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checkCompatibility="1" autoCompressPictures="0"/>
  <bookViews>
    <workbookView xWindow="600" yWindow="0" windowWidth="35120" windowHeight="21140" tabRatio="950"/>
  </bookViews>
  <sheets>
    <sheet name="Summary" sheetId="1" r:id="rId1"/>
    <sheet name="CH4 observation" sheetId="2" r:id="rId2"/>
    <sheet name="Anthropogenic emission" sheetId="3" r:id="rId3"/>
    <sheet name="2000-2009 BU budget" sheetId="4" r:id="rId4"/>
    <sheet name="2000-2009 TD budget" sheetId="5" r:id="rId5"/>
    <sheet name="2003-2012 BU budget" sheetId="6" r:id="rId6"/>
    <sheet name="2003-2012 TD budget" sheetId="7" r:id="rId7"/>
    <sheet name="2012 BU budget" sheetId="8" r:id="rId8"/>
    <sheet name="2012 TD Budget" sheetId="9" r:id="rId9"/>
    <sheet name="Contributors" sheetId="10" r:id="rId10"/>
  </sheets>
  <definedNames>
    <definedName name="_ENREF_108" localSheetId="3">'2000-2009 BU budget'!$C$20</definedName>
    <definedName name="_ENREF_118" localSheetId="3">'2000-2009 BU budget'!$C$25</definedName>
    <definedName name="_ENREF_126" localSheetId="4">'2000-2009 TD budget'!$C$10</definedName>
    <definedName name="_ENREF_136" localSheetId="4">'2000-2009 TD budget'!$C$11</definedName>
    <definedName name="_ENREF_143" localSheetId="3">'2000-2009 BU budget'!$C$18</definedName>
    <definedName name="_ENREF_148" localSheetId="8">'2012 TD Budget'!$C$14</definedName>
    <definedName name="_ENREF_151" localSheetId="3">'2000-2009 BU budget'!$C$26</definedName>
    <definedName name="_ENREF_152" localSheetId="3">'2000-2009 BU budget'!$C$9</definedName>
    <definedName name="_ENREF_175" localSheetId="6">'2003-2012 TD budget'!$C$9</definedName>
    <definedName name="_ENREF_223" localSheetId="4">'2000-2009 TD budget'!$C$13</definedName>
    <definedName name="_ENREF_230" localSheetId="4">'2000-2009 TD budget'!$C$8</definedName>
    <definedName name="_ENREF_248" localSheetId="1">'CH4 observation'!$E$9</definedName>
    <definedName name="_ENREF_25" localSheetId="4">'2000-2009 TD budget'!$C$6</definedName>
    <definedName name="_ENREF_250" localSheetId="3">'2000-2009 BU budget'!$C$21</definedName>
    <definedName name="_ENREF_251" localSheetId="3">'2000-2009 BU budget'!$C$29</definedName>
    <definedName name="_ENREF_255" localSheetId="3">'2000-2009 BU budget'!$C$11</definedName>
    <definedName name="_ENREF_258" localSheetId="8">'2012 TD Budget'!$C$15</definedName>
    <definedName name="_ENREF_282" localSheetId="3">'2000-2009 BU budget'!$C$28</definedName>
    <definedName name="_ENREF_295" localSheetId="3">'2000-2009 BU budget'!$C$23</definedName>
    <definedName name="_ENREF_297" localSheetId="3">'2000-2009 BU budget'!$C$24</definedName>
    <definedName name="_ENREF_301" localSheetId="3">'2000-2009 BU budget'!$C$16</definedName>
    <definedName name="_ENREF_315" localSheetId="3">'2000-2009 BU budget'!$C$19</definedName>
    <definedName name="_ENREF_335" localSheetId="3">'2000-2009 BU budget'!$C$30</definedName>
    <definedName name="_ENREF_349" localSheetId="4">'2000-2009 TD budget'!$C$12</definedName>
    <definedName name="_ENREF_47" localSheetId="3">'2000-2009 BU budget'!$C$31</definedName>
    <definedName name="_ENREF_67" localSheetId="1">'CH4 observation'!$E$8</definedName>
    <definedName name="_ENREF_75" localSheetId="1">'CH4 observation'!$E$6</definedName>
    <definedName name="_ENREF_87" localSheetId="3">'2000-2009 BU budget'!$C$12</definedName>
    <definedName name="budget_BU_2000_2009May2016" localSheetId="3">'2000-2009 BU budget'!$A$37:$T$107</definedName>
    <definedName name="budget_BU_2003_2012May2016" localSheetId="5">'2003-2012 BU budget'!$A$36:$T$106</definedName>
    <definedName name="budget_BU_2012May2016" localSheetId="7">'2012 BU budget'!$A$36:$T$108</definedName>
    <definedName name="budget_TD_2000_2009May2016" localSheetId="4">'2000-2009 TD budget'!$A$17:$T$164</definedName>
    <definedName name="budget_TD_2003_2012May2016" localSheetId="6">'2003-2012 TD budget'!$A$18:$T$220</definedName>
    <definedName name="budget_TD_2012May2016" localSheetId="8">'2012 TD Budget'!$A$21:$T$269</definedName>
    <definedName name="moy2_00_09" localSheetId="3">'2000-2009 BU budget'!$A$39:$U$264</definedName>
    <definedName name="_xlnm.Print_Area" localSheetId="9">Contributors!$A$1:$D$37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4" i="3" l="1"/>
  <c r="E25" i="3"/>
  <c r="E26" i="3"/>
  <c r="E27" i="3"/>
  <c r="E28" i="3"/>
  <c r="E29" i="3"/>
  <c r="E30" i="3"/>
  <c r="E31" i="3"/>
  <c r="E32" i="3"/>
  <c r="E33" i="3"/>
  <c r="E34" i="3"/>
  <c r="E35" i="3"/>
  <c r="E23" i="3"/>
  <c r="F23" i="3"/>
</calcChain>
</file>

<file path=xl/connections.xml><?xml version="1.0" encoding="utf-8"?>
<connections xmlns="http://schemas.openxmlformats.org/spreadsheetml/2006/main">
  <connection id="1" name="budget_BU_2000-2009May2016.txt" type="6" refreshedVersion="0" background="1" saveData="1">
    <textPr fileType="mac" sourceFile="Macintosh HD:Users:msaunois:Documents:Projets:GCP:ESSD2016:Shared_dataset:budget_BU_2000-2009May2016.txt" decimal="," thousands=" " tab="0" space="1" consecutive="1">
      <textFields count="21">
        <textField/>
        <textField/>
        <textField/>
        <textField/>
        <textField/>
        <textField/>
        <textField/>
        <textField/>
        <textField/>
        <textField/>
        <textField/>
        <textField/>
        <textField/>
        <textField/>
        <textField/>
        <textField/>
        <textField/>
        <textField/>
        <textField/>
        <textField/>
        <textField/>
      </textFields>
    </textPr>
  </connection>
  <connection id="2" name="budget_BU_2003-2012May2016.txt" type="6" refreshedVersion="0" background="1" saveData="1">
    <textPr fileType="mac" sourceFile="Macintosh HD:Users:msaunois:Documents:Projets:GCP:ESSD2016:Shared_dataset:budget_BU_2003-2012May2016.txt" decimal="," thousands=" " space="1" consecutive="1">
      <textFields count="21">
        <textField/>
        <textField/>
        <textField/>
        <textField/>
        <textField/>
        <textField/>
        <textField/>
        <textField/>
        <textField/>
        <textField/>
        <textField/>
        <textField/>
        <textField/>
        <textField/>
        <textField/>
        <textField/>
        <textField/>
        <textField/>
        <textField/>
        <textField/>
        <textField/>
      </textFields>
    </textPr>
  </connection>
  <connection id="3" name="budget_BU_2012May2016.txt" type="6" refreshedVersion="0" background="1" saveData="1">
    <textPr fileType="mac" sourceFile="Macintosh HD:Users:msaunois:Documents:Projets:GCP:ESSD2016:Shared_dataset:budget_BU_2012May2016.txt" decimal="," thousands=" " space="1" consecutive="1">
      <textFields count="21">
        <textField/>
        <textField/>
        <textField/>
        <textField/>
        <textField/>
        <textField/>
        <textField/>
        <textField/>
        <textField/>
        <textField/>
        <textField/>
        <textField/>
        <textField/>
        <textField/>
        <textField/>
        <textField/>
        <textField/>
        <textField/>
        <textField/>
        <textField/>
        <textField/>
      </textFields>
    </textPr>
  </connection>
  <connection id="4" name="budget_TD_2000-2009May2016.txt" type="6" refreshedVersion="0" background="1" saveData="1">
    <textPr fileType="mac" sourceFile="Macintosh HD:Users:msaunois:Documents:Projets:GCP:ESSD2016:Shared_dataset:budget_TD_2000-2009May2016.txt" decimal="," thousands=" " space="1" consecutive="1">
      <textFields count="21">
        <textField/>
        <textField/>
        <textField/>
        <textField/>
        <textField/>
        <textField/>
        <textField/>
        <textField/>
        <textField/>
        <textField/>
        <textField/>
        <textField/>
        <textField/>
        <textField/>
        <textField/>
        <textField/>
        <textField/>
        <textField/>
        <textField/>
        <textField/>
        <textField/>
      </textFields>
    </textPr>
  </connection>
  <connection id="5" name="budget_TD_2003-2012May2016.txt" type="6" refreshedVersion="0" background="1" saveData="1">
    <textPr fileType="mac" sourceFile="Macintosh HD:Users:msaunois:Documents:Projets:GCP:ESSD2016:Shared_dataset:budget_TD_2003-2012May2016.txt" decimal="," thousands=" " space="1" consecutive="1">
      <textFields count="21">
        <textField/>
        <textField/>
        <textField/>
        <textField/>
        <textField/>
        <textField/>
        <textField/>
        <textField/>
        <textField/>
        <textField/>
        <textField/>
        <textField/>
        <textField/>
        <textField/>
        <textField/>
        <textField/>
        <textField/>
        <textField/>
        <textField/>
        <textField/>
        <textField/>
      </textFields>
    </textPr>
  </connection>
  <connection id="6" name="budget_TD_2012May2016.txt" type="6" refreshedVersion="0" background="1" saveData="1">
    <textPr fileType="mac" sourceFile="Macintosh HD:Users:msaunois:Documents:Projets:GCP:ESSD2016:Shared_dataset:budget_TD_2012May2016.txt" decimal="," thousands=" " space="1" consecutive="1">
      <textFields count="21">
        <textField/>
        <textField/>
        <textField/>
        <textField/>
        <textField/>
        <textField/>
        <textField/>
        <textField/>
        <textField/>
        <textField/>
        <textField/>
        <textField/>
        <textField/>
        <textField/>
        <textField/>
        <textField/>
        <textField/>
        <textField/>
        <textField/>
        <textField/>
        <textField/>
      </textFields>
    </textPr>
  </connection>
  <connection id="7" name="moy2_00-09.txt" type="6" refreshedVersion="0" background="1" saveData="1">
    <textPr fileType="mac" sourceFile="Macintosh HD:Users:msaunois:Documents:Projets:GCP:ESSD2016:Shared_dataset:moy2_00-09.txt" decimal="," thousands=" " space="1" consecutive="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<sst xmlns="http://schemas.openxmlformats.org/spreadsheetml/2006/main" count="1900" uniqueCount="298">
  <si>
    <t>Oceania</t>
  </si>
  <si>
    <t>Europe</t>
  </si>
  <si>
    <t>China</t>
  </si>
  <si>
    <t>India</t>
  </si>
  <si>
    <t>Boreal North America</t>
  </si>
  <si>
    <t>Temp. North America</t>
  </si>
  <si>
    <t>Central North America</t>
  </si>
  <si>
    <t>North Africa</t>
  </si>
  <si>
    <t>South Africa</t>
  </si>
  <si>
    <t>Russia</t>
  </si>
  <si>
    <t>South East Asia</t>
  </si>
  <si>
    <t>GLOBAL</t>
  </si>
  <si>
    <t>CLM4.5</t>
  </si>
  <si>
    <t>CTEM</t>
  </si>
  <si>
    <t>DLEM</t>
  </si>
  <si>
    <t>LPJ-MPI</t>
  </si>
  <si>
    <t>LPJ-wsl</t>
  </si>
  <si>
    <t>LPX-Bern</t>
  </si>
  <si>
    <t>ORCHIDEE</t>
  </si>
  <si>
    <t>JULES</t>
  </si>
  <si>
    <t>SDGVM</t>
  </si>
  <si>
    <t>TRIPLEX-GHG</t>
  </si>
  <si>
    <t>VISIT</t>
  </si>
  <si>
    <t>Biomass burning</t>
  </si>
  <si>
    <t>FINN</t>
  </si>
  <si>
    <t>GFASv10</t>
  </si>
  <si>
    <t>GFED3</t>
  </si>
  <si>
    <t>Wetland</t>
  </si>
  <si>
    <t>NA</t>
  </si>
  <si>
    <t>Temp. South America</t>
  </si>
  <si>
    <t>Tropical South America</t>
  </si>
  <si>
    <t>Central Eurasia and Japan</t>
  </si>
  <si>
    <t>60°N-90°N</t>
  </si>
  <si>
    <t>30°N-60°N</t>
  </si>
  <si>
    <t>&lt;30°N</t>
  </si>
  <si>
    <t xml:space="preserve">Regions </t>
  </si>
  <si>
    <t>GAINS-ECLIPSE5a</t>
  </si>
  <si>
    <t>Landfills and Waste</t>
  </si>
  <si>
    <t>Rice cultivation</t>
  </si>
  <si>
    <t>Enteric fermentation and Manure</t>
  </si>
  <si>
    <t>Agriculture and Waste</t>
  </si>
  <si>
    <t>Gas, Oil and Industry</t>
  </si>
  <si>
    <t>Coal mining</t>
  </si>
  <si>
    <t xml:space="preserve">Fossil fuel </t>
  </si>
  <si>
    <t xml:space="preserve">Biofuel </t>
  </si>
  <si>
    <t>Total anthropogenic excl. biomass burning</t>
  </si>
  <si>
    <t>Total Sources - Prior</t>
  </si>
  <si>
    <t>Total Sources - Posterior</t>
  </si>
  <si>
    <t>Total natural Sources - Posterior</t>
  </si>
  <si>
    <t>Total Anthropogenic Sources - Posterior</t>
  </si>
  <si>
    <t>Wetlands - Posterior</t>
  </si>
  <si>
    <t>Other Natural Sources - Posterior</t>
  </si>
  <si>
    <t>Agriculture and Waste - Posterior</t>
  </si>
  <si>
    <t>Fossil fuels - Posterior</t>
  </si>
  <si>
    <t>Biomass and Biofuel Burning - Posterior</t>
  </si>
  <si>
    <t>Soil Sink - Posterior</t>
  </si>
  <si>
    <t>LMDz-MIOP/IAV</t>
  </si>
  <si>
    <t>LMDz-MIOP/INCA</t>
  </si>
  <si>
    <t>ACTM</t>
  </si>
  <si>
    <t>GELCA</t>
  </si>
  <si>
    <t xml:space="preserve">TM5-EC-JRC </t>
  </si>
  <si>
    <t>TM5-EC-JRC/SURF</t>
  </si>
  <si>
    <t>LMDz-MIOP/IAV/ISO</t>
  </si>
  <si>
    <t>LMDz-MIOP/IAV/NOAAONLY</t>
  </si>
  <si>
    <t>LMDz-MIOP/IAV/OHCST</t>
  </si>
  <si>
    <t>LMDz-MIOP/IAV/REF</t>
  </si>
  <si>
    <t>LMDz-MIOP/INCA/ISO</t>
  </si>
  <si>
    <t>LMDz-MIOP/INCA/NOAAONLY</t>
  </si>
  <si>
    <t>LMDz-MIOP/INCA/OHCST</t>
  </si>
  <si>
    <t>LMDz-MIOP/INCA/REF</t>
  </si>
  <si>
    <t>TM5-SRON/SCIA</t>
  </si>
  <si>
    <t>TM5-SRON/SURF</t>
  </si>
  <si>
    <t>GELCA/SURF</t>
  </si>
  <si>
    <t>ACTM/SURF</t>
  </si>
  <si>
    <t>CT-CH4/SURF</t>
  </si>
  <si>
    <t>TM5-SRON/SCIA and SURF</t>
  </si>
  <si>
    <t>Individual References:</t>
  </si>
  <si>
    <t>This study</t>
  </si>
  <si>
    <t>2013: Kirschke, S., Bousquet, P., Ciais, P., Saunois, M., Canadell, J. G., Dlugokencky, E. J., Bergamaschi, P., Bergmann, D., Blake, D. R., Bruhwiler, L., Cameron-Smith, P., Castaldi, S., Chevallier, F., Feng, L., Fraser, A., Heimann, M., Hodson, E. L., Houweling, S., Josse, B., Fraser, P. J., Krummel, P. B., Lamarque, J. F., Langenfelds, R. L., Le Quere, C., Naik, V., O'Doherty, S., Palmer, P. I., Pison, I., Plummer, D., Poulter, B., Prinn, R. G., Rigby, M., Ringeval, B., Santini, M., Schmidt, M., Shindell, D. T., Simpson, I. J., Spahni, R., Steele, L. P., Strode, S. A., Sudo, K., Szopa, S., van der Werf, G. R., Voulgarakis, A., van Weele, M., Weiss, R. F., Williams, J. E., and Zeng, G.: Three decades of global methane sources and sinks, Nature Geoscience, 6, 813-823, 2013.</t>
  </si>
  <si>
    <t>Further information is available on: http://www.globalcarbonproject.org/methanebudget</t>
  </si>
  <si>
    <t>Feedbacks and questions about this database should be sent to marielle.saunois@lsce.ipsl.fr</t>
  </si>
  <si>
    <t>All values are in Tg CH4/yr</t>
  </si>
  <si>
    <t>Emissions from anthropogenic sources are provided by inventories</t>
  </si>
  <si>
    <t>NA=Not Available</t>
  </si>
  <si>
    <t>Emissions are given for the regions defined in the corresponding GCP -CH4 paper as well as for the globe and three latitudinal bands</t>
  </si>
  <si>
    <t>This sheet presents the methane budget assessed by bottom-up approaches:</t>
  </si>
  <si>
    <t>Anthropogenic inventories</t>
  </si>
  <si>
    <t>Biomass burning inventories</t>
  </si>
  <si>
    <t>Biogeochemical model for wetland emissions</t>
  </si>
  <si>
    <t>This sheet presents the methane budget assessed by top-down approaches:</t>
  </si>
  <si>
    <t>CLM4,5</t>
  </si>
  <si>
    <t>Total anthropogenic excl, biomass burning</t>
  </si>
  <si>
    <t>GFED4s</t>
  </si>
  <si>
    <t>Year 2012</t>
  </si>
  <si>
    <t>Decade 2003-2012</t>
  </si>
  <si>
    <t>Decade 2000-2009</t>
  </si>
  <si>
    <t>LMDz-PYVAR</t>
  </si>
  <si>
    <t>LMDz-PYVAR/EXT/AR4</t>
  </si>
  <si>
    <t>LMDz-PYVAR/BG/AR4</t>
  </si>
  <si>
    <t>LMDz-PYVAR/BG/KE</t>
  </si>
  <si>
    <t>LMDz-PYVAR/BG/TD</t>
  </si>
  <si>
    <t>LMDz-PYVAR/EXT/KE</t>
  </si>
  <si>
    <t>LMDz-PYVAR/EXT/TD</t>
  </si>
  <si>
    <t>LMDz-MIOP (a)</t>
  </si>
  <si>
    <t>LMDz-PYVAR (a)</t>
  </si>
  <si>
    <t>(a) we have considered the average of the provided inversions</t>
  </si>
  <si>
    <t>TM5-EC-JRC/GOSAT</t>
  </si>
  <si>
    <t>LMDz-PYVAR/GOSAT/TD</t>
  </si>
  <si>
    <t>LMDz-PYVAR/GOSAT/KE</t>
  </si>
  <si>
    <t>LMDz-PYVAR/GOSAT/AR4</t>
  </si>
  <si>
    <t>NIESTM/SURF</t>
  </si>
  <si>
    <t>NIESTM/GOSAT</t>
  </si>
  <si>
    <t>Emissions are given in Tg CH4/yr</t>
  </si>
  <si>
    <t>YEAR</t>
  </si>
  <si>
    <t>EDGAR_BBG</t>
  </si>
  <si>
    <t>USEPA</t>
  </si>
  <si>
    <t>Numbers in italic show future projections</t>
  </si>
  <si>
    <t>Mean global surface dry air mixing ratio in ppb computed for four different networks (NOAA, AGAGE, CSIRO, UCI)</t>
  </si>
  <si>
    <t>Mean global deseasonalized surface dry air mixing ratio in ppb computed for three different networks (NOAA, CSIRO, UCI)</t>
  </si>
  <si>
    <t>Mean global growth rate of surface dry air mixing ratio in ppb/yr (and 1-sigma uncertainty) computed for four different networks (NOAA, AGAGE, CSIRO, UCI)</t>
  </si>
  <si>
    <t>NOAA</t>
  </si>
  <si>
    <t>AGAGE</t>
  </si>
  <si>
    <t>CSIRO</t>
  </si>
  <si>
    <t>UCI</t>
  </si>
  <si>
    <t xml:space="preserve">This sheet presents atmospheric surface observations (used to produce Figure 1) : </t>
  </si>
  <si>
    <t>Date</t>
  </si>
  <si>
    <t>Mixing ratio</t>
  </si>
  <si>
    <t>Deseasonalized
 mixing ratio</t>
  </si>
  <si>
    <t>Growth rate</t>
  </si>
  <si>
    <t>Dlugokencky, E. J., Steele, L. P., Lang, P. M., and Masarie, K. A.: The Growth-Rate and Distribution of Atmospheric Methane, Journal of Geophysical Research-Atmospheres, 99, 17,021-017,043, 1994.</t>
  </si>
  <si>
    <t>Cunnold, D. M., Steele, L. P., Fraser, P. J., Simmonds, P. G., Prinn, R. G., Weiss, R. F., Porter, L. W., O'Doherty, S., Langenfelds, R. L., Krummel, P. B., Wang, H. J., Emmons, L., Tie, X. X., and Dlugokencky, E. J.: In situ measurements of atmospheric methane at GAGE/AGAGE sites during 1985-2000 and resulting source inferences, Journal of Geophysical Research-Atmospheres, 107, ACH 20-21-ACH 20-18, 10.1029/2001jd001226, 2002.</t>
  </si>
  <si>
    <t>Rigby, M., Prinn, R. G., Fraser, P. J., Simmonds, P. G., Langenfelds, R. L., Huang, J., Cunnold, D. M., Steele, L. P., Krummel, P. B., Weiss, R. F., O'Doherty, S., Salameh, P. K., Wang, H. J., Harth, C. M., M¸hle, J., and Porter, L. W.: Renewed growth of atmospheric methane, Geophysical Research Letters, 35, L22805, 10.1029/2008gl036037, 2008.</t>
  </si>
  <si>
    <t>Prinn, R. G., Weiss, R. F., Fraser, P. J., Simmonds, P. G., Cunnold, D. M., Alyea, F. N., O'Doherty, S., Salameh, P., Miller, B. R., Huang, J., Wang, R. H. J., Hartley, D. E., Harth, C., Steele, L. P., Sturrock, G., Midgley, P. M. &amp; McCulloch, A. A history of chemically and radiatively important gases in air deduced from ALE/GAGE/AGAGE. J. Geophys. Res.-atmos. 105, 17751-17792, 2000.</t>
  </si>
  <si>
    <t>Simpson, I. J., Sulbaek Andersen, M. P., Meinardi, S., Bruhwiler, L., Blake, N. J., Helmig, D., Rowland, F. S., and Blake, D. R.: Long-term decline of global atmospheric ethane concentrations and implications for methane, Nature, 488, 490-494, 10.1038/nature11342, 2012</t>
  </si>
  <si>
    <t xml:space="preserve">Francey, R.J., L.P. Steele, R.L. Langenfelds and B.C. Pak, High precision long-term monitoring of radiatively-active trace gases at surface sites and from ships and aircraft in the Southern Hemisphere atmosphere. J. Atmos. Science, 56, 279-285, 1999. </t>
  </si>
  <si>
    <t>UCI data</t>
  </si>
  <si>
    <t>AGAGE data</t>
  </si>
  <si>
    <t>NOAA data</t>
  </si>
  <si>
    <t>CSIRO data</t>
  </si>
  <si>
    <t>Zhuravlev, R. V., Ganshin, A. V., Maksyutov, S., Oshchepkov, S. L., and Khattatov, B. V.: Estimation of global CO2 fluxes using ground-based and satellite (GOSAT) observation data with empirical orthogonal functions, Atmos. Ocean. Opt., 26, 507-516, 2013.</t>
  </si>
  <si>
    <t>Pison, I., Ringeval, B., Bousquet, P., Prigent, C., and Papa, F.: Stable atmospheric methane in the 2000s: key-role of emissions from natural wetlands, Atmos. Chem. Phys. Discuss., 13, 9017-9049, 10.5194/acpd-13-9017-2013, 2013.</t>
  </si>
  <si>
    <t>Patra, P. K., Saeki, T., Dlugokencky, E. J., Ishijima, K., Umezawa, T., Ito, A., Aoki, S., Morimoto, S., Kort, E. A., Crotwell, A., Ravikumar, K., and Nakazawa, T.: Regional methane emission estimation based on observed atmospheric concentrations (2002-2012). Journal of Meteorological Society of Japan, 94, 85-107, 10.2151/jmsj.2016-006, 2016.</t>
  </si>
  <si>
    <t>Houweling, S., Krol, M., Bergamaschi, P., Frankenberg, C., Dlugokencky, E. J., Morino, I., Notholt, J., Sherlock, V., Wunch, D., Beck, V., Gerbig, C., Chen, H., Kort, E. A., Röckmann, T., and Aben, I.: A multi-year methane inversion using SCIAMACHY, accounting for systematic errors using TCCON measurements, Atmos. Chem. Phys., 14, 3991-4012, 10.5194/acp-14-3991-2014, 2014.</t>
  </si>
  <si>
    <t>Bergamaschi, P., Houweling, S., Segers, A., Krol, M., Frankenberg, C., Scheepmaker, R. A., Dlugokencky, E., Wofsy, S. C., Kort, E. A., Sweeney, C., Schuck, T., Brenninkmeijer, C., Chen, H., Beck, V., and Gerbig, C.: Atmospheric CH4 in the first decade of the 21st century: Inverse modeling analysis using SCIAMACHY satellite retrievals and NOAA surface measurements, Journal of Geophysical Research: Atmospheres, 118, 7350-7369, 10.1002/jgrd.50480, 2013.</t>
  </si>
  <si>
    <t>Alexe, M., Bergamaschi, P., Segers, A., Detmers, R., Butz, A., Hasekamp, O., Guerlet, S., Parker, R., Boesch, H., Frankenberg, C., Scheepmaker, R. A., Dlugokencky, E., Sweeney, C., Wofsy, S. C., and Kort, E. A.: Inverse modelling of CH4 emissions for 2010–2011 using different satellite retrieval products from GOSAT and SCIAMACHY, Atmos. Chem. Phys., 15, 113-133, 10.5194/acp-15-113-2015, 2015</t>
  </si>
  <si>
    <t>Bruhwiler, L., Dlugokencky, E., Masarie, K., Ishizawa, M., Andrews, A., Miller, J., Sweeney, C., Tans, P., and Worthy, D.: CarbonTracker-CH4: an assimilation system for estimating emissions of atmospheric methane, Atmos. Chem. Phys., 14, 8269-8293, doi:10.5194/acp-14-8269-2014, 2014</t>
  </si>
  <si>
    <t>Locatelli, R., Bousquet, P., Saunois, M., Chevallier, F., and Cressot, C.: Sensitivity of the recent methane budget to LMDz sub-grid-scale physical parameterizations, Atmos. Chem. Phys., 15, 9765-9780, 10.5194/acp-15-9765-2015, 2015.</t>
  </si>
  <si>
    <t>Saeki, T., Maksyutov, S., Saito, M., Valsala, V., Oda, T., Andres, R. J., Belikov, D., Tans, P., Dlugokencky, E., Yoshida, Y., Morino, I., Uchino, O., and Yokota, T.: Inverse modeling of CO2 fluxes using GOSAT data and multi-year ground-based observations, SOLA, 9, 45-50, 2013.</t>
  </si>
  <si>
    <t>Kim, H.-S., Maksyutov, S., Glagolev, M. V., Machida, T., Patra, P. K., Sudo, K., and Inoue, G.: Evaluation of methane emissions from West Siberian wetlands based on inverse modeling, Environmental Research Letters, 6, 2011.</t>
  </si>
  <si>
    <t>TM5-EC-JRC/ GOSAT</t>
  </si>
  <si>
    <t xml:space="preserve"> Zhu, Q., Liu, J., Peng, C., Chen, H., Fang, X., Jiang, H., Yang, G., Zhu, D., Wang, W., and Zhou, X.: Modelling methane emissions from natural wetlands by development and application of the TRIPLEX-GHG model, Geosci. Model Dev., 7, 981-999, doi:10.5194/gmd-7-981-2014, 2014.</t>
  </si>
  <si>
    <t>Woodward, F. I., and Lomas, M. R.: Vegetation dynamics – simulating responses to climatic change, Biological Reviews, 79, 643-670, 10.1017/s1464793103006419, 2004.</t>
  </si>
  <si>
    <t>Cao, M., Marshall, S., and Gregson, K.: Global carbon exchange and methane emissions from natural wetlands: Application of a process-based model, Journal of Geophysical Research: Atmospheres, 101, 14399-14414, 10.1029/96jd00219, 1996.</t>
  </si>
  <si>
    <t>Ringeval, B., Friedlingstein, P., Koven, C., Ciais, P., de Noblet-Ducoudre, N., Decharme, B., and Cadule, P.: Climate-CH(4) feedback from wetlands and its interaction with the climate-CO(2) feedback, Biogeosciences, 8, 2137-2157, 2011.</t>
  </si>
  <si>
    <t>Spahni, R., Wania, R., Neef, L., van Weele, M., Pison, I., Bousquet, P., Frankenberg, C., Foster, P. N., Joos, F., Prentice, I. C., and van Velthoven, P.: Constraining global methane emissions and uptake by ecosystems, Biogeosciences, 8, 1643-1665, 10.5194/bg-8-1643-2011, 2011.</t>
  </si>
  <si>
    <t>Kleinen, T., Brovkin, V., and Schuldt, R. J.: A dynamic model of wetland extent and peat accumulation: results for the Holocene, Biogeosciences, 9, 235-248, 10.5194/bg-9-235-2012, 2012.</t>
  </si>
  <si>
    <t>Hayman, G. D., O'Connor, F. M., Dalvi, M., Clark, D. B., Gedney, N., Huntingford, C., Prigent, C., Buchwitz, M., Schneising, O., Burrows, J. P., Wilson, C., Richards, N., and Chipperfield, M.: Comparison of the HadGEM2 climate-chemistry model against in situ and SCIAMACHY atmospheric methane data, Atmospheric Chemistry and Physics, 14, 13257-13280, 10.5194/acp-14-13257-2014, 2014.</t>
  </si>
  <si>
    <t>Tian, H., Xu, X., Liu, M., Ren, W., Zhang, C., Chen, G., and Lu, C.: Spatial and temporal patterns of CH4 and N2O fluxes in terrestrial ecosystems of North America during 1979–2008: application of a global biogeochemistry model, Biogeosciences, 7, 2673-2694, 10.5194/bg-7-2673-2010, 2010.</t>
  </si>
  <si>
    <t>Tian, H., Chen, G., Lu, C., Xu, X., Ren, W., Zhang, B., Banger, K., Tao, B., Pan, S., Liu, M., Zhang, C., Bruhwiler, L., and Wofsy, S.: Global methane and nitrous oxide emissions from terrestrial ecosystems due to multiple environmental changes, Ecosystem Health and Sustainability, 1, 1-20, 10.1890/ehs14-0015.1, 2015.</t>
  </si>
  <si>
    <t>Riley, W. J., Subin, Z. M., Lawrence, D. M., Swenson, S. C., Torn, M. S., Meng, L., Mahowald, N. M., and Hess, P.: Barriers to predicting changes in global terrestrial methane fluxes: analyses using CLM4Me, a methane biogeochemistry model integrated in CESM, Biogeosciences, 8, 1925-1953, 2011.</t>
  </si>
  <si>
    <t>Melton, J. R. and Arora, V. K.: Competition between plant functional types in the Canadian Terrestrial Ecosystem Model (CTEM) v. 2.0, Geosci. Model Dev., 9, 323-361, doi:10.5194/gmd-9-323-2016, 2016.</t>
  </si>
  <si>
    <t>Hodson, E. L., B. Poulter, N. E. Zimmermann, C. Prigent, and J. O. Kaplan (2011), The El Niño–Southern Oscillation and wetland methane interannual variability, Geophys. Res. Lett., 38, L08810, doi:10.1029/2011GL046861.</t>
  </si>
  <si>
    <t>Ito, A. and Inatomi, M.: Use of a process-based model for assessing the methane budgets of global terrestrial ecosystems and evaluation of uncertainty, Biogeosciences, 9, 759-773, doi:10.5194/bg-9-759-2012, 2012.</t>
  </si>
  <si>
    <t>Wiedinmyer, C., Akagi, S. K., Yokelson, R. J., Emmons, L. K., Al-Saadi, J. A., Orlando, J. J., and Soja, A. J.: The Fire INventory from NCAR (FINN): a high resolution global model to estimate the emissions from open burning, Geosci. Model Dev., 4, 625-641, doi:10.5194/gmd-4-625-2011, 2011.</t>
  </si>
  <si>
    <t>Kaiser, J. W., Heil, A., Andreae, M. O., Benedetti, A., Chubarova, N., Jones, L., Morcrette, J. J., Razinger, M., Schultz, M. G., Suttie, M., and van der Werf, G. R.: Biomass burning emissions estimated with a global fire assimilation system based on observed fire radiative power, Biogeosciences, 9, 527-554, 10.5194/bg-9-527-2012, 2012.</t>
  </si>
  <si>
    <t>van der Werf, G. R., Randerson, J. T., Giglio, L., Collatz, G. J., Mu, M., Kasibhatla, P. S., Morton, D. C., DeFries, R. S., Jin, Y., and van Leeuwen, T. T.: Global fire emissions and the contribution of deforestation, savanna, forest, agricultural, and peat fires (1997-2009), Atmospheric Chemistry and Physics, 10, 11707-11735, 2010.</t>
  </si>
  <si>
    <t>Giglio, L., Randerson, J. T., and van der Werf, G. R.: Analysis of daily, monthly, and annual burned area using the fourth-generation global fire emissions database (GFED4), Journal of Geophysical Research: Biogeosciences, 118, 317-328, 10.1002/jgrg.20042, 2013.</t>
  </si>
  <si>
    <t>Rogelj, J., McCollum, D., and Smith, S.: The Emissions Gap Report 2014 - a UNEP synthesis report: Chapter 2. U.N. Environment Programme, Nairobi, Internet: http://www.unep.org/publications/ebooks/emissionsgapreport2014/. ISBN: 978-92-807-3413-3., 2014.</t>
  </si>
  <si>
    <t>European Commission, Joint Research Centre (JRC)/Netherlands Environmental Assessment Agency (PBL). Emission Database for Global Atmospheric Research (EDGAR), release EDGARv4.2 FT2012, http://edgar.jrc.ec.europa.eu, 2014.</t>
  </si>
  <si>
    <t>European Commission, Joint Research Centre (JRC)/Netherlands Environmental Assessment Agency (PBL). Emission Database for Global Atmospheric Research (EDGAR), release EDGARv4.2 FT2010, http://edgar.jrc.ec.europa.eu, 2013.</t>
  </si>
  <si>
    <t>Olivier and G. Janssens-Maenhout, CO2 Emissions from Fuel Combustion -- 2012 Edition, IEA CO2 report 2012, Part III, Greenhouse-Gas Emissions, ISBN 978-92-64-17475-7</t>
  </si>
  <si>
    <t>Klimont, Z., Höglund-Isaksson, L., Heyes, C., Rafaj, P., Schöpp, W., Cofala, J., Borken-Kleefeld, J., Purohit, P., Kupiainen, K., Winiwarter, W., Amann, M., Zhao, B., Wang, S. X., Bertok, I., and Sander, R.: Global scenarios of air pollutants and methane:1990–2050, (in preparation), 2016.</t>
  </si>
  <si>
    <t>Höglund-Isaksson, L.: Global anthropogenic methane emissions 2005-2030: Technical mitigation potentials and costs, Atmospheric Chemistry and Physics, 12, 9079-9096, 10.5194/acp-12-9079-2012, 2012</t>
  </si>
  <si>
    <t>This sheet presents the evolution of global anthropogenic methane emissions (excluding biomass burning emissions), used to produce Figure 2</t>
  </si>
  <si>
    <t xml:space="preserve">Total Fossil fuel </t>
  </si>
  <si>
    <t>Total Agriculture and Waste</t>
  </si>
  <si>
    <t>Emissions by category</t>
  </si>
  <si>
    <t>Wetlands</t>
  </si>
  <si>
    <t>Emission totals</t>
  </si>
  <si>
    <t>Total Natural Sources - Posterior</t>
  </si>
  <si>
    <t>Sink - Posterior</t>
  </si>
  <si>
    <t>Emissions from wetlands are provided by biogeochemical models. These results correspond to those published in Poulter B., P. Bousquet, J. G. Canadell, P. Ciais, A. Peregon, M. Saunois, V. K. Arora, D. Beerling, V. Brovkin, C. D. Jones, F. Joos, N. Gedney, A. Ito, T. Kleinen, C. Koven, K. McDonald, J. R. Melton, C. Peng, S. Peng, C. Prigent, R. Schroder, W. Riley, M. Saito, R. Spahni, H. Tian, Lyla Taylor, Nicolas Viovy, David Wilton, Andy Wiltshire, Xiyan Xu, Bowen Zhang, Qiuan Zhu, and Zhen Zhang, Global wetland contribution to 2000-2012 atmospheric methane growth rate dynamics, submitted to Nature Communication, in review, 2016</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</si>
  <si>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individual data are given at the top of each page. </t>
    </r>
    <r>
      <rPr>
        <b/>
        <sz val="16"/>
        <rFont val="Calibri"/>
      </rPr>
      <t>For research projects, if the data are essential to the work, or if an important result or conclusion depends on the data, co-authorship may need to be considered. The Global Carbon Project - Methane facilitates access to data to encourage its use and promote a good understanding of the methane cycle. Respecting original data sources is key to help secure the sup</t>
    </r>
    <r>
      <rPr>
        <b/>
        <sz val="16"/>
        <color indexed="8"/>
        <rFont val="Calibri"/>
      </rPr>
      <t xml:space="preserve">port of data providers to enhance, maintain and update valuable data. </t>
    </r>
  </si>
  <si>
    <t>TD or BU data</t>
  </si>
  <si>
    <t xml:space="preserve">Name of the person to contact </t>
  </si>
  <si>
    <t>Email of the person to contact</t>
  </si>
  <si>
    <t>Peter Bergamaschi</t>
  </si>
  <si>
    <t>Philippe Bousquet</t>
  </si>
  <si>
    <t>Marielle Saunois</t>
  </si>
  <si>
    <t>Lori Bruhwiler</t>
  </si>
  <si>
    <t>Sander Houweling</t>
  </si>
  <si>
    <t>Prabir Patra</t>
  </si>
  <si>
    <t>Robin Locatelli</t>
  </si>
  <si>
    <t>Shamil Maksyutov</t>
  </si>
  <si>
    <t>Heon-Sook Kim</t>
  </si>
  <si>
    <t>Misa Ishizawa</t>
  </si>
  <si>
    <t>s.houweling@uu.nl</t>
  </si>
  <si>
    <t>Philippe.Bousquet@lsce.ipsl.fr</t>
  </si>
  <si>
    <t>Prabir@jamstec.go.jp</t>
  </si>
  <si>
    <t>heonsook.kim@gmail.com</t>
  </si>
  <si>
    <t>shamil@nies.go.jp</t>
  </si>
  <si>
    <t>ishizawa.misa@nies.go.jp</t>
  </si>
  <si>
    <t>Lori.Bruhwiler@noaa.gov</t>
  </si>
  <si>
    <t>peter.bergamaschi@jrc.ec.europa.eu</t>
  </si>
  <si>
    <t>Marielle.Saunois@lsce.ipslFr</t>
  </si>
  <si>
    <t>Sushi Peng</t>
  </si>
  <si>
    <t>Thomas Kleinen</t>
  </si>
  <si>
    <t>Renato Spahni /Fortunat Joos</t>
  </si>
  <si>
    <t>Names of the data provider and/or who perfom the runs</t>
  </si>
  <si>
    <t>Thomas Kleinen / David Brovkin</t>
  </si>
  <si>
    <t>Akihiko Ito/ Makoto Saito</t>
  </si>
  <si>
    <t>Ben Poulter/ Zhen Zhang</t>
  </si>
  <si>
    <t>Nicola Gedney/Chris D.  Jones/Wiltshire Andy</t>
  </si>
  <si>
    <t>Charles Koven/Xiyan Xu/William Riley</t>
  </si>
  <si>
    <t>Joe Melton/Vivek Arora</t>
  </si>
  <si>
    <t>Nicola Gedney</t>
  </si>
  <si>
    <t>See data policy on http://www.globalfiredata.org/data.html</t>
  </si>
  <si>
    <t>See data policy on https://www2.acom.ucar.edu/modeling/finn-fire-inventory-ncar</t>
  </si>
  <si>
    <t>See data policy on http://www.gmes-atmosphere.eu/about/project_structure/input_data/d_fire/gfas_versions/</t>
  </si>
  <si>
    <t>See data policy on  http://edgar.jrc.ec.europa.eu</t>
  </si>
  <si>
    <t>Philippe Bousquet / Anna Peregon</t>
  </si>
  <si>
    <t>Joe Melton</t>
  </si>
  <si>
    <t xml:space="preserve">4. </t>
  </si>
  <si>
    <t>thomas.kleinen@mpimet.mpg.de</t>
  </si>
  <si>
    <t>Lena Höglund-Isaksson</t>
  </si>
  <si>
    <t>hoglund@iiasa.ac.at</t>
  </si>
  <si>
    <t>Xiyan Xu/Wiliam Riley</t>
  </si>
  <si>
    <t>xx@lbl.gov/wjriley@lbl.gov</t>
  </si>
  <si>
    <t>joe.melton@canada.ca</t>
  </si>
  <si>
    <t>David Beerling/David Wilton</t>
  </si>
  <si>
    <t>David Beerling</t>
  </si>
  <si>
    <t>d.j.beerling@sheffield.ac.uk</t>
  </si>
  <si>
    <t>Paul Steele/Paul Krummel/Ray Langenfeld</t>
  </si>
  <si>
    <t xml:space="preserve"> Paul Krummel/Ray Langenfeld</t>
  </si>
  <si>
    <t>Paul.Krummel@csiro.au,Ray.Langenfelds@csiro.au</t>
  </si>
  <si>
    <t>Fortunat Joos</t>
  </si>
  <si>
    <t>joos@climate.unibe.ch</t>
  </si>
  <si>
    <t>Peter Bergamaschi / Mihai Alexe</t>
  </si>
  <si>
    <t>Changhui Peng/Qiuan Zhu</t>
    <phoneticPr fontId="8" type="noConversion"/>
  </si>
  <si>
    <t>Changhui Peng</t>
    <phoneticPr fontId="8" type="noConversion"/>
  </si>
  <si>
    <t>peng.changhui@uqam.ca</t>
    <phoneticPr fontId="8" type="noConversion"/>
  </si>
  <si>
    <t>nicola.gedney@metoffice.gov.uk</t>
  </si>
  <si>
    <t>Hanqin Tian/ Bowen Zhang</t>
  </si>
  <si>
    <t>Hanqin Tian</t>
  </si>
  <si>
    <t>tianhan@auburn.edu</t>
  </si>
  <si>
    <t>sushi.peng@lsce.ipsl.fr</t>
  </si>
  <si>
    <t>ed.dlugokencky@noaa.gov</t>
  </si>
  <si>
    <t>isimpson@uci.edu</t>
  </si>
  <si>
    <t>rprinn@mit.edu</t>
  </si>
  <si>
    <t>Edward J. Dlugokencky</t>
  </si>
  <si>
    <t>Ronald P. Prinn</t>
  </si>
  <si>
    <t>Isobel J. Simpson</t>
  </si>
  <si>
    <t>Isobel J. Simpson/ Donal R. Blake</t>
  </si>
  <si>
    <t>Höglund-Isaksson, L,: Global anthropogenic methane emissions 2005-2030: Technical mitigation potentials and costs, Atmospheric Chemistry and Physics, 12, 9079-9096, 10,5194/acp-12-9079-2012, 2012</t>
  </si>
  <si>
    <t>European Commission, Joint Research Centre (JRC)/Netherlands Environmental Assessment Agency (PBL), Emission Database for Global Atmospheric Research (EDGAR), release EDGARv4,2 FT2012, http://edgar,jrc,ec,europa,eu, 2014,</t>
  </si>
  <si>
    <t>Rogelj, J,, McCollum, D,, and Smith, S,: The Emissions Gap Report 2014 - a UNEP synthesis report: Chapter 2, U,N, Environment Programme, Nairobi, Internet: http://www,unep,org/publications/ebooks/emissionsgapreport2014/, ISBN: 978-92-807-3413-3,, 2014,</t>
  </si>
  <si>
    <t>European Commission, Joint Research Centre (JRC)/Netherlands Environmental Assessment Agency (PBL), Emission Database for Global Atmospheric Research (EDGAR), release EDGARv4,2 FT2010, http://edgar,jrc,ec,europa,eu, 2013,</t>
  </si>
  <si>
    <t>Olivier and G, Janssens-Maenhout, CO2 Emissions from Fuel Combustion -- 2012 Edition, IEA CO2 report 2012, Part III, Greenhouse-Gas Emissions, ISBN 978-92-64-17475-7</t>
  </si>
  <si>
    <t>van Vuuren, D,, M, den Elzen, P, Lucas, B, Eickhout, B, Strengers, B, van Ruijven, S, Wonink, R, van Houdt, 2007, Stabilizing greenhouse gas concentrations at low levels: an assessment of reduction strategies and costs, Climatic Change, doi:10,1007/s/10584-006-9172-9,</t>
  </si>
  <si>
    <t>Smith, S,J, and T,M,L, Wigley, 2006, Multi-Gas Forcing Stabilization with the MiniCAM, Energy Journal (Special Issue #3) pp 373-391,</t>
  </si>
  <si>
    <t>Wise, MA, KV Calvin, AM Thomson, LE Clarke, B Bond-Lamberty, RD Sands, SJ Smith, AC Janetos, JA Edmonds, 2009, Implications of Limiting CO2 Concentrations for Land Use and Energy, Science, 324:1183-1186, May 29, 2009,</t>
  </si>
  <si>
    <t>Fujino, J,, R, Nair, M, Kainuma, T, Masui, Y, Matsuoka, 2006, Multi-gas mitigation analysis on stabilization scenarios using AIM global model, Multigas Mitigation and Climate Policy, The Energy Journal Special Issue,</t>
  </si>
  <si>
    <t>Hijioka, Y,, Y, Matsuoka, H, Nishimoto, M, Masui, and M, Kainuma, 2008, Global GHG emissions scenarios under GHG concentration stabilization targets, Journal of Global Environmental Engineering 13, 97-108,</t>
  </si>
  <si>
    <t>Riahi, K, Gruebler, A, and Nakicenovic N,: 2007, Scenarios of long-term socio-economic and environmental development under climate stabilization, Technological Forecasting and Social Change 74, 7, 887-935,</t>
  </si>
  <si>
    <t>incl,BBG</t>
  </si>
  <si>
    <t>Akihiko Ito</t>
  </si>
  <si>
    <t>itoh@nies.go.jp</t>
  </si>
  <si>
    <t>benjamin.poulter@montana.edu/yuisheng@gmail.com</t>
  </si>
  <si>
    <t>LMDz-MIOP</t>
  </si>
  <si>
    <t xml:space="preserve">The Global Methane Budget 2000-2012 is a collaborative effort of the global carbon cycle science community coordinated by the Global Carbon Project. </t>
  </si>
  <si>
    <t>Reference to previous updates of the Global Methane Budget by the Global Carbon Project:</t>
  </si>
  <si>
    <t>Last updated on November 28 2016</t>
  </si>
  <si>
    <t>Version 1.1 (Global_Methane_Budget_2000-2012_v1.1.xlsx)</t>
  </si>
  <si>
    <r>
      <rPr>
        <b/>
        <sz val="14"/>
        <color theme="1"/>
        <rFont val="Calibri"/>
        <scheme val="minor"/>
      </rPr>
      <t>Reference of the  full Global Methane Budget 2000-2012:Marielle Saunois, Philippe Bousquet, Ben Poulter, Anna Peregon, Philippe Ciais, Josep G. Canadell, Edward J. Dlugokencky, Giuseppe Etiope, David Bastviken, Sander Houweling, Greet Janssens-Maenhout, Francesco N. Tubiello, Simona Castaldi, Robert B. Jackson, Mihai Alexe, Vivek K. Arora, David J. Beerling, Peter Bergamaschi, Donald R. Blake, Gordon Brailsford, Victor Brovkin, Lori Bruhwiler, Cyril Crevoisier, Patrick Crill, Kristofer Covey, Charles Curry, Christian Frankenberg, Nicola Gedney, Lena Höglund-Isaksson, Misa Ishizawa, Akihiko Ito, Fortunat Joos, Heon-Sook Kim, Thomas Kleinen, Paul Krummel, Jean-François Lamarque, Ray Langenfelds, Robin Locatelli, Toshinobu Machida, Shamil Maksyutov, Kyle C. McDonald, Julia Marshall, Joe R. Melton, Isamu Morino, Vaishali Naik, Simon O’Doherty, Frans-Jan W. Parmentier, Prabir K. Patra, Changhui Peng, Shushi Peng, Glen P. Peters, Isabelle Pison, Catherine Prigent, Ronald Prinn, Michel Ramonet, William J. Riley, Makoto Saito,Monia Santini, Ronny Schroeder, Isobel J. Simpson, Renato Spahni, Paul Steele, Atsushi Takizawa, Brett F. Thornton, Hanqin Tian, Yasunori Tohjima, Nicolas Viovy, Apostolos Voulgarakis, Michiel van Weele, Guido R. van der Werf, Ray Wess, Christine Wiedinmyer, David J. Wilton, Andy Wiltshire, Doug Worthy, Debra Wunch, Xiyan Xu, Yukio Yoshida, Bowen Zhang, Zhen Zhang, and Qiuan Zhu., The Global Methane Budget 2000-2012,  Earth System Science Data, 8, 1-54, doi:10.5194/essd-8-1-2016, 2016.</t>
    </r>
  </si>
  <si>
    <t>RCP2.6</t>
  </si>
  <si>
    <t>RCP4.5</t>
  </si>
  <si>
    <t>RCP6.0</t>
  </si>
  <si>
    <t>RCP8.5</t>
  </si>
  <si>
    <t>RCP2.6 (3PD)</t>
  </si>
  <si>
    <t>EDGARv4.2FT2012</t>
  </si>
  <si>
    <t>EDGARv4.2FT2010</t>
  </si>
  <si>
    <t>EDGARv4.2EXT</t>
  </si>
  <si>
    <t>FAO-CH4</t>
  </si>
  <si>
    <t>GFASv1.0</t>
  </si>
  <si>
    <t>Klimont, Z., Höglund-Isaksson, L., Heyes, C., Rafaj, P., Schöpp, W., Cofala, J., Borken-Kleefeld, J., Purohit, P., Kupiainen, K., Winiwarter, W., Amann, M., Zhao, B., Wang, S. X., Bertok, I., and Sander, R.: Global scenarios of air pollutants and methane:1990–2050, (in prUSEPAration), 2016.</t>
  </si>
  <si>
    <t>Global Anthropogenic Non-CO2 Greenhouse Gas Emissions 1990-2030, USEPA 430-R-12-006, US Environmental Protection Agency, Washington DC., 2012</t>
  </si>
  <si>
    <t>USUSEPA</t>
  </si>
  <si>
    <t>Klimont, Z,, Höglund-Isaksson, L,, Heyes, C,, Rafaj, P,, Schöpp, W,, Cofala, J,, Borken-Kleefeld, J,, Purohit, P,, Kupiainen, K,, Winiwarter, W,, Amann, M,, Zhao, B,, Wang, S, X,, Bertok, I,, and Sander, R,: Global scenarios of air pollutants and methane:1990–2050, (in prUSEPAration), 2016,</t>
  </si>
  <si>
    <t>Global Anthropogenic Non-CO2 Greenhouse Gas Emissions 1990-2030, USEPA 430-R-12-006, US Environmental Protection Agency, Washington DC,, 2012</t>
  </si>
  <si>
    <t>Clarke, L,, J, Edmonds, H, Jacoby, H, Pitcher, J, Reilly, R, Richels, 2007, Scenarios of Greenhouse Gas Emissions and Atmospheric Concentrations, Sub-report 2,1A of Synthesis and Assessment Product 2,1 by the U,S, Climate Change Science Program and the Subcommittee on Global Change Research, DUSEPArtment of Energy, Office of Biological &amp; Environmental Research, Washington, 7 DC,, USA, 154 pp,</t>
  </si>
  <si>
    <t>Global Anthropogenic Non-CO2 Greenhouse Gas Emissions 1990-2030, USUSEPA 430-R-12-006, US Environmental Protection Agency, Washington DC., 2012</t>
  </si>
  <si>
    <t>USUSUSEPA</t>
  </si>
  <si>
    <t>See data policy on https://www3.USEPA.gov/climatechange/USEPAactivities/economics/nonco2projections.html</t>
  </si>
  <si>
    <t>Tubiello, F. N., Salvatore, M., Rossi, S., Ferrara, A., Fitton, N., and Smith, P.: The FAO-CH4STAT database of greenhouse gas emissions from agriculture, Environmental Research Letters, 8, 015009, 2013.</t>
  </si>
  <si>
    <t>FAO-CH4-CH4</t>
  </si>
  <si>
    <t>See data policy on http://FAO-CH4stat3.FAO-CH4.org/download/G1/*/E</t>
  </si>
  <si>
    <t>European Commission, Joint Research Centre (JRC)/Netherlands Environmental Assessment Agency (PBL). Emission Database for Global Atmospheric Research (EDGAR), release EDGARv4.2FT2012, http://edgar.jrc.ec.europa.eu, 2014.</t>
  </si>
  <si>
    <t>Ishizawa, M., Mabuchi, K., Shirai, T., Inoue, M., Morino, I., Uchino, O., Yoshida, Y., Maksyutov, S., and Belikov, D.: Inter-annual variability of CO2 exchange in Northern Eurasia inferred from GOSAT XCO2, Environmental Research Letters, 11, 105001, doi:10.1088/1748-9326/11/10/105001,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</si>
</sst>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2"/>
      <color theme="1"/>
      <name val="Calibri"/>
      <family val="2"/>
      <scheme val="minor"/>
    </font>
    <font>
      <u/>
      <sz val="12"/>
      <color theme="10"/>
      <name val="Calibri"/>
      <family val="2"/>
      <scheme val="minor"/>
    </font>
    <font>
      <u/>
      <sz val="12"/>
      <color theme="11"/>
      <name val="Calibri"/>
      <family val="2"/>
      <scheme val="minor"/>
    </font>
    <font>
      <b/>
      <sz val="16"/>
      <color indexed="8"/>
      <name val="Calibri"/>
    </font>
    <font>
      <sz val="20"/>
      <color theme="1"/>
      <name val="Calibri"/>
      <scheme val="minor"/>
    </font>
    <font>
      <b/>
      <u/>
      <sz val="16"/>
      <color indexed="8"/>
      <name val="Calibri"/>
    </font>
    <font>
      <b/>
      <sz val="16"/>
      <color theme="5"/>
      <name val="Calibri"/>
    </font>
    <font>
      <b/>
      <sz val="16"/>
      <name val="Calibri"/>
    </font>
    <font>
      <b/>
      <sz val="12"/>
      <color theme="1"/>
      <name val="Calibri"/>
      <family val="2"/>
      <scheme val="minor"/>
    </font>
    <font>
      <b/>
      <sz val="16"/>
      <color theme="1"/>
      <name val="Calibri"/>
      <scheme val="minor"/>
    </font>
    <font>
      <sz val="14"/>
      <color theme="1"/>
      <name val="Calibri"/>
      <scheme val="minor"/>
    </font>
    <font>
      <b/>
      <sz val="14"/>
      <color theme="1"/>
      <name val="Calibri"/>
      <scheme val="minor"/>
    </font>
    <font>
      <sz val="12"/>
      <color rgb="FF000000"/>
      <name val="Calibri"/>
      <family val="2"/>
      <scheme val="minor"/>
    </font>
    <font>
      <sz val="14"/>
      <color rgb="FF000000"/>
      <name val="Calibri"/>
      <scheme val="minor"/>
    </font>
    <font>
      <b/>
      <sz val="14"/>
      <color rgb="FFFF0000"/>
      <name val="Calibri"/>
      <scheme val="minor"/>
    </font>
    <font>
      <b/>
      <sz val="16"/>
      <color rgb="FF000000"/>
      <name val="Calibri"/>
      <scheme val="minor"/>
    </font>
    <font>
      <i/>
      <sz val="14"/>
      <color theme="1"/>
      <name val="Calibri"/>
      <scheme val="minor"/>
    </font>
    <font>
      <b/>
      <sz val="14"/>
      <color theme="1"/>
      <name val="Calibri"/>
    </font>
    <font>
      <b/>
      <sz val="12"/>
      <color theme="1"/>
      <name val="Calibri"/>
    </font>
    <font>
      <sz val="12"/>
      <color theme="1"/>
      <name val="Calibri"/>
    </font>
    <font>
      <b/>
      <sz val="18"/>
      <color theme="1"/>
      <name val="Calibri"/>
      <scheme val="minor"/>
    </font>
    <font>
      <sz val="8"/>
      <name val="Calibri"/>
      <family val="2"/>
      <scheme val="minor"/>
    </font>
    <font>
      <b/>
      <sz val="11"/>
      <color theme="1"/>
      <name val="Calibri"/>
      <scheme val="minor"/>
    </font>
    <font>
      <sz val="11"/>
      <color theme="1"/>
      <name val="Calibri"/>
      <scheme val="minor"/>
    </font>
    <font>
      <i/>
      <sz val="11"/>
      <color theme="1"/>
      <name val="Calibri"/>
      <scheme val="minor"/>
    </font>
    <font>
      <sz val="11"/>
      <color rgb="FF000000"/>
      <name val="Calibri"/>
      <scheme val="minor"/>
    </font>
    <font>
      <sz val="11"/>
      <name val="Calibri"/>
      <scheme val="minor"/>
    </font>
    <font>
      <u/>
      <sz val="12"/>
      <color rgb="FF0033CC"/>
      <name val="Calibri"/>
      <scheme val="minor"/>
    </font>
  </fonts>
  <fills count="19">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E6B9F7"/>
        <bgColor indexed="64"/>
      </patternFill>
    </fill>
    <fill>
      <patternFill patternType="solid">
        <fgColor theme="0" tint="-0.249977111117893"/>
        <bgColor indexed="64"/>
      </patternFill>
    </fill>
    <fill>
      <patternFill patternType="solid">
        <fgColor rgb="FFFFFF00"/>
        <bgColor indexed="64"/>
      </patternFill>
    </fill>
    <fill>
      <patternFill patternType="solid">
        <fgColor rgb="FFD9D9D9"/>
        <bgColor rgb="FF000000"/>
      </patternFill>
    </fill>
    <fill>
      <patternFill patternType="solid">
        <fgColor rgb="FFFFFF00"/>
        <bgColor rgb="FF000000"/>
      </patternFill>
    </fill>
    <fill>
      <patternFill patternType="solid">
        <fgColor rgb="FFE6B8B7"/>
        <bgColor rgb="FF000000"/>
      </patternFill>
    </fill>
    <fill>
      <patternFill patternType="solid">
        <fgColor rgb="FFC4D79B"/>
        <bgColor rgb="FF000000"/>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s>
  <borders count="1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diagonalDown="1">
      <left/>
      <right/>
      <top style="thin">
        <color auto="1"/>
      </top>
      <bottom/>
      <diagonal style="thin">
        <color auto="1"/>
      </diagonal>
    </border>
    <border diagonalDown="1">
      <left/>
      <right/>
      <top/>
      <bottom style="medium">
        <color auto="1"/>
      </bottom>
      <diagonal style="thin">
        <color auto="1"/>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5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85">
    <xf numFmtId="0" fontId="0" fillId="0" borderId="0" xfId="0"/>
    <xf numFmtId="0" fontId="4" fillId="0" borderId="0" xfId="0" applyFont="1"/>
    <xf numFmtId="0" fontId="3" fillId="2" borderId="0" xfId="0" applyNumberFormat="1" applyFont="1" applyFill="1" applyAlignment="1">
      <alignment horizontal="left" vertical="center" wrapText="1"/>
    </xf>
    <xf numFmtId="0" fontId="0" fillId="0" borderId="0" xfId="0" applyAlignment="1">
      <alignment horizontal="center"/>
    </xf>
    <xf numFmtId="0" fontId="0" fillId="0" borderId="0" xfId="0" applyAlignment="1">
      <alignment vertical="center"/>
    </xf>
    <xf numFmtId="2" fontId="0" fillId="0" borderId="0" xfId="0" applyNumberFormat="1"/>
    <xf numFmtId="164" fontId="0" fillId="0" borderId="0" xfId="0" applyNumberFormat="1"/>
    <xf numFmtId="0" fontId="0" fillId="3" borderId="0" xfId="0" applyFill="1"/>
    <xf numFmtId="0" fontId="0" fillId="4" borderId="0" xfId="0" applyFill="1"/>
    <xf numFmtId="0" fontId="0" fillId="5" borderId="0" xfId="0" applyFill="1"/>
    <xf numFmtId="0" fontId="0" fillId="5" borderId="0" xfId="0" applyFill="1" applyBorder="1"/>
    <xf numFmtId="0" fontId="0" fillId="5" borderId="4" xfId="0" applyFill="1" applyBorder="1"/>
    <xf numFmtId="0" fontId="0" fillId="0" borderId="0" xfId="0" applyBorder="1"/>
    <xf numFmtId="0" fontId="0" fillId="0" borderId="4" xfId="0" applyBorder="1"/>
    <xf numFmtId="0" fontId="0" fillId="0" borderId="5" xfId="0" applyBorder="1"/>
    <xf numFmtId="0" fontId="0" fillId="3" borderId="0" xfId="0" applyFill="1" applyBorder="1"/>
    <xf numFmtId="0" fontId="9" fillId="0" borderId="0" xfId="0" applyFont="1" applyBorder="1"/>
    <xf numFmtId="0" fontId="9" fillId="0" borderId="4" xfId="0" applyFont="1" applyBorder="1"/>
    <xf numFmtId="0" fontId="9" fillId="3" borderId="0" xfId="0" applyFont="1" applyFill="1" applyBorder="1"/>
    <xf numFmtId="0" fontId="9" fillId="4" borderId="0" xfId="0" applyFont="1" applyFill="1" applyBorder="1"/>
    <xf numFmtId="0" fontId="9" fillId="5" borderId="0" xfId="0" applyFont="1" applyFill="1" applyBorder="1"/>
    <xf numFmtId="0" fontId="9" fillId="5" borderId="4" xfId="0" applyFont="1" applyFill="1" applyBorder="1"/>
    <xf numFmtId="0" fontId="9" fillId="0" borderId="0" xfId="0" applyFont="1"/>
    <xf numFmtId="0" fontId="10" fillId="0" borderId="0" xfId="0" applyFont="1" applyBorder="1"/>
    <xf numFmtId="0" fontId="10" fillId="0" borderId="4" xfId="0" applyFont="1" applyBorder="1"/>
    <xf numFmtId="0" fontId="10" fillId="3" borderId="0" xfId="0" applyFont="1" applyFill="1" applyBorder="1"/>
    <xf numFmtId="0" fontId="10" fillId="3" borderId="5" xfId="0" applyFont="1" applyFill="1" applyBorder="1"/>
    <xf numFmtId="0" fontId="10" fillId="4" borderId="0" xfId="0" applyFont="1" applyFill="1" applyBorder="1"/>
    <xf numFmtId="0" fontId="10" fillId="0" borderId="3" xfId="0" applyFont="1" applyBorder="1"/>
    <xf numFmtId="0" fontId="10" fillId="0" borderId="5" xfId="0" applyFont="1" applyBorder="1"/>
    <xf numFmtId="0" fontId="10" fillId="5" borderId="0" xfId="0" applyFont="1" applyFill="1" applyBorder="1"/>
    <xf numFmtId="0" fontId="10" fillId="5" borderId="4" xfId="0" applyFont="1" applyFill="1" applyBorder="1"/>
    <xf numFmtId="0" fontId="10" fillId="0" borderId="0" xfId="0" applyFont="1"/>
    <xf numFmtId="164" fontId="10" fillId="0" borderId="0" xfId="0" applyNumberFormat="1" applyFont="1" applyBorder="1" applyAlignment="1">
      <alignment horizontal="right"/>
    </xf>
    <xf numFmtId="164" fontId="10" fillId="0" borderId="4" xfId="0" applyNumberFormat="1" applyFont="1" applyBorder="1" applyAlignment="1">
      <alignment horizontal="right"/>
    </xf>
    <xf numFmtId="164" fontId="10" fillId="3" borderId="0" xfId="0" applyNumberFormat="1" applyFont="1" applyFill="1" applyBorder="1" applyAlignment="1">
      <alignment horizontal="right"/>
    </xf>
    <xf numFmtId="164" fontId="10" fillId="3" borderId="5" xfId="0" applyNumberFormat="1" applyFont="1" applyFill="1" applyBorder="1" applyAlignment="1">
      <alignment horizontal="right"/>
    </xf>
    <xf numFmtId="164" fontId="10" fillId="4" borderId="0" xfId="0" applyNumberFormat="1" applyFont="1" applyFill="1" applyBorder="1" applyAlignment="1">
      <alignment horizontal="right"/>
    </xf>
    <xf numFmtId="164" fontId="10" fillId="0" borderId="3" xfId="0" applyNumberFormat="1" applyFont="1" applyBorder="1" applyAlignment="1">
      <alignment horizontal="right"/>
    </xf>
    <xf numFmtId="164" fontId="10" fillId="0" borderId="5" xfId="0" applyNumberFormat="1" applyFont="1" applyBorder="1" applyAlignment="1">
      <alignment horizontal="right"/>
    </xf>
    <xf numFmtId="164" fontId="10" fillId="5" borderId="0" xfId="0" applyNumberFormat="1" applyFont="1" applyFill="1" applyBorder="1" applyAlignment="1">
      <alignment horizontal="right"/>
    </xf>
    <xf numFmtId="164" fontId="10" fillId="5" borderId="4" xfId="0" applyNumberFormat="1" applyFont="1" applyFill="1" applyBorder="1" applyAlignment="1">
      <alignment horizontal="right"/>
    </xf>
    <xf numFmtId="0" fontId="11" fillId="0" borderId="0" xfId="0" applyFont="1" applyAlignment="1">
      <alignment vertical="center" wrapText="1"/>
    </xf>
    <xf numFmtId="0" fontId="10" fillId="6" borderId="0" xfId="0" applyFont="1" applyFill="1" applyBorder="1" applyAlignment="1">
      <alignment horizontal="center" vertical="center"/>
    </xf>
    <xf numFmtId="0" fontId="10" fillId="6" borderId="0" xfId="0" applyFont="1" applyFill="1" applyBorder="1" applyAlignment="1">
      <alignment vertical="center"/>
    </xf>
    <xf numFmtId="0" fontId="10" fillId="6" borderId="0" xfId="0" applyFont="1" applyFill="1" applyBorder="1"/>
    <xf numFmtId="164" fontId="10" fillId="6" borderId="0" xfId="0" applyNumberFormat="1" applyFont="1" applyFill="1" applyBorder="1" applyAlignment="1">
      <alignment horizontal="right"/>
    </xf>
    <xf numFmtId="0" fontId="10" fillId="6" borderId="4" xfId="0" applyFont="1" applyFill="1" applyBorder="1"/>
    <xf numFmtId="164" fontId="10" fillId="6" borderId="4" xfId="0" applyNumberFormat="1" applyFont="1" applyFill="1" applyBorder="1" applyAlignment="1">
      <alignment horizontal="right"/>
    </xf>
    <xf numFmtId="0" fontId="9" fillId="7" borderId="0" xfId="0" applyFont="1" applyFill="1" applyBorder="1"/>
    <xf numFmtId="0" fontId="10" fillId="7" borderId="0" xfId="0" applyFont="1" applyFill="1" applyBorder="1"/>
    <xf numFmtId="164" fontId="10" fillId="7" borderId="0" xfId="0" applyNumberFormat="1" applyFont="1" applyFill="1" applyBorder="1" applyAlignment="1">
      <alignment horizontal="right"/>
    </xf>
    <xf numFmtId="0" fontId="9" fillId="0" borderId="0" xfId="0" applyFont="1" applyAlignment="1">
      <alignment horizontal="right"/>
    </xf>
    <xf numFmtId="0" fontId="9" fillId="6" borderId="0" xfId="0" applyFont="1" applyFill="1" applyBorder="1" applyAlignment="1">
      <alignment horizontal="right" vertical="center"/>
    </xf>
    <xf numFmtId="0" fontId="9" fillId="6" borderId="0" xfId="0" applyFont="1" applyFill="1" applyBorder="1" applyAlignment="1">
      <alignment horizontal="right"/>
    </xf>
    <xf numFmtId="0" fontId="9" fillId="6" borderId="4" xfId="0" applyFont="1" applyFill="1" applyBorder="1" applyAlignment="1">
      <alignment horizontal="right"/>
    </xf>
    <xf numFmtId="0" fontId="9" fillId="3" borderId="0" xfId="0" applyFont="1" applyFill="1" applyBorder="1" applyAlignment="1">
      <alignment horizontal="right"/>
    </xf>
    <xf numFmtId="0" fontId="9" fillId="3" borderId="5" xfId="0" applyFont="1" applyFill="1" applyBorder="1" applyAlignment="1">
      <alignment horizontal="right"/>
    </xf>
    <xf numFmtId="0" fontId="9" fillId="0" borderId="0" xfId="0" applyFont="1" applyBorder="1" applyAlignment="1">
      <alignment horizontal="right"/>
    </xf>
    <xf numFmtId="0" fontId="9" fillId="0" borderId="4" xfId="0" applyFont="1" applyBorder="1" applyAlignment="1">
      <alignment horizontal="right"/>
    </xf>
    <xf numFmtId="0" fontId="9" fillId="4" borderId="0" xfId="0" applyFont="1" applyFill="1" applyBorder="1" applyAlignment="1">
      <alignment horizontal="right"/>
    </xf>
    <xf numFmtId="0" fontId="9" fillId="0" borderId="3" xfId="0" applyFont="1" applyBorder="1" applyAlignment="1">
      <alignment horizontal="right"/>
    </xf>
    <xf numFmtId="0" fontId="9" fillId="0" borderId="5" xfId="0" applyFont="1" applyBorder="1" applyAlignment="1">
      <alignment horizontal="right"/>
    </xf>
    <xf numFmtId="0" fontId="9" fillId="7" borderId="0" xfId="0" applyFont="1" applyFill="1" applyBorder="1" applyAlignment="1">
      <alignment horizontal="right"/>
    </xf>
    <xf numFmtId="0" fontId="9" fillId="5" borderId="0" xfId="0" applyFont="1" applyFill="1" applyBorder="1" applyAlignment="1">
      <alignment horizontal="right"/>
    </xf>
    <xf numFmtId="0" fontId="9" fillId="5" borderId="4" xfId="0" applyFont="1" applyFill="1" applyBorder="1" applyAlignment="1">
      <alignment horizontal="right"/>
    </xf>
    <xf numFmtId="0" fontId="9" fillId="3" borderId="4" xfId="0" applyFont="1" applyFill="1" applyBorder="1" applyAlignment="1">
      <alignment horizontal="right"/>
    </xf>
    <xf numFmtId="0" fontId="10" fillId="3" borderId="4" xfId="0" applyFont="1" applyFill="1" applyBorder="1"/>
    <xf numFmtId="164" fontId="10" fillId="3" borderId="4" xfId="0" applyNumberFormat="1" applyFont="1" applyFill="1" applyBorder="1" applyAlignment="1">
      <alignment horizontal="right"/>
    </xf>
    <xf numFmtId="0" fontId="12" fillId="0" borderId="0" xfId="0" applyFont="1"/>
    <xf numFmtId="164" fontId="10" fillId="0" borderId="0" xfId="0" applyNumberFormat="1" applyFont="1"/>
    <xf numFmtId="0" fontId="13" fillId="0" borderId="0" xfId="0" applyFont="1"/>
    <xf numFmtId="164" fontId="10" fillId="0" borderId="0" xfId="0" applyNumberFormat="1" applyFont="1" applyBorder="1"/>
    <xf numFmtId="164" fontId="10" fillId="0" borderId="4" xfId="0" applyNumberFormat="1" applyFont="1" applyBorder="1"/>
    <xf numFmtId="0" fontId="13" fillId="0" borderId="0" xfId="0" applyFont="1" applyBorder="1"/>
    <xf numFmtId="164" fontId="10" fillId="5" borderId="0" xfId="0" applyNumberFormat="1" applyFont="1" applyFill="1" applyBorder="1"/>
    <xf numFmtId="0" fontId="13" fillId="5" borderId="0" xfId="0" applyFont="1" applyFill="1" applyBorder="1"/>
    <xf numFmtId="164" fontId="10" fillId="5" borderId="4" xfId="0" applyNumberFormat="1" applyFont="1" applyFill="1" applyBorder="1"/>
    <xf numFmtId="164" fontId="10" fillId="7" borderId="0" xfId="0" applyNumberFormat="1" applyFont="1" applyFill="1" applyBorder="1"/>
    <xf numFmtId="0" fontId="13" fillId="7" borderId="0" xfId="0" applyFont="1" applyFill="1" applyBorder="1"/>
    <xf numFmtId="0" fontId="9" fillId="7" borderId="4" xfId="0" applyFont="1" applyFill="1" applyBorder="1"/>
    <xf numFmtId="0" fontId="10" fillId="7" borderId="4" xfId="0" applyFont="1" applyFill="1" applyBorder="1"/>
    <xf numFmtId="164" fontId="10" fillId="7" borderId="4" xfId="0" applyNumberFormat="1" applyFont="1" applyFill="1" applyBorder="1"/>
    <xf numFmtId="164" fontId="10" fillId="4" borderId="0" xfId="0" applyNumberFormat="1" applyFont="1" applyFill="1" applyBorder="1"/>
    <xf numFmtId="0" fontId="13" fillId="4" borderId="0" xfId="0" applyFont="1" applyFill="1" applyBorder="1"/>
    <xf numFmtId="0" fontId="9" fillId="4" borderId="4" xfId="0" applyFont="1" applyFill="1" applyBorder="1"/>
    <xf numFmtId="0" fontId="10" fillId="4" borderId="4" xfId="0" applyFont="1" applyFill="1" applyBorder="1"/>
    <xf numFmtId="164" fontId="10" fillId="4" borderId="4" xfId="0" applyNumberFormat="1" applyFont="1" applyFill="1" applyBorder="1"/>
    <xf numFmtId="164" fontId="10" fillId="3" borderId="0" xfId="0" applyNumberFormat="1" applyFont="1" applyFill="1" applyBorder="1"/>
    <xf numFmtId="0" fontId="13" fillId="3" borderId="0" xfId="0" applyFont="1" applyFill="1" applyBorder="1"/>
    <xf numFmtId="0" fontId="9" fillId="3" borderId="4" xfId="0" applyFont="1" applyFill="1" applyBorder="1"/>
    <xf numFmtId="164" fontId="10" fillId="3" borderId="4" xfId="0" applyNumberFormat="1" applyFont="1" applyFill="1" applyBorder="1"/>
    <xf numFmtId="0" fontId="10" fillId="0" borderId="0" xfId="0" applyFont="1" applyAlignment="1"/>
    <xf numFmtId="0" fontId="8" fillId="0" borderId="0" xfId="0" applyFont="1"/>
    <xf numFmtId="0" fontId="14" fillId="0" borderId="0" xfId="0" applyFont="1"/>
    <xf numFmtId="0" fontId="11" fillId="0" borderId="0" xfId="0" applyFont="1"/>
    <xf numFmtId="0" fontId="10" fillId="5" borderId="0" xfId="0" applyFont="1" applyFill="1"/>
    <xf numFmtId="0" fontId="10" fillId="3" borderId="0" xfId="0" applyFont="1" applyFill="1"/>
    <xf numFmtId="0" fontId="10" fillId="8" borderId="0" xfId="0" applyFont="1" applyFill="1"/>
    <xf numFmtId="0" fontId="0" fillId="9" borderId="0" xfId="0" applyFill="1"/>
    <xf numFmtId="0" fontId="9" fillId="9" borderId="0" xfId="0" applyFont="1" applyFill="1" applyBorder="1"/>
    <xf numFmtId="0" fontId="10" fillId="9" borderId="0" xfId="0" applyFont="1" applyFill="1" applyBorder="1"/>
    <xf numFmtId="164" fontId="10" fillId="9" borderId="0" xfId="0" applyNumberFormat="1" applyFont="1" applyFill="1" applyBorder="1"/>
    <xf numFmtId="0" fontId="13" fillId="9" borderId="0" xfId="0" applyFont="1" applyFill="1" applyBorder="1"/>
    <xf numFmtId="0" fontId="9" fillId="9" borderId="4" xfId="0" applyFont="1" applyFill="1" applyBorder="1"/>
    <xf numFmtId="0" fontId="10" fillId="9" borderId="4" xfId="0" applyFont="1" applyFill="1" applyBorder="1"/>
    <xf numFmtId="164" fontId="10" fillId="9" borderId="4" xfId="0" applyNumberFormat="1" applyFont="1" applyFill="1" applyBorder="1"/>
    <xf numFmtId="0" fontId="0" fillId="0" borderId="0" xfId="0" applyFill="1"/>
    <xf numFmtId="0" fontId="15" fillId="0" borderId="0" xfId="0" applyFont="1" applyAlignment="1">
      <alignment horizontal="right"/>
    </xf>
    <xf numFmtId="164" fontId="10" fillId="0" borderId="0" xfId="0" applyNumberFormat="1" applyFont="1" applyAlignment="1">
      <alignment horizontal="right"/>
    </xf>
    <xf numFmtId="164" fontId="10" fillId="5" borderId="0" xfId="0" applyNumberFormat="1" applyFont="1" applyFill="1" applyAlignment="1">
      <alignment horizontal="right"/>
    </xf>
    <xf numFmtId="164" fontId="10" fillId="7" borderId="0" xfId="0" applyNumberFormat="1" applyFont="1" applyFill="1" applyAlignment="1">
      <alignment horizontal="right"/>
    </xf>
    <xf numFmtId="0" fontId="0" fillId="7" borderId="0" xfId="0" applyFill="1"/>
    <xf numFmtId="164" fontId="10" fillId="4" borderId="0" xfId="0" applyNumberFormat="1" applyFont="1" applyFill="1" applyAlignment="1">
      <alignment horizontal="right"/>
    </xf>
    <xf numFmtId="164" fontId="10" fillId="3" borderId="0" xfId="0" applyNumberFormat="1" applyFont="1" applyFill="1" applyAlignment="1">
      <alignment horizontal="right"/>
    </xf>
    <xf numFmtId="0" fontId="9" fillId="5" borderId="3" xfId="0" applyFont="1" applyFill="1" applyBorder="1" applyAlignment="1">
      <alignment horizontal="right"/>
    </xf>
    <xf numFmtId="0" fontId="10" fillId="5" borderId="3" xfId="0" applyFont="1" applyFill="1" applyBorder="1"/>
    <xf numFmtId="164" fontId="10" fillId="5" borderId="3" xfId="0" applyNumberFormat="1" applyFont="1" applyFill="1" applyBorder="1" applyAlignment="1">
      <alignment horizontal="right"/>
    </xf>
    <xf numFmtId="0" fontId="0" fillId="7" borderId="0" xfId="0" applyFill="1" applyBorder="1"/>
    <xf numFmtId="0" fontId="0" fillId="7" borderId="5" xfId="0" applyFill="1" applyBorder="1"/>
    <xf numFmtId="0" fontId="10" fillId="7" borderId="5" xfId="0" applyFont="1" applyFill="1" applyBorder="1"/>
    <xf numFmtId="164" fontId="10" fillId="7" borderId="5" xfId="0" applyNumberFormat="1" applyFont="1" applyFill="1" applyBorder="1" applyAlignment="1">
      <alignment horizontal="right"/>
    </xf>
    <xf numFmtId="0" fontId="9" fillId="3" borderId="3" xfId="0" applyFont="1" applyFill="1" applyBorder="1" applyAlignment="1">
      <alignment horizontal="right"/>
    </xf>
    <xf numFmtId="0" fontId="10" fillId="3" borderId="3" xfId="0" applyFont="1" applyFill="1" applyBorder="1"/>
    <xf numFmtId="164" fontId="10" fillId="3" borderId="3" xfId="0" applyNumberFormat="1" applyFont="1" applyFill="1" applyBorder="1" applyAlignment="1">
      <alignment horizontal="right"/>
    </xf>
    <xf numFmtId="0" fontId="0" fillId="3" borderId="4" xfId="0" applyFill="1" applyBorder="1"/>
    <xf numFmtId="0" fontId="9" fillId="6" borderId="13" xfId="0" applyFont="1" applyFill="1" applyBorder="1" applyAlignment="1">
      <alignment horizontal="right" vertical="center"/>
    </xf>
    <xf numFmtId="0" fontId="10" fillId="6" borderId="13" xfId="0" applyFont="1" applyFill="1" applyBorder="1" applyAlignment="1">
      <alignment horizontal="center" vertical="center"/>
    </xf>
    <xf numFmtId="164" fontId="10" fillId="6" borderId="13" xfId="0" applyNumberFormat="1" applyFont="1" applyFill="1" applyBorder="1"/>
    <xf numFmtId="0" fontId="0" fillId="6" borderId="0" xfId="0" applyFill="1" applyBorder="1"/>
    <xf numFmtId="0" fontId="0" fillId="6" borderId="4" xfId="0" applyFill="1" applyBorder="1"/>
    <xf numFmtId="1" fontId="10" fillId="0" borderId="0" xfId="0" applyNumberFormat="1" applyFont="1"/>
    <xf numFmtId="164" fontId="13" fillId="0" borderId="0" xfId="0" applyNumberFormat="1" applyFont="1" applyAlignment="1">
      <alignment horizontal="right"/>
    </xf>
    <xf numFmtId="164" fontId="13" fillId="7" borderId="0" xfId="0" applyNumberFormat="1" applyFont="1" applyFill="1" applyAlignment="1">
      <alignment horizontal="right"/>
    </xf>
    <xf numFmtId="164" fontId="13" fillId="4" borderId="0" xfId="0" applyNumberFormat="1" applyFont="1" applyFill="1" applyAlignment="1">
      <alignment horizontal="right"/>
    </xf>
    <xf numFmtId="164" fontId="13" fillId="3" borderId="0" xfId="0" applyNumberFormat="1" applyFont="1" applyFill="1" applyAlignment="1">
      <alignment horizontal="right"/>
    </xf>
    <xf numFmtId="0" fontId="0" fillId="6" borderId="13" xfId="0" applyFill="1" applyBorder="1"/>
    <xf numFmtId="164" fontId="13" fillId="6" borderId="0" xfId="0" applyNumberFormat="1" applyFont="1" applyFill="1" applyBorder="1" applyAlignment="1">
      <alignment horizontal="right"/>
    </xf>
    <xf numFmtId="164" fontId="13" fillId="3" borderId="0" xfId="0" applyNumberFormat="1" applyFont="1" applyFill="1" applyBorder="1" applyAlignment="1">
      <alignment horizontal="right"/>
    </xf>
    <xf numFmtId="164" fontId="13" fillId="0" borderId="0" xfId="0" applyNumberFormat="1" applyFont="1" applyBorder="1" applyAlignment="1">
      <alignment horizontal="right"/>
    </xf>
    <xf numFmtId="164" fontId="13" fillId="0" borderId="4" xfId="0" applyNumberFormat="1" applyFont="1" applyBorder="1" applyAlignment="1">
      <alignment horizontal="right"/>
    </xf>
    <xf numFmtId="0" fontId="10" fillId="0" borderId="0" xfId="0" applyFont="1" applyAlignment="1">
      <alignment horizontal="left"/>
    </xf>
    <xf numFmtId="0" fontId="9" fillId="0" borderId="13" xfId="0" applyFont="1" applyBorder="1"/>
    <xf numFmtId="0" fontId="0" fillId="0" borderId="13" xfId="0" applyBorder="1"/>
    <xf numFmtId="164" fontId="10" fillId="3" borderId="0" xfId="0" applyNumberFormat="1" applyFont="1" applyFill="1"/>
    <xf numFmtId="0" fontId="13" fillId="3" borderId="0" xfId="0" applyFont="1" applyFill="1"/>
    <xf numFmtId="164" fontId="10" fillId="4" borderId="0" xfId="0" applyNumberFormat="1" applyFont="1" applyFill="1"/>
    <xf numFmtId="0" fontId="10" fillId="4" borderId="0" xfId="0" applyFont="1" applyFill="1"/>
    <xf numFmtId="0" fontId="13" fillId="4" borderId="0" xfId="0" applyFont="1" applyFill="1"/>
    <xf numFmtId="0" fontId="0" fillId="4" borderId="4" xfId="0" applyFill="1" applyBorder="1"/>
    <xf numFmtId="164" fontId="10" fillId="7" borderId="0" xfId="0" applyNumberFormat="1" applyFont="1" applyFill="1"/>
    <xf numFmtId="0" fontId="10" fillId="7" borderId="0" xfId="0" applyFont="1" applyFill="1"/>
    <xf numFmtId="0" fontId="13" fillId="7" borderId="0" xfId="0" applyFont="1" applyFill="1"/>
    <xf numFmtId="0" fontId="0" fillId="7" borderId="4" xfId="0" applyFill="1" applyBorder="1"/>
    <xf numFmtId="164" fontId="10" fillId="9" borderId="0" xfId="0" applyNumberFormat="1" applyFont="1" applyFill="1"/>
    <xf numFmtId="0" fontId="10" fillId="9" borderId="0" xfId="0" applyFont="1" applyFill="1"/>
    <xf numFmtId="0" fontId="13" fillId="9" borderId="0" xfId="0" applyFont="1" applyFill="1"/>
    <xf numFmtId="0" fontId="0" fillId="9" borderId="4" xfId="0" applyFill="1" applyBorder="1"/>
    <xf numFmtId="164" fontId="10" fillId="5" borderId="0" xfId="0" applyNumberFormat="1" applyFont="1" applyFill="1"/>
    <xf numFmtId="0" fontId="13" fillId="5" borderId="0" xfId="0" applyFont="1" applyFill="1"/>
    <xf numFmtId="0" fontId="10" fillId="0" borderId="0" xfId="0" applyFont="1" applyFill="1" applyBorder="1"/>
    <xf numFmtId="0" fontId="10" fillId="0" borderId="0" xfId="0" applyFont="1" applyAlignment="1">
      <alignment vertical="center"/>
    </xf>
    <xf numFmtId="0" fontId="10" fillId="0" borderId="0" xfId="0" applyFont="1" applyFill="1"/>
    <xf numFmtId="0" fontId="9" fillId="0" borderId="0" xfId="0" applyFont="1" applyAlignment="1">
      <alignment vertical="top"/>
    </xf>
    <xf numFmtId="1" fontId="16" fillId="0" borderId="0" xfId="0" applyNumberFormat="1" applyFont="1"/>
    <xf numFmtId="0" fontId="11" fillId="0" borderId="4" xfId="0" applyFont="1" applyBorder="1"/>
    <xf numFmtId="0" fontId="11" fillId="0" borderId="4" xfId="0" applyFont="1" applyFill="1" applyBorder="1"/>
    <xf numFmtId="2" fontId="14" fillId="0" borderId="0" xfId="0" applyNumberFormat="1" applyFont="1"/>
    <xf numFmtId="2" fontId="11" fillId="0" borderId="0" xfId="0" applyNumberFormat="1" applyFont="1"/>
    <xf numFmtId="0" fontId="9" fillId="0" borderId="0" xfId="0" applyFont="1" applyAlignment="1">
      <alignment horizontal="left" vertical="center"/>
    </xf>
    <xf numFmtId="0" fontId="18" fillId="10" borderId="1" xfId="0" applyFont="1" applyFill="1" applyBorder="1" applyAlignment="1">
      <alignment horizontal="left" vertical="center"/>
    </xf>
    <xf numFmtId="2" fontId="18" fillId="10" borderId="6" xfId="0" applyNumberFormat="1" applyFont="1" applyFill="1" applyBorder="1" applyAlignment="1">
      <alignment horizontal="left" vertical="center"/>
    </xf>
    <xf numFmtId="2" fontId="18" fillId="10" borderId="6" xfId="0" applyNumberFormat="1" applyFont="1" applyFill="1" applyBorder="1" applyAlignment="1">
      <alignment horizontal="left" vertical="center" wrapText="1"/>
    </xf>
    <xf numFmtId="164" fontId="18" fillId="10" borderId="6" xfId="0" applyNumberFormat="1" applyFont="1" applyFill="1" applyBorder="1" applyAlignment="1">
      <alignment horizontal="left" vertical="center"/>
    </xf>
    <xf numFmtId="0" fontId="18" fillId="0" borderId="1" xfId="0" applyFont="1" applyFill="1" applyBorder="1" applyAlignment="1">
      <alignment horizontal="left" vertical="center"/>
    </xf>
    <xf numFmtId="2" fontId="18" fillId="0" borderId="6" xfId="0" applyNumberFormat="1" applyFont="1" applyFill="1" applyBorder="1" applyAlignment="1">
      <alignment horizontal="left" vertical="center"/>
    </xf>
    <xf numFmtId="0" fontId="18" fillId="0" borderId="6" xfId="0" applyFont="1" applyFill="1" applyBorder="1" applyAlignment="1">
      <alignment horizontal="left" vertical="center"/>
    </xf>
    <xf numFmtId="164" fontId="18" fillId="0" borderId="2" xfId="0" applyNumberFormat="1" applyFont="1" applyFill="1" applyBorder="1" applyAlignment="1">
      <alignment horizontal="left" vertical="center"/>
    </xf>
    <xf numFmtId="0" fontId="18" fillId="8" borderId="1" xfId="0" applyFont="1" applyFill="1" applyBorder="1" applyAlignment="1">
      <alignment horizontal="left" vertical="center"/>
    </xf>
    <xf numFmtId="2" fontId="18" fillId="8" borderId="6" xfId="0" applyNumberFormat="1" applyFont="1" applyFill="1" applyBorder="1" applyAlignment="1">
      <alignment horizontal="left" vertical="center"/>
    </xf>
    <xf numFmtId="2" fontId="18" fillId="8" borderId="6" xfId="0" applyNumberFormat="1" applyFont="1" applyFill="1" applyBorder="1" applyAlignment="1">
      <alignment horizontal="left" vertical="center" wrapText="1"/>
    </xf>
    <xf numFmtId="164" fontId="18" fillId="8" borderId="2" xfId="0" applyNumberFormat="1" applyFont="1" applyFill="1" applyBorder="1" applyAlignment="1">
      <alignment horizontal="left" vertical="center"/>
    </xf>
    <xf numFmtId="2" fontId="18" fillId="0" borderId="6" xfId="0" applyNumberFormat="1" applyFont="1" applyFill="1" applyBorder="1" applyAlignment="1">
      <alignment horizontal="left" vertical="center" wrapText="1"/>
    </xf>
    <xf numFmtId="0" fontId="0" fillId="8" borderId="7" xfId="0" applyFill="1" applyBorder="1"/>
    <xf numFmtId="2" fontId="0" fillId="8" borderId="0" xfId="0" applyNumberFormat="1" applyFill="1" applyBorder="1"/>
    <xf numFmtId="2" fontId="12" fillId="8" borderId="0" xfId="0" applyNumberFormat="1" applyFont="1" applyFill="1" applyBorder="1" applyAlignment="1">
      <alignment vertical="center"/>
    </xf>
    <xf numFmtId="164" fontId="0" fillId="8" borderId="0" xfId="0" applyNumberFormat="1" applyFill="1" applyBorder="1"/>
    <xf numFmtId="0" fontId="0" fillId="0" borderId="7" xfId="0" applyBorder="1"/>
    <xf numFmtId="2" fontId="0" fillId="0" borderId="0" xfId="0" applyNumberFormat="1" applyBorder="1"/>
    <xf numFmtId="164" fontId="0" fillId="0" borderId="8" xfId="0" applyNumberFormat="1" applyFill="1" applyBorder="1"/>
    <xf numFmtId="2" fontId="0" fillId="8" borderId="0" xfId="0" applyNumberFormat="1" applyFill="1" applyBorder="1" applyAlignment="1">
      <alignment vertical="center"/>
    </xf>
    <xf numFmtId="164" fontId="19" fillId="8" borderId="8" xfId="0" applyNumberFormat="1" applyFont="1" applyFill="1" applyBorder="1"/>
    <xf numFmtId="164" fontId="0" fillId="0" borderId="8" xfId="0" applyNumberFormat="1" applyBorder="1"/>
    <xf numFmtId="2" fontId="12" fillId="8" borderId="0" xfId="0" applyNumberFormat="1" applyFont="1" applyFill="1" applyBorder="1"/>
    <xf numFmtId="164" fontId="0" fillId="8" borderId="8" xfId="0" applyNumberFormat="1" applyFill="1" applyBorder="1"/>
    <xf numFmtId="0" fontId="0" fillId="0" borderId="9" xfId="0" applyBorder="1"/>
    <xf numFmtId="2" fontId="0" fillId="0" borderId="5" xfId="0" applyNumberFormat="1" applyBorder="1"/>
    <xf numFmtId="164" fontId="0" fillId="0" borderId="10" xfId="0" applyNumberFormat="1" applyBorder="1"/>
    <xf numFmtId="164" fontId="0" fillId="0" borderId="10" xfId="0" applyNumberFormat="1" applyFill="1" applyBorder="1"/>
    <xf numFmtId="164" fontId="0" fillId="0" borderId="0" xfId="0" applyNumberFormat="1" applyFill="1" applyBorder="1"/>
    <xf numFmtId="0" fontId="0" fillId="8" borderId="9" xfId="0" applyFill="1" applyBorder="1"/>
    <xf numFmtId="2" fontId="0" fillId="8" borderId="5" xfId="0" applyNumberFormat="1" applyFill="1" applyBorder="1"/>
    <xf numFmtId="164" fontId="0" fillId="8" borderId="10" xfId="0" applyNumberFormat="1" applyFill="1" applyBorder="1"/>
    <xf numFmtId="2" fontId="12" fillId="8" borderId="5" xfId="0" applyNumberFormat="1" applyFont="1" applyFill="1" applyBorder="1"/>
    <xf numFmtId="0" fontId="13" fillId="0" borderId="0" xfId="0" applyFont="1" applyAlignment="1">
      <alignment horizontal="left"/>
    </xf>
    <xf numFmtId="0" fontId="10" fillId="11" borderId="0" xfId="0" applyFont="1" applyFill="1"/>
    <xf numFmtId="0" fontId="0" fillId="8" borderId="0" xfId="0" applyFill="1"/>
    <xf numFmtId="0" fontId="13" fillId="12" borderId="0" xfId="0" applyFont="1" applyFill="1"/>
    <xf numFmtId="0" fontId="12" fillId="12" borderId="0" xfId="0" applyFont="1" applyFill="1"/>
    <xf numFmtId="0" fontId="13" fillId="13" borderId="0" xfId="0" applyFont="1" applyFill="1"/>
    <xf numFmtId="0" fontId="13" fillId="14" borderId="0" xfId="0" applyFont="1" applyFill="1"/>
    <xf numFmtId="0" fontId="12" fillId="14" borderId="0" xfId="0" applyFont="1" applyFill="1"/>
    <xf numFmtId="0" fontId="13" fillId="15" borderId="0" xfId="0" applyFont="1" applyFill="1"/>
    <xf numFmtId="0" fontId="12" fillId="15" borderId="0" xfId="0" applyFont="1" applyFill="1"/>
    <xf numFmtId="0" fontId="10" fillId="8" borderId="0" xfId="0" applyFont="1" applyFill="1" applyAlignment="1">
      <alignment vertical="top"/>
    </xf>
    <xf numFmtId="0" fontId="9" fillId="0" borderId="0" xfId="0" applyFont="1" applyFill="1" applyAlignment="1">
      <alignment vertical="top"/>
    </xf>
    <xf numFmtId="0" fontId="9" fillId="0" borderId="0" xfId="0" applyFont="1" applyFill="1" applyBorder="1" applyAlignment="1">
      <alignment horizontal="right"/>
    </xf>
    <xf numFmtId="164" fontId="10" fillId="0" borderId="0" xfId="0" applyNumberFormat="1" applyFont="1" applyFill="1" applyBorder="1" applyAlignment="1">
      <alignment horizontal="right"/>
    </xf>
    <xf numFmtId="0" fontId="0" fillId="0" borderId="0" xfId="0" applyFill="1" applyBorder="1"/>
    <xf numFmtId="0" fontId="9" fillId="0" borderId="0" xfId="0" applyFont="1" applyFill="1" applyBorder="1"/>
    <xf numFmtId="164" fontId="10" fillId="0" borderId="0" xfId="0" applyNumberFormat="1" applyFont="1" applyFill="1" applyBorder="1"/>
    <xf numFmtId="164" fontId="0" fillId="8" borderId="0" xfId="0" applyNumberFormat="1" applyFont="1" applyFill="1" applyAlignment="1">
      <alignment horizontal="left"/>
    </xf>
    <xf numFmtId="2" fontId="0" fillId="8" borderId="0" xfId="0" applyNumberFormat="1" applyFill="1"/>
    <xf numFmtId="0" fontId="12" fillId="8" borderId="0" xfId="0" applyFont="1" applyFill="1"/>
    <xf numFmtId="0" fontId="11" fillId="0" borderId="0" xfId="0" applyFont="1" applyAlignment="1"/>
    <xf numFmtId="0" fontId="10" fillId="17" borderId="0" xfId="0" applyFont="1" applyFill="1" applyAlignment="1">
      <alignment vertical="top" wrapText="1"/>
    </xf>
    <xf numFmtId="0" fontId="9" fillId="0" borderId="0" xfId="0" applyNumberFormat="1" applyFont="1" applyAlignment="1">
      <alignment horizontal="right"/>
    </xf>
    <xf numFmtId="0" fontId="10" fillId="0" borderId="0" xfId="0" applyNumberFormat="1" applyFont="1"/>
    <xf numFmtId="0" fontId="0" fillId="0" borderId="0" xfId="0" applyNumberFormat="1"/>
    <xf numFmtId="0" fontId="8" fillId="0" borderId="0" xfId="0" applyNumberFormat="1" applyFont="1"/>
    <xf numFmtId="0" fontId="0" fillId="0" borderId="0" xfId="0" applyAlignment="1">
      <alignment horizontal="center" vertical="center"/>
    </xf>
    <xf numFmtId="0" fontId="8" fillId="0" borderId="0" xfId="0" applyFont="1" applyAlignment="1">
      <alignment horizontal="center" vertical="center"/>
    </xf>
    <xf numFmtId="0" fontId="23" fillId="8" borderId="14" xfId="0" applyFont="1" applyFill="1" applyBorder="1"/>
    <xf numFmtId="0" fontId="23" fillId="0" borderId="14" xfId="0" applyFont="1" applyFill="1" applyBorder="1"/>
    <xf numFmtId="0" fontId="23" fillId="0" borderId="14" xfId="0" applyFont="1" applyBorder="1" applyAlignment="1">
      <alignment vertical="center"/>
    </xf>
    <xf numFmtId="0" fontId="23" fillId="0" borderId="14" xfId="0" applyFont="1" applyBorder="1"/>
    <xf numFmtId="0" fontId="23" fillId="3" borderId="14" xfId="0" applyFont="1" applyFill="1" applyBorder="1"/>
    <xf numFmtId="0" fontId="23" fillId="5" borderId="14" xfId="0" applyFont="1" applyFill="1" applyBorder="1"/>
    <xf numFmtId="0" fontId="25" fillId="18" borderId="14" xfId="0" applyFont="1" applyFill="1" applyBorder="1"/>
    <xf numFmtId="0" fontId="25" fillId="0" borderId="14" xfId="0" applyFont="1" applyFill="1" applyBorder="1"/>
    <xf numFmtId="0" fontId="25" fillId="0" borderId="16" xfId="0" applyFont="1" applyBorder="1" applyAlignment="1">
      <alignment horizontal="left" vertical="center"/>
    </xf>
    <xf numFmtId="0" fontId="23" fillId="0" borderId="16" xfId="0" applyFont="1" applyBorder="1" applyAlignment="1">
      <alignment horizontal="left" vertical="center"/>
    </xf>
    <xf numFmtId="0" fontId="25" fillId="0" borderId="14" xfId="0" applyFont="1" applyBorder="1" applyAlignment="1">
      <alignment horizontal="left" vertical="center" wrapText="1"/>
    </xf>
    <xf numFmtId="0" fontId="23" fillId="0" borderId="14" xfId="0" applyFont="1" applyBorder="1" applyAlignment="1">
      <alignment vertical="center" wrapText="1"/>
    </xf>
    <xf numFmtId="49" fontId="0" fillId="0" borderId="14" xfId="0" applyNumberFormat="1" applyFont="1" applyBorder="1"/>
    <xf numFmtId="0" fontId="25" fillId="0" borderId="14" xfId="0" applyFont="1" applyFill="1" applyBorder="1" applyAlignment="1">
      <alignment horizontal="left"/>
    </xf>
    <xf numFmtId="49" fontId="1" fillId="0" borderId="14" xfId="331" applyNumberFormat="1" applyFont="1" applyFill="1" applyBorder="1" applyAlignment="1">
      <alignment horizontal="left"/>
    </xf>
    <xf numFmtId="49" fontId="1" fillId="0" borderId="14" xfId="331" applyNumberFormat="1" applyFont="1" applyFill="1" applyBorder="1"/>
    <xf numFmtId="49" fontId="1" fillId="0" borderId="14" xfId="331" applyNumberFormat="1" applyFont="1" applyBorder="1"/>
    <xf numFmtId="0" fontId="26" fillId="0" borderId="14" xfId="0" applyFont="1" applyFill="1" applyBorder="1"/>
    <xf numFmtId="0" fontId="0" fillId="0" borderId="0" xfId="0" applyFont="1"/>
    <xf numFmtId="49" fontId="0" fillId="0" borderId="0" xfId="0" applyNumberFormat="1" applyFont="1"/>
    <xf numFmtId="49" fontId="0" fillId="0" borderId="14" xfId="0" applyNumberFormat="1" applyFont="1" applyBorder="1" applyAlignment="1">
      <alignment vertical="center"/>
    </xf>
    <xf numFmtId="49" fontId="12" fillId="0" borderId="14" xfId="0" applyNumberFormat="1" applyFont="1" applyBorder="1" applyAlignment="1">
      <alignment horizontal="left" vertical="center"/>
    </xf>
    <xf numFmtId="49" fontId="27" fillId="0" borderId="14" xfId="331" applyNumberFormat="1" applyFont="1" applyBorder="1" applyAlignment="1">
      <alignment vertical="center" wrapText="1"/>
    </xf>
    <xf numFmtId="49" fontId="1" fillId="0" borderId="14" xfId="331" applyNumberFormat="1" applyFont="1" applyBorder="1" applyAlignment="1">
      <alignment vertical="center" wrapText="1"/>
    </xf>
    <xf numFmtId="0" fontId="17" fillId="10" borderId="1" xfId="0" applyFont="1" applyFill="1"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17" fillId="0" borderId="1" xfId="0" applyFont="1" applyFill="1" applyBorder="1" applyAlignment="1">
      <alignment horizontal="center" vertical="center"/>
    </xf>
    <xf numFmtId="0" fontId="17" fillId="8" borderId="1"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2" xfId="0" applyFont="1" applyFill="1" applyBorder="1" applyAlignment="1">
      <alignment horizontal="center" vertical="center"/>
    </xf>
    <xf numFmtId="0" fontId="9" fillId="0" borderId="0" xfId="0" applyFont="1" applyAlignment="1">
      <alignment horizontal="center" vertical="center" wrapText="1"/>
    </xf>
    <xf numFmtId="0" fontId="11" fillId="8" borderId="0" xfId="0" applyFont="1" applyFill="1" applyAlignment="1">
      <alignment horizontal="center"/>
    </xf>
    <xf numFmtId="0" fontId="11" fillId="16" borderId="0" xfId="0" applyFont="1" applyFill="1" applyAlignment="1">
      <alignment horizontal="lef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1" xfId="0" applyFont="1" applyBorder="1" applyAlignment="1">
      <alignment horizontal="right" vertical="center" wrapText="1"/>
    </xf>
    <xf numFmtId="0" fontId="11" fillId="0" borderId="12" xfId="0" applyFont="1" applyBorder="1" applyAlignment="1">
      <alignment horizontal="right" vertical="center" wrapText="1"/>
    </xf>
    <xf numFmtId="0" fontId="9" fillId="0" borderId="0" xfId="0" applyFont="1" applyAlignment="1">
      <alignment horizontal="right" vertical="top"/>
    </xf>
    <xf numFmtId="0" fontId="9" fillId="0" borderId="0" xfId="0" applyFont="1" applyAlignment="1">
      <alignment horizontal="right" vertical="top" wrapText="1"/>
    </xf>
    <xf numFmtId="0" fontId="20" fillId="0" borderId="0" xfId="0" applyFont="1" applyBorder="1" applyAlignment="1">
      <alignment horizontal="center" vertical="center" wrapText="1"/>
    </xf>
    <xf numFmtId="0" fontId="20" fillId="0" borderId="4" xfId="0" applyFont="1" applyBorder="1" applyAlignment="1">
      <alignment horizontal="center" vertical="center" wrapText="1"/>
    </xf>
    <xf numFmtId="0" fontId="11" fillId="0" borderId="0" xfId="0" applyFont="1" applyBorder="1" applyAlignment="1">
      <alignment horizontal="center" vertical="center" wrapText="1"/>
    </xf>
    <xf numFmtId="0" fontId="11" fillId="8" borderId="0" xfId="0" applyNumberFormat="1" applyFont="1" applyFill="1" applyAlignment="1">
      <alignment horizontal="center"/>
    </xf>
    <xf numFmtId="0" fontId="11" fillId="16" borderId="0" xfId="0" applyNumberFormat="1" applyFont="1" applyFill="1" applyAlignment="1">
      <alignment horizontal="left" wrapText="1"/>
    </xf>
    <xf numFmtId="0" fontId="15" fillId="0" borderId="0" xfId="0" applyFont="1" applyAlignment="1">
      <alignment horizontal="right" vertical="top"/>
    </xf>
    <xf numFmtId="0" fontId="15" fillId="0" borderId="0" xfId="0" applyFont="1" applyAlignment="1">
      <alignment horizontal="right" vertical="top" wrapText="1"/>
    </xf>
    <xf numFmtId="0" fontId="24" fillId="0" borderId="14" xfId="0" applyFont="1" applyFill="1" applyBorder="1" applyAlignment="1">
      <alignment horizontal="left"/>
    </xf>
    <xf numFmtId="0" fontId="22" fillId="0" borderId="14" xfId="0" applyFont="1" applyBorder="1" applyAlignment="1">
      <alignment horizontal="center" vertical="center" wrapText="1"/>
    </xf>
    <xf numFmtId="0" fontId="22" fillId="0" borderId="15" xfId="0" applyFont="1" applyBorder="1" applyAlignment="1">
      <alignment horizontal="center" vertical="center"/>
    </xf>
    <xf numFmtId="0" fontId="22" fillId="0" borderId="16" xfId="0" applyFont="1" applyBorder="1" applyAlignment="1">
      <alignment horizontal="center" vertical="center"/>
    </xf>
    <xf numFmtId="49" fontId="8" fillId="0" borderId="15" xfId="0" applyNumberFormat="1" applyFont="1" applyBorder="1" applyAlignment="1">
      <alignment horizontal="center" vertical="center"/>
    </xf>
    <xf numFmtId="49" fontId="8" fillId="0" borderId="16" xfId="0" applyNumberFormat="1" applyFont="1" applyBorder="1" applyAlignment="1">
      <alignment horizontal="center" vertical="center"/>
    </xf>
  </cellXfs>
  <cellStyles count="3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connections" Target="connections.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moy2_00-09" connectionId="7"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budget_BU_2000-2009May2016" connectionId="1"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budget_TD_2000-2009May2016" connectionId="4"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budget_BU_2003-2012May2016" connectionId="2"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budget_TD_2003-2012May2016" connectionId="5"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budget_BU_2012May2016" connectionId="3"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budget_TD_2012May2016" connectionId="6"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1" Type="http://schemas.openxmlformats.org/officeDocument/2006/relationships/hyperlink" Target="mailto:d.j.beerling@sheffield.ac.uk" TargetMode="External"/><Relationship Id="rId12" Type="http://schemas.openxmlformats.org/officeDocument/2006/relationships/hyperlink" Target="mailto:joos@climate.unibe.ch" TargetMode="External"/><Relationship Id="rId13" Type="http://schemas.openxmlformats.org/officeDocument/2006/relationships/hyperlink" Target="mailto:peng.changhui@uqam.ca" TargetMode="External"/><Relationship Id="rId14" Type="http://schemas.openxmlformats.org/officeDocument/2006/relationships/hyperlink" Target="mailto:sushi.peng@lsce.ipsl.fr" TargetMode="External"/><Relationship Id="rId1" Type="http://schemas.openxmlformats.org/officeDocument/2006/relationships/hyperlink" Target="mailto:heonsook.kim@gmail.com" TargetMode="External"/><Relationship Id="rId2" Type="http://schemas.openxmlformats.org/officeDocument/2006/relationships/hyperlink" Target="mailto:shamil@nies.go.jp" TargetMode="External"/><Relationship Id="rId3" Type="http://schemas.openxmlformats.org/officeDocument/2006/relationships/hyperlink" Target="mailto:Lori.Bruhwiler@noaa.gov" TargetMode="External"/><Relationship Id="rId4" Type="http://schemas.openxmlformats.org/officeDocument/2006/relationships/hyperlink" Target="mailto:peter.bergamaschi@jrc.ec.europa.eu" TargetMode="External"/><Relationship Id="rId5" Type="http://schemas.openxmlformats.org/officeDocument/2006/relationships/hyperlink" Target="mailto:peter.bergamaschi@jrc.ec.europa.eu" TargetMode="External"/><Relationship Id="rId6" Type="http://schemas.openxmlformats.org/officeDocument/2006/relationships/hyperlink" Target="mailto:Marielle.Saunois@lsce.ipslFr" TargetMode="External"/><Relationship Id="rId7" Type="http://schemas.openxmlformats.org/officeDocument/2006/relationships/hyperlink" Target="mailto:thomas.kleinen@mpimet.mpg.de" TargetMode="External"/><Relationship Id="rId8" Type="http://schemas.openxmlformats.org/officeDocument/2006/relationships/hyperlink" Target="mailto:hoglund@iiasa.ac.at" TargetMode="External"/><Relationship Id="rId9" Type="http://schemas.openxmlformats.org/officeDocument/2006/relationships/hyperlink" Target="mailto:xx@lbl.gov/wjriley@lbl.gov" TargetMode="External"/><Relationship Id="rId10" Type="http://schemas.openxmlformats.org/officeDocument/2006/relationships/hyperlink" Target="mailto:joe.melton@canada.ca" TargetMode="Externa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A12"/>
  <sheetViews>
    <sheetView tabSelected="1" zoomScale="75" zoomScaleNormal="75" zoomScalePageLayoutView="75" workbookViewId="0">
      <selection activeCell="A15" sqref="A15"/>
    </sheetView>
  </sheetViews>
  <sheetFormatPr baseColWidth="10" defaultRowHeight="15" x14ac:dyDescent="0"/>
  <cols>
    <col min="1" max="1" width="255.83203125" bestFit="1" customWidth="1"/>
  </cols>
  <sheetData>
    <row r="1" spans="1:1" ht="25">
      <c r="A1" s="1" t="s">
        <v>269</v>
      </c>
    </row>
    <row r="2" spans="1:1" ht="135" customHeight="1">
      <c r="A2" s="2" t="s">
        <v>182</v>
      </c>
    </row>
    <row r="4" spans="1:1" ht="121" customHeight="1">
      <c r="A4" s="225" t="s">
        <v>273</v>
      </c>
    </row>
    <row r="5" spans="1:1" ht="41" customHeight="1">
      <c r="A5" s="224" t="s">
        <v>79</v>
      </c>
    </row>
    <row r="6" spans="1:1" ht="48" customHeight="1">
      <c r="A6" s="95" t="s">
        <v>270</v>
      </c>
    </row>
    <row r="7" spans="1:1" s="161" customFormat="1" ht="30" customHeight="1">
      <c r="A7" s="161" t="s">
        <v>78</v>
      </c>
    </row>
    <row r="9" spans="1:1" ht="18">
      <c r="A9" s="32" t="s">
        <v>80</v>
      </c>
    </row>
    <row r="10" spans="1:1" ht="18">
      <c r="A10" s="32"/>
    </row>
    <row r="11" spans="1:1" ht="18">
      <c r="A11" s="94" t="s">
        <v>271</v>
      </c>
    </row>
    <row r="12" spans="1:1" ht="18">
      <c r="A12" s="94" t="s">
        <v>272</v>
      </c>
    </row>
  </sheetData>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37"/>
  <sheetViews>
    <sheetView zoomScale="125" zoomScaleNormal="125" zoomScalePageLayoutView="125" workbookViewId="0">
      <selection activeCell="A31" sqref="A31"/>
    </sheetView>
  </sheetViews>
  <sheetFormatPr baseColWidth="10" defaultRowHeight="15" x14ac:dyDescent="0"/>
  <cols>
    <col min="1" max="1" width="21.33203125" customWidth="1"/>
    <col min="2" max="2" width="39.6640625" style="250" customWidth="1"/>
    <col min="3" max="3" width="25.1640625" style="250" customWidth="1"/>
    <col min="4" max="4" width="46.33203125" style="251" bestFit="1" customWidth="1"/>
  </cols>
  <sheetData>
    <row r="1" spans="1:4" s="230" customFormat="1">
      <c r="A1" s="281" t="s">
        <v>183</v>
      </c>
      <c r="B1" s="280" t="s">
        <v>208</v>
      </c>
      <c r="C1" s="281" t="s">
        <v>184</v>
      </c>
      <c r="D1" s="283" t="s">
        <v>185</v>
      </c>
    </row>
    <row r="2" spans="1:4" s="231" customFormat="1">
      <c r="A2" s="282"/>
      <c r="B2" s="280"/>
      <c r="C2" s="282"/>
      <c r="D2" s="284"/>
    </row>
    <row r="3" spans="1:4" s="231" customFormat="1">
      <c r="A3" s="241" t="s">
        <v>120</v>
      </c>
      <c r="B3" s="243" t="s">
        <v>249</v>
      </c>
      <c r="C3" s="243" t="s">
        <v>249</v>
      </c>
      <c r="D3" s="252" t="s">
        <v>246</v>
      </c>
    </row>
    <row r="4" spans="1:4" s="231" customFormat="1">
      <c r="A4" s="241" t="s">
        <v>121</v>
      </c>
      <c r="B4" s="243" t="s">
        <v>250</v>
      </c>
      <c r="C4" s="243" t="s">
        <v>250</v>
      </c>
      <c r="D4" s="252" t="s">
        <v>248</v>
      </c>
    </row>
    <row r="5" spans="1:4" s="231" customFormat="1">
      <c r="A5" s="241" t="s">
        <v>123</v>
      </c>
      <c r="B5" s="243" t="s">
        <v>252</v>
      </c>
      <c r="C5" s="243" t="s">
        <v>251</v>
      </c>
      <c r="D5" s="252" t="s">
        <v>247</v>
      </c>
    </row>
    <row r="6" spans="1:4" s="231" customFormat="1">
      <c r="A6" s="240" t="s">
        <v>122</v>
      </c>
      <c r="B6" s="242" t="s">
        <v>232</v>
      </c>
      <c r="C6" s="242" t="s">
        <v>233</v>
      </c>
      <c r="D6" s="253" t="s">
        <v>234</v>
      </c>
    </row>
    <row r="7" spans="1:4">
      <c r="A7" s="232" t="s">
        <v>36</v>
      </c>
      <c r="B7" s="245" t="s">
        <v>224</v>
      </c>
      <c r="C7" s="245" t="s">
        <v>224</v>
      </c>
      <c r="D7" s="246" t="s">
        <v>225</v>
      </c>
    </row>
    <row r="8" spans="1:4">
      <c r="A8" s="232" t="s">
        <v>279</v>
      </c>
      <c r="B8" s="279" t="s">
        <v>219</v>
      </c>
      <c r="C8" s="279"/>
      <c r="D8" s="279"/>
    </row>
    <row r="9" spans="1:4">
      <c r="A9" s="232" t="s">
        <v>280</v>
      </c>
      <c r="B9" s="279" t="s">
        <v>219</v>
      </c>
      <c r="C9" s="279"/>
      <c r="D9" s="279"/>
    </row>
    <row r="10" spans="1:4">
      <c r="A10" s="232" t="s">
        <v>115</v>
      </c>
      <c r="B10" s="279" t="s">
        <v>292</v>
      </c>
      <c r="C10" s="279"/>
      <c r="D10" s="279"/>
    </row>
    <row r="11" spans="1:4">
      <c r="A11" s="232" t="s">
        <v>281</v>
      </c>
      <c r="B11" s="233" t="s">
        <v>220</v>
      </c>
      <c r="C11" s="234" t="s">
        <v>187</v>
      </c>
      <c r="D11" s="244" t="s">
        <v>197</v>
      </c>
    </row>
    <row r="12" spans="1:4">
      <c r="A12" s="232" t="s">
        <v>282</v>
      </c>
      <c r="B12" s="279" t="s">
        <v>295</v>
      </c>
      <c r="C12" s="279"/>
      <c r="D12" s="279"/>
    </row>
    <row r="13" spans="1:4">
      <c r="A13" s="236" t="s">
        <v>24</v>
      </c>
      <c r="B13" s="279" t="s">
        <v>217</v>
      </c>
      <c r="C13" s="279"/>
      <c r="D13" s="279"/>
    </row>
    <row r="14" spans="1:4">
      <c r="A14" s="236" t="s">
        <v>25</v>
      </c>
      <c r="B14" s="279" t="s">
        <v>218</v>
      </c>
      <c r="C14" s="279"/>
      <c r="D14" s="279"/>
    </row>
    <row r="15" spans="1:4">
      <c r="A15" s="236" t="s">
        <v>26</v>
      </c>
      <c r="B15" s="279" t="s">
        <v>216</v>
      </c>
      <c r="C15" s="279"/>
      <c r="D15" s="279"/>
    </row>
    <row r="16" spans="1:4">
      <c r="A16" s="236" t="s">
        <v>92</v>
      </c>
      <c r="B16" s="279" t="s">
        <v>216</v>
      </c>
      <c r="C16" s="279"/>
      <c r="D16" s="279"/>
    </row>
    <row r="17" spans="1:4">
      <c r="A17" s="237" t="s">
        <v>12</v>
      </c>
      <c r="B17" s="233" t="s">
        <v>213</v>
      </c>
      <c r="C17" s="239" t="s">
        <v>226</v>
      </c>
      <c r="D17" s="244" t="s">
        <v>227</v>
      </c>
    </row>
    <row r="18" spans="1:4">
      <c r="A18" s="237" t="s">
        <v>13</v>
      </c>
      <c r="B18" s="233" t="s">
        <v>214</v>
      </c>
      <c r="C18" s="235" t="s">
        <v>221</v>
      </c>
      <c r="D18" s="244" t="s">
        <v>228</v>
      </c>
    </row>
    <row r="19" spans="1:4">
      <c r="A19" s="237" t="s">
        <v>14</v>
      </c>
      <c r="B19" s="239" t="s">
        <v>242</v>
      </c>
      <c r="C19" s="239" t="s">
        <v>243</v>
      </c>
      <c r="D19" s="244" t="s">
        <v>244</v>
      </c>
    </row>
    <row r="20" spans="1:4">
      <c r="A20" s="237" t="s">
        <v>19</v>
      </c>
      <c r="B20" s="233" t="s">
        <v>212</v>
      </c>
      <c r="C20" s="235" t="s">
        <v>215</v>
      </c>
      <c r="D20" s="244" t="s">
        <v>241</v>
      </c>
    </row>
    <row r="21" spans="1:4">
      <c r="A21" s="237" t="s">
        <v>15</v>
      </c>
      <c r="B21" s="233" t="s">
        <v>209</v>
      </c>
      <c r="C21" s="233" t="s">
        <v>206</v>
      </c>
      <c r="D21" s="247" t="s">
        <v>223</v>
      </c>
    </row>
    <row r="22" spans="1:4">
      <c r="A22" s="237" t="s">
        <v>16</v>
      </c>
      <c r="B22" s="233" t="s">
        <v>211</v>
      </c>
      <c r="C22" s="233" t="s">
        <v>211</v>
      </c>
      <c r="D22" s="244" t="s">
        <v>267</v>
      </c>
    </row>
    <row r="23" spans="1:4">
      <c r="A23" s="237" t="s">
        <v>17</v>
      </c>
      <c r="B23" s="239" t="s">
        <v>207</v>
      </c>
      <c r="C23" s="239" t="s">
        <v>235</v>
      </c>
      <c r="D23" s="247" t="s">
        <v>236</v>
      </c>
    </row>
    <row r="24" spans="1:4">
      <c r="A24" s="237" t="s">
        <v>18</v>
      </c>
      <c r="B24" s="233" t="s">
        <v>205</v>
      </c>
      <c r="C24" s="233" t="s">
        <v>205</v>
      </c>
      <c r="D24" s="248" t="s">
        <v>245</v>
      </c>
    </row>
    <row r="25" spans="1:4">
      <c r="A25" s="237" t="s">
        <v>20</v>
      </c>
      <c r="B25" s="239" t="s">
        <v>229</v>
      </c>
      <c r="C25" s="239" t="s">
        <v>230</v>
      </c>
      <c r="D25" s="247" t="s">
        <v>231</v>
      </c>
    </row>
    <row r="26" spans="1:4">
      <c r="A26" s="237" t="s">
        <v>21</v>
      </c>
      <c r="B26" s="249" t="s">
        <v>238</v>
      </c>
      <c r="C26" s="249" t="s">
        <v>239</v>
      </c>
      <c r="D26" s="247" t="s">
        <v>240</v>
      </c>
    </row>
    <row r="27" spans="1:4">
      <c r="A27" s="237" t="s">
        <v>22</v>
      </c>
      <c r="B27" s="233" t="s">
        <v>210</v>
      </c>
      <c r="C27" s="233" t="s">
        <v>265</v>
      </c>
      <c r="D27" s="244" t="s">
        <v>266</v>
      </c>
    </row>
    <row r="28" spans="1:4">
      <c r="A28" s="238" t="s">
        <v>61</v>
      </c>
      <c r="B28" s="235" t="s">
        <v>186</v>
      </c>
      <c r="C28" s="235" t="s">
        <v>186</v>
      </c>
      <c r="D28" s="254" t="s">
        <v>203</v>
      </c>
    </row>
    <row r="29" spans="1:4">
      <c r="A29" s="238" t="s">
        <v>149</v>
      </c>
      <c r="B29" s="239" t="s">
        <v>237</v>
      </c>
      <c r="C29" s="235" t="s">
        <v>186</v>
      </c>
      <c r="D29" s="254" t="s">
        <v>203</v>
      </c>
    </row>
    <row r="30" spans="1:4">
      <c r="A30" s="238" t="s">
        <v>268</v>
      </c>
      <c r="B30" s="235" t="s">
        <v>187</v>
      </c>
      <c r="C30" s="235" t="s">
        <v>187</v>
      </c>
      <c r="D30" s="244" t="s">
        <v>197</v>
      </c>
    </row>
    <row r="31" spans="1:4">
      <c r="A31" s="238" t="s">
        <v>96</v>
      </c>
      <c r="B31" s="235" t="s">
        <v>192</v>
      </c>
      <c r="C31" s="235" t="s">
        <v>188</v>
      </c>
      <c r="D31" s="248" t="s">
        <v>204</v>
      </c>
    </row>
    <row r="32" spans="1:4">
      <c r="A32" s="238" t="s">
        <v>74</v>
      </c>
      <c r="B32" s="235" t="s">
        <v>189</v>
      </c>
      <c r="C32" s="235" t="s">
        <v>189</v>
      </c>
      <c r="D32" s="254" t="s">
        <v>202</v>
      </c>
    </row>
    <row r="33" spans="1:4">
      <c r="A33" s="238" t="s">
        <v>75</v>
      </c>
      <c r="B33" s="235" t="s">
        <v>190</v>
      </c>
      <c r="C33" s="235" t="s">
        <v>190</v>
      </c>
      <c r="D33" s="244" t="s">
        <v>196</v>
      </c>
    </row>
    <row r="34" spans="1:4">
      <c r="A34" s="238" t="s">
        <v>72</v>
      </c>
      <c r="B34" s="239" t="s">
        <v>195</v>
      </c>
      <c r="C34" s="239" t="s">
        <v>195</v>
      </c>
      <c r="D34" s="255" t="s">
        <v>201</v>
      </c>
    </row>
    <row r="35" spans="1:4">
      <c r="A35" s="238" t="s">
        <v>110</v>
      </c>
      <c r="B35" s="239" t="s">
        <v>194</v>
      </c>
      <c r="C35" s="235" t="s">
        <v>193</v>
      </c>
      <c r="D35" s="255" t="s">
        <v>200</v>
      </c>
    </row>
    <row r="36" spans="1:4">
      <c r="A36" s="238" t="s">
        <v>111</v>
      </c>
      <c r="B36" s="239" t="s">
        <v>194</v>
      </c>
      <c r="C36" s="239" t="s">
        <v>194</v>
      </c>
      <c r="D36" s="255" t="s">
        <v>199</v>
      </c>
    </row>
    <row r="37" spans="1:4">
      <c r="A37" s="238" t="s">
        <v>73</v>
      </c>
      <c r="B37" s="235" t="s">
        <v>191</v>
      </c>
      <c r="C37" s="235" t="s">
        <v>191</v>
      </c>
      <c r="D37" s="244" t="s">
        <v>198</v>
      </c>
    </row>
  </sheetData>
  <mergeCells count="12">
    <mergeCell ref="B16:D16"/>
    <mergeCell ref="B12:D12"/>
    <mergeCell ref="B1:B2"/>
    <mergeCell ref="A1:A2"/>
    <mergeCell ref="C1:C2"/>
    <mergeCell ref="D1:D2"/>
    <mergeCell ref="B8:D8"/>
    <mergeCell ref="B9:D9"/>
    <mergeCell ref="B10:D10"/>
    <mergeCell ref="B13:D13"/>
    <mergeCell ref="B14:D14"/>
    <mergeCell ref="B15:D15"/>
  </mergeCells>
  <phoneticPr fontId="21" type="noConversion"/>
  <hyperlinks>
    <hyperlink ref="D36" r:id="rId1"/>
    <hyperlink ref="D35" r:id="rId2"/>
    <hyperlink ref="D32" r:id="rId3" display="mailto:Lori.Bruhwiler@noaa.gov"/>
    <hyperlink ref="D29" r:id="rId4" display="mailto:peter.bergamaschi@jrc.ec.europa.eu"/>
    <hyperlink ref="D28" r:id="rId5" display="mailto:peter.bergamaschi@jrc.ec.europa.eu"/>
    <hyperlink ref="D31" r:id="rId6"/>
    <hyperlink ref="D21" r:id="rId7"/>
    <hyperlink ref="D7" r:id="rId8"/>
    <hyperlink ref="D17" r:id="rId9"/>
    <hyperlink ref="D18" r:id="rId10"/>
    <hyperlink ref="D25" r:id="rId11"/>
    <hyperlink ref="D23" r:id="rId12"/>
    <hyperlink ref="D26" r:id="rId13"/>
    <hyperlink ref="D24" r:id="rId14"/>
  </hyperlinks>
  <pageMargins left="0.75000000000000011" right="0.75000000000000011" top="1" bottom="1" header="0.5" footer="0.5"/>
  <pageSetup paperSize="9" scale="90"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AJ1432"/>
  <sheetViews>
    <sheetView zoomScale="75" zoomScaleNormal="75" zoomScalePageLayoutView="75" workbookViewId="0">
      <selection activeCell="T3" sqref="T3"/>
    </sheetView>
  </sheetViews>
  <sheetFormatPr baseColWidth="10" defaultRowHeight="15" x14ac:dyDescent="0"/>
  <cols>
    <col min="2" max="2" width="16.1640625" customWidth="1"/>
    <col min="3" max="3" width="17.6640625" customWidth="1"/>
    <col min="4" max="4" width="15.83203125" customWidth="1"/>
    <col min="11" max="11" width="15" customWidth="1"/>
    <col min="16" max="16" width="14" customWidth="1"/>
  </cols>
  <sheetData>
    <row r="1" spans="1:36" ht="18">
      <c r="B1" s="167" t="s">
        <v>124</v>
      </c>
      <c r="C1" s="167"/>
      <c r="D1" s="6"/>
      <c r="F1" s="5"/>
      <c r="G1" s="32"/>
      <c r="H1" s="32"/>
      <c r="I1" s="94"/>
      <c r="J1" s="32"/>
      <c r="K1" s="32"/>
      <c r="L1" s="32"/>
      <c r="M1" s="32"/>
      <c r="N1" s="32"/>
    </row>
    <row r="2" spans="1:36" ht="18">
      <c r="B2" s="167" t="s">
        <v>117</v>
      </c>
      <c r="C2" s="167"/>
      <c r="D2" s="6"/>
      <c r="F2" s="5"/>
      <c r="G2" s="32"/>
      <c r="H2" s="32"/>
      <c r="I2" s="32"/>
      <c r="J2" s="32"/>
      <c r="K2" s="32"/>
      <c r="L2" s="32"/>
      <c r="M2" s="32"/>
      <c r="N2" s="32"/>
    </row>
    <row r="3" spans="1:36" ht="18">
      <c r="B3" s="167" t="s">
        <v>118</v>
      </c>
      <c r="C3" s="167"/>
      <c r="D3" s="6"/>
      <c r="F3" s="5"/>
      <c r="G3" s="32"/>
      <c r="H3" s="32"/>
      <c r="I3" s="32"/>
      <c r="J3" s="32"/>
      <c r="K3" s="32"/>
      <c r="L3" s="32"/>
      <c r="M3" s="32"/>
      <c r="N3" s="32"/>
    </row>
    <row r="4" spans="1:36" ht="18">
      <c r="B4" s="167" t="s">
        <v>119</v>
      </c>
      <c r="C4" s="168"/>
      <c r="D4" s="6"/>
      <c r="F4" s="5"/>
    </row>
    <row r="5" spans="1:36" ht="18">
      <c r="B5" s="167"/>
      <c r="C5" s="168"/>
      <c r="D5" s="6"/>
      <c r="F5" s="5"/>
    </row>
    <row r="6" spans="1:36" ht="20">
      <c r="B6" s="169" t="s">
        <v>76</v>
      </c>
      <c r="C6" s="168"/>
      <c r="D6" s="221" t="s">
        <v>137</v>
      </c>
      <c r="E6" s="206" t="s">
        <v>129</v>
      </c>
      <c r="F6" s="222"/>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row>
    <row r="7" spans="1:36" ht="18">
      <c r="B7" s="167"/>
      <c r="C7" s="168"/>
      <c r="D7" s="221" t="s">
        <v>136</v>
      </c>
      <c r="E7" s="206" t="s">
        <v>132</v>
      </c>
      <c r="F7" s="222"/>
      <c r="G7" s="206"/>
      <c r="H7" s="206"/>
      <c r="I7" s="206"/>
      <c r="J7" s="206"/>
      <c r="K7" s="206"/>
      <c r="L7" s="206"/>
      <c r="M7" s="206"/>
      <c r="N7" s="206"/>
      <c r="O7" s="206"/>
      <c r="P7" s="206"/>
      <c r="Q7" s="206"/>
      <c r="R7" s="206"/>
      <c r="S7" s="206"/>
      <c r="T7" s="206"/>
      <c r="U7" s="206"/>
      <c r="V7" s="206"/>
      <c r="W7" s="206"/>
      <c r="X7" s="206"/>
      <c r="Y7" s="206"/>
      <c r="Z7" s="206"/>
      <c r="AA7" s="206"/>
      <c r="AB7" s="206"/>
      <c r="AC7" s="206"/>
      <c r="AD7" s="206"/>
      <c r="AE7" s="206"/>
      <c r="AF7" s="206"/>
      <c r="AG7" s="206"/>
      <c r="AH7" s="206"/>
      <c r="AI7" s="206"/>
      <c r="AJ7" s="206"/>
    </row>
    <row r="8" spans="1:36" ht="18">
      <c r="B8" s="167"/>
      <c r="C8" s="168"/>
      <c r="D8" s="221"/>
      <c r="E8" s="223" t="s">
        <v>130</v>
      </c>
      <c r="F8" s="222"/>
      <c r="G8" s="206"/>
      <c r="H8" s="206"/>
      <c r="I8" s="206"/>
      <c r="J8" s="206"/>
      <c r="K8" s="206"/>
      <c r="L8" s="206"/>
      <c r="M8" s="206"/>
      <c r="N8" s="206"/>
      <c r="O8" s="206"/>
      <c r="P8" s="206"/>
      <c r="Q8" s="206"/>
      <c r="R8" s="206"/>
      <c r="S8" s="206"/>
      <c r="T8" s="206"/>
      <c r="U8" s="206"/>
      <c r="V8" s="206"/>
      <c r="W8" s="206"/>
      <c r="X8" s="206"/>
      <c r="Y8" s="206"/>
      <c r="Z8" s="206"/>
      <c r="AA8" s="206"/>
      <c r="AB8" s="206"/>
      <c r="AC8" s="206"/>
      <c r="AD8" s="206"/>
      <c r="AE8" s="206"/>
      <c r="AF8" s="206"/>
      <c r="AG8" s="206"/>
      <c r="AH8" s="206"/>
      <c r="AI8" s="206"/>
      <c r="AJ8" s="206"/>
    </row>
    <row r="9" spans="1:36" ht="18">
      <c r="B9" s="167"/>
      <c r="C9" s="168"/>
      <c r="D9" s="221"/>
      <c r="E9" s="206" t="s">
        <v>131</v>
      </c>
      <c r="F9" s="222"/>
      <c r="G9" s="206"/>
      <c r="H9" s="206"/>
      <c r="I9" s="206"/>
      <c r="J9" s="206"/>
      <c r="K9" s="206"/>
      <c r="L9" s="206"/>
      <c r="M9" s="206"/>
      <c r="N9" s="206"/>
      <c r="O9" s="206"/>
      <c r="P9" s="206"/>
      <c r="Q9" s="206"/>
      <c r="R9" s="206"/>
      <c r="S9" s="206"/>
      <c r="T9" s="206"/>
      <c r="U9" s="206"/>
      <c r="V9" s="206"/>
      <c r="W9" s="206"/>
      <c r="X9" s="206"/>
      <c r="Y9" s="206"/>
      <c r="Z9" s="206"/>
      <c r="AA9" s="206"/>
      <c r="AB9" s="206"/>
      <c r="AC9" s="206"/>
      <c r="AD9" s="206"/>
      <c r="AE9" s="206"/>
      <c r="AF9" s="206"/>
      <c r="AG9" s="206"/>
      <c r="AH9" s="206"/>
      <c r="AI9" s="206"/>
      <c r="AJ9" s="206"/>
    </row>
    <row r="10" spans="1:36" ht="18">
      <c r="B10" s="167"/>
      <c r="C10" s="168"/>
      <c r="D10" s="221" t="s">
        <v>138</v>
      </c>
      <c r="E10" s="206" t="s">
        <v>134</v>
      </c>
      <c r="F10" s="222"/>
      <c r="G10" s="206"/>
      <c r="H10" s="206"/>
      <c r="I10" s="206"/>
      <c r="J10" s="206"/>
      <c r="K10" s="206"/>
      <c r="L10" s="206"/>
      <c r="M10" s="206"/>
      <c r="N10" s="206"/>
      <c r="O10" s="206"/>
      <c r="P10" s="206"/>
      <c r="Q10" s="206"/>
      <c r="R10" s="206"/>
      <c r="S10" s="206"/>
      <c r="T10" s="206"/>
      <c r="U10" s="206"/>
      <c r="V10" s="206"/>
      <c r="W10" s="206"/>
      <c r="X10" s="206"/>
      <c r="Y10" s="206"/>
      <c r="Z10" s="206"/>
      <c r="AA10" s="206"/>
      <c r="AB10" s="206"/>
      <c r="AC10" s="206"/>
      <c r="AD10" s="206"/>
      <c r="AE10" s="206"/>
      <c r="AF10" s="206"/>
      <c r="AG10" s="206"/>
      <c r="AH10" s="206"/>
      <c r="AI10" s="206"/>
      <c r="AJ10" s="206"/>
    </row>
    <row r="11" spans="1:36" ht="18">
      <c r="B11" s="167"/>
      <c r="C11" s="168"/>
      <c r="D11" s="221" t="s">
        <v>135</v>
      </c>
      <c r="E11" s="206" t="s">
        <v>133</v>
      </c>
      <c r="F11" s="222"/>
      <c r="G11" s="206"/>
      <c r="H11" s="206"/>
      <c r="I11" s="206"/>
      <c r="J11" s="20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6"/>
      <c r="AI11" s="206"/>
      <c r="AJ11" s="206"/>
    </row>
    <row r="13" spans="1:36" ht="18">
      <c r="B13" s="167"/>
      <c r="C13" s="168"/>
      <c r="D13" s="6"/>
      <c r="F13" s="5"/>
      <c r="H13" s="6"/>
      <c r="J13" s="5"/>
      <c r="K13" s="5"/>
      <c r="L13" s="6"/>
      <c r="N13" s="5"/>
      <c r="P13" s="5"/>
      <c r="Q13" s="6"/>
    </row>
    <row r="14" spans="1:36" ht="18">
      <c r="A14" s="256" t="s">
        <v>120</v>
      </c>
      <c r="B14" s="257"/>
      <c r="C14" s="257"/>
      <c r="D14" s="258"/>
      <c r="E14" s="259" t="s">
        <v>121</v>
      </c>
      <c r="F14" s="257"/>
      <c r="G14" s="257"/>
      <c r="H14" s="258"/>
      <c r="I14" s="260" t="s">
        <v>122</v>
      </c>
      <c r="J14" s="257"/>
      <c r="K14" s="257"/>
      <c r="L14" s="258"/>
      <c r="M14" s="259" t="s">
        <v>123</v>
      </c>
      <c r="N14" s="261"/>
      <c r="O14" s="261"/>
      <c r="P14" s="261"/>
      <c r="Q14" s="262"/>
    </row>
    <row r="15" spans="1:36" ht="45">
      <c r="A15" s="170" t="s">
        <v>125</v>
      </c>
      <c r="B15" s="171" t="s">
        <v>126</v>
      </c>
      <c r="C15" s="172" t="s">
        <v>127</v>
      </c>
      <c r="D15" s="173" t="s">
        <v>128</v>
      </c>
      <c r="E15" s="174" t="s">
        <v>125</v>
      </c>
      <c r="F15" s="175" t="s">
        <v>126</v>
      </c>
      <c r="G15" s="176" t="s">
        <v>125</v>
      </c>
      <c r="H15" s="177" t="s">
        <v>128</v>
      </c>
      <c r="I15" s="178" t="s">
        <v>125</v>
      </c>
      <c r="J15" s="179" t="s">
        <v>126</v>
      </c>
      <c r="K15" s="180" t="s">
        <v>127</v>
      </c>
      <c r="L15" s="181" t="s">
        <v>128</v>
      </c>
      <c r="M15" s="174" t="s">
        <v>125</v>
      </c>
      <c r="N15" s="175" t="s">
        <v>126</v>
      </c>
      <c r="O15" s="176" t="s">
        <v>125</v>
      </c>
      <c r="P15" s="182" t="s">
        <v>127</v>
      </c>
      <c r="Q15" s="177" t="s">
        <v>128</v>
      </c>
    </row>
    <row r="16" spans="1:36">
      <c r="A16" s="183">
        <v>1983.5</v>
      </c>
      <c r="B16" s="184">
        <v>1626.9734000000001</v>
      </c>
      <c r="C16" s="185">
        <v>1633.1010000000001</v>
      </c>
      <c r="D16" s="186">
        <v>9.5477869999999996</v>
      </c>
      <c r="E16" s="187">
        <v>1986.0416299999999</v>
      </c>
      <c r="F16" s="188">
        <v>1659.6001000000001</v>
      </c>
      <c r="G16" s="12">
        <v>1986</v>
      </c>
      <c r="H16" s="189">
        <v>19.85463</v>
      </c>
      <c r="I16" s="183">
        <v>1992.00137</v>
      </c>
      <c r="J16" s="184">
        <v>1732.61</v>
      </c>
      <c r="K16" s="190">
        <v>1729.37</v>
      </c>
      <c r="L16" s="191">
        <v>5.4606000000000003</v>
      </c>
      <c r="M16" s="187">
        <v>1983.29</v>
      </c>
      <c r="N16" s="188">
        <v>1618.2</v>
      </c>
      <c r="O16" s="12">
        <v>1985.09</v>
      </c>
      <c r="P16" s="188">
        <v>1638.9</v>
      </c>
      <c r="Q16" s="192">
        <v>15.4</v>
      </c>
    </row>
    <row r="17" spans="1:17">
      <c r="A17" s="183">
        <v>1983.5208</v>
      </c>
      <c r="B17" s="184">
        <v>1626.8478</v>
      </c>
      <c r="C17" s="193">
        <v>1633.299</v>
      </c>
      <c r="D17" s="186">
        <v>9.559806</v>
      </c>
      <c r="E17" s="187">
        <v>1986.125</v>
      </c>
      <c r="F17" s="188">
        <v>1660.3864699999999</v>
      </c>
      <c r="G17" s="12">
        <v>1986.0832499999999</v>
      </c>
      <c r="H17" s="189">
        <v>19.09103</v>
      </c>
      <c r="I17" s="183">
        <v>1992.0204900000001</v>
      </c>
      <c r="J17" s="184">
        <v>1732.09</v>
      </c>
      <c r="K17" s="184">
        <v>1729.48</v>
      </c>
      <c r="L17" s="194">
        <v>5.1627999999999998</v>
      </c>
      <c r="M17" s="187">
        <v>1983.63</v>
      </c>
      <c r="N17" s="188">
        <v>1626.1</v>
      </c>
      <c r="O17" s="12">
        <v>1985.34</v>
      </c>
      <c r="P17" s="188">
        <v>1642.1</v>
      </c>
      <c r="Q17" s="192">
        <v>16.399999999999999</v>
      </c>
    </row>
    <row r="18" spans="1:17">
      <c r="A18" s="183">
        <v>1983.5417</v>
      </c>
      <c r="B18" s="184">
        <v>1626.1365000000001</v>
      </c>
      <c r="C18" s="193">
        <v>1633.499</v>
      </c>
      <c r="D18" s="186">
        <v>9.5923920000000003</v>
      </c>
      <c r="E18" s="187">
        <v>1986.2082499999999</v>
      </c>
      <c r="F18" s="188">
        <v>1660.8855000000001</v>
      </c>
      <c r="G18" s="12">
        <v>1986.1666299999999</v>
      </c>
      <c r="H18" s="189">
        <v>18.444510000000001</v>
      </c>
      <c r="I18" s="183">
        <v>1992.03962</v>
      </c>
      <c r="J18" s="184">
        <v>1731.47</v>
      </c>
      <c r="K18" s="184">
        <v>1729.57</v>
      </c>
      <c r="L18" s="194">
        <v>4.8651999999999997</v>
      </c>
      <c r="M18" s="187">
        <v>1983.96</v>
      </c>
      <c r="N18" s="188">
        <v>1622.2</v>
      </c>
      <c r="O18" s="12">
        <v>1985.59</v>
      </c>
      <c r="P18" s="188">
        <v>1647.7</v>
      </c>
      <c r="Q18" s="192">
        <v>18.5</v>
      </c>
    </row>
    <row r="19" spans="1:17">
      <c r="A19" s="183">
        <v>1983.5625</v>
      </c>
      <c r="B19" s="184">
        <v>1625.1472000000001</v>
      </c>
      <c r="C19" s="193">
        <v>1633.6980000000001</v>
      </c>
      <c r="D19" s="186">
        <v>9.6268340000000006</v>
      </c>
      <c r="E19" s="187">
        <v>1986.2916299999999</v>
      </c>
      <c r="F19" s="188">
        <v>1657.25854</v>
      </c>
      <c r="G19" s="12">
        <v>1986.25</v>
      </c>
      <c r="H19" s="189">
        <v>17.92267</v>
      </c>
      <c r="I19" s="183">
        <v>1992.0587399999999</v>
      </c>
      <c r="J19" s="184">
        <v>1730.75</v>
      </c>
      <c r="K19" s="184">
        <v>1729.66</v>
      </c>
      <c r="L19" s="194">
        <v>4.5683999999999996</v>
      </c>
      <c r="M19" s="187">
        <v>1984.21</v>
      </c>
      <c r="N19" s="188">
        <v>1623.6</v>
      </c>
      <c r="O19" s="12">
        <v>1985.84</v>
      </c>
      <c r="P19" s="188">
        <v>1652.7</v>
      </c>
      <c r="Q19" s="192">
        <v>18.899999999999999</v>
      </c>
    </row>
    <row r="20" spans="1:17">
      <c r="A20" s="183">
        <v>1983.5833</v>
      </c>
      <c r="B20" s="184">
        <v>1624.2976000000001</v>
      </c>
      <c r="C20" s="193">
        <v>1633.8989999999999</v>
      </c>
      <c r="D20" s="186">
        <v>9.6692809999999998</v>
      </c>
      <c r="E20" s="187">
        <v>1986.375</v>
      </c>
      <c r="F20" s="188">
        <v>1653.08618</v>
      </c>
      <c r="G20" s="12">
        <v>1986.3332499999999</v>
      </c>
      <c r="H20" s="189">
        <v>17.577539999999999</v>
      </c>
      <c r="I20" s="183">
        <v>1992.0778700000001</v>
      </c>
      <c r="J20" s="184">
        <v>1729.99</v>
      </c>
      <c r="K20" s="184">
        <v>1729.75</v>
      </c>
      <c r="L20" s="194">
        <v>4.2729999999999997</v>
      </c>
      <c r="M20" s="187">
        <v>1984.46</v>
      </c>
      <c r="N20" s="188">
        <v>1622.9</v>
      </c>
      <c r="O20" s="12">
        <v>1986.09</v>
      </c>
      <c r="P20" s="188">
        <v>1656.2</v>
      </c>
      <c r="Q20" s="192">
        <v>17.3</v>
      </c>
    </row>
    <row r="21" spans="1:17">
      <c r="A21" s="183">
        <v>1983.6042</v>
      </c>
      <c r="B21" s="184">
        <v>1624.0127</v>
      </c>
      <c r="C21" s="193">
        <v>1634.1010000000001</v>
      </c>
      <c r="D21" s="186">
        <v>9.7174700000000005</v>
      </c>
      <c r="E21" s="187">
        <v>1986.4582499999999</v>
      </c>
      <c r="F21" s="188">
        <v>1650.9135699999999</v>
      </c>
      <c r="G21" s="12">
        <v>1986.4166299999999</v>
      </c>
      <c r="H21" s="189">
        <v>17.413229999999999</v>
      </c>
      <c r="I21" s="183">
        <v>1992.09699</v>
      </c>
      <c r="J21" s="184">
        <v>1729.23</v>
      </c>
      <c r="K21" s="184">
        <v>1729.83</v>
      </c>
      <c r="L21" s="194">
        <v>3.9799000000000002</v>
      </c>
      <c r="M21" s="187">
        <v>1984.71</v>
      </c>
      <c r="N21" s="188">
        <v>1633.9</v>
      </c>
      <c r="O21" s="12">
        <v>1986.34</v>
      </c>
      <c r="P21" s="188">
        <v>1660.5</v>
      </c>
      <c r="Q21" s="192">
        <v>18.399999999999999</v>
      </c>
    </row>
    <row r="22" spans="1:17">
      <c r="A22" s="183">
        <v>1983.625</v>
      </c>
      <c r="B22" s="184">
        <v>1624.7257999999999</v>
      </c>
      <c r="C22" s="193">
        <v>1634.3030000000001</v>
      </c>
      <c r="D22" s="186">
        <v>9.7720590000000005</v>
      </c>
      <c r="E22" s="187">
        <v>1986.5416299999999</v>
      </c>
      <c r="F22" s="188">
        <v>1652.6256100000001</v>
      </c>
      <c r="G22" s="12">
        <v>1986.5</v>
      </c>
      <c r="H22" s="189">
        <v>17.343330000000002</v>
      </c>
      <c r="I22" s="183">
        <v>1992.1161199999999</v>
      </c>
      <c r="J22" s="184">
        <v>1728.54</v>
      </c>
      <c r="K22" s="184">
        <v>1729.9</v>
      </c>
      <c r="L22" s="194">
        <v>3.6897000000000002</v>
      </c>
      <c r="M22" s="187">
        <v>1984.96</v>
      </c>
      <c r="N22" s="188">
        <v>1636.2</v>
      </c>
      <c r="O22" s="12">
        <v>1986.59</v>
      </c>
      <c r="P22" s="188">
        <v>1664.8</v>
      </c>
      <c r="Q22" s="192">
        <v>17.100000000000001</v>
      </c>
    </row>
    <row r="23" spans="1:17">
      <c r="A23" s="183">
        <v>1983.6458</v>
      </c>
      <c r="B23" s="184">
        <v>1627.2858000000001</v>
      </c>
      <c r="C23" s="193">
        <v>1634.5070000000001</v>
      </c>
      <c r="D23" s="186">
        <v>9.8326989999999999</v>
      </c>
      <c r="E23" s="187">
        <v>1986.625</v>
      </c>
      <c r="F23" s="188">
        <v>1658.96704</v>
      </c>
      <c r="G23" s="12">
        <v>1986.5832499999999</v>
      </c>
      <c r="H23" s="189">
        <v>17.198730000000001</v>
      </c>
      <c r="I23" s="183">
        <v>1992.13525</v>
      </c>
      <c r="J23" s="184">
        <v>1728.02</v>
      </c>
      <c r="K23" s="184">
        <v>1729.97</v>
      </c>
      <c r="L23" s="194">
        <v>3.4032</v>
      </c>
      <c r="M23" s="187">
        <v>1985.21</v>
      </c>
      <c r="N23" s="188">
        <v>1641.9</v>
      </c>
      <c r="O23" s="12">
        <v>1986.84</v>
      </c>
      <c r="P23" s="188">
        <v>1668.4</v>
      </c>
      <c r="Q23" s="192">
        <v>15.7</v>
      </c>
    </row>
    <row r="24" spans="1:17">
      <c r="A24" s="183">
        <v>1983.6667</v>
      </c>
      <c r="B24" s="184">
        <v>1630.7727</v>
      </c>
      <c r="C24" s="193">
        <v>1634.712</v>
      </c>
      <c r="D24" s="186">
        <v>9.8993160000000007</v>
      </c>
      <c r="E24" s="187">
        <v>1986.7082499999999</v>
      </c>
      <c r="F24" s="188">
        <v>1667.5234399999999</v>
      </c>
      <c r="G24" s="12">
        <v>1986.6666299999999</v>
      </c>
      <c r="H24" s="189">
        <v>16.826689999999999</v>
      </c>
      <c r="I24" s="183">
        <v>1992.15437</v>
      </c>
      <c r="J24" s="184">
        <v>1727.71</v>
      </c>
      <c r="K24" s="184">
        <v>1730.03</v>
      </c>
      <c r="L24" s="194">
        <v>3.1208999999999998</v>
      </c>
      <c r="M24" s="187">
        <v>1985.46</v>
      </c>
      <c r="N24" s="188">
        <v>1643.4</v>
      </c>
      <c r="O24" s="12">
        <v>1987.08</v>
      </c>
      <c r="P24" s="188">
        <v>1673.1</v>
      </c>
      <c r="Q24" s="192">
        <v>16.899999999999999</v>
      </c>
    </row>
    <row r="25" spans="1:17">
      <c r="A25" s="183">
        <v>1983.6875</v>
      </c>
      <c r="B25" s="184">
        <v>1634.7023999999999</v>
      </c>
      <c r="C25" s="193">
        <v>1634.9179999999999</v>
      </c>
      <c r="D25" s="186">
        <v>9.9717149999999997</v>
      </c>
      <c r="E25" s="187">
        <v>1986.7916299999999</v>
      </c>
      <c r="F25" s="188">
        <v>1674.11877</v>
      </c>
      <c r="G25" s="12">
        <v>1986.75</v>
      </c>
      <c r="H25" s="189">
        <v>16.182960000000001</v>
      </c>
      <c r="I25" s="183">
        <v>1992.1735000000001</v>
      </c>
      <c r="J25" s="184">
        <v>1727.64</v>
      </c>
      <c r="K25" s="184">
        <v>1730.09</v>
      </c>
      <c r="L25" s="194">
        <v>2.8435000000000001</v>
      </c>
      <c r="M25" s="187">
        <v>1985.71</v>
      </c>
      <c r="N25" s="188">
        <v>1646.8</v>
      </c>
      <c r="O25" s="12">
        <v>1987.33</v>
      </c>
      <c r="P25" s="188">
        <v>1677.2</v>
      </c>
      <c r="Q25" s="192">
        <v>16.7</v>
      </c>
    </row>
    <row r="26" spans="1:17">
      <c r="A26" s="183">
        <v>1983.7083</v>
      </c>
      <c r="B26" s="184">
        <v>1638.5486000000001</v>
      </c>
      <c r="C26" s="193">
        <v>1635.126</v>
      </c>
      <c r="D26" s="186">
        <v>10.0497</v>
      </c>
      <c r="E26" s="187">
        <v>1986.875</v>
      </c>
      <c r="F26" s="188">
        <v>1677.23047</v>
      </c>
      <c r="G26" s="12">
        <v>1986.8332499999999</v>
      </c>
      <c r="H26" s="189">
        <v>15.349170000000001</v>
      </c>
      <c r="I26" s="183">
        <v>1992.19262</v>
      </c>
      <c r="J26" s="184">
        <v>1727.81</v>
      </c>
      <c r="K26" s="184">
        <v>1730.14</v>
      </c>
      <c r="L26" s="194">
        <v>2.5718000000000001</v>
      </c>
      <c r="M26" s="187">
        <v>1985.96</v>
      </c>
      <c r="N26" s="188">
        <v>1658.6</v>
      </c>
      <c r="O26" s="12">
        <v>1987.58</v>
      </c>
      <c r="P26" s="188">
        <v>1680.2</v>
      </c>
      <c r="Q26" s="192">
        <v>15.4</v>
      </c>
    </row>
    <row r="27" spans="1:17">
      <c r="A27" s="183">
        <v>1983.7292</v>
      </c>
      <c r="B27" s="184">
        <v>1641.8219999999999</v>
      </c>
      <c r="C27" s="193">
        <v>1635.336</v>
      </c>
      <c r="D27" s="186">
        <v>10.13306</v>
      </c>
      <c r="E27" s="187">
        <v>1986.9582499999999</v>
      </c>
      <c r="F27" s="188">
        <v>1677.9042999999999</v>
      </c>
      <c r="G27" s="12">
        <v>1986.9166299999999</v>
      </c>
      <c r="H27" s="189">
        <v>14.459479999999999</v>
      </c>
      <c r="I27" s="183">
        <v>1992.2117499999999</v>
      </c>
      <c r="J27" s="184">
        <v>1728.16</v>
      </c>
      <c r="K27" s="184">
        <v>1730.18</v>
      </c>
      <c r="L27" s="194">
        <v>2.3064</v>
      </c>
      <c r="M27" s="187">
        <v>1986.21</v>
      </c>
      <c r="N27" s="188">
        <v>1661.9</v>
      </c>
      <c r="O27" s="12">
        <v>1987.83</v>
      </c>
      <c r="P27" s="188">
        <v>1682.4</v>
      </c>
      <c r="Q27" s="192">
        <v>14</v>
      </c>
    </row>
    <row r="28" spans="1:17">
      <c r="A28" s="183">
        <v>1983.75</v>
      </c>
      <c r="B28" s="184">
        <v>1644.1438000000001</v>
      </c>
      <c r="C28" s="193">
        <v>1635.547</v>
      </c>
      <c r="D28" s="186">
        <v>10.22153</v>
      </c>
      <c r="E28" s="187">
        <v>1987.0416299999999</v>
      </c>
      <c r="F28" s="188">
        <v>1678.21216</v>
      </c>
      <c r="G28" s="12">
        <v>1987</v>
      </c>
      <c r="H28" s="189">
        <v>13.620559999999999</v>
      </c>
      <c r="I28" s="183">
        <v>1992.2308700000001</v>
      </c>
      <c r="J28" s="184">
        <v>1728.63</v>
      </c>
      <c r="K28" s="184">
        <v>1730.23</v>
      </c>
      <c r="L28" s="194">
        <v>2.0478000000000001</v>
      </c>
      <c r="M28" s="187">
        <v>1986.46</v>
      </c>
      <c r="N28" s="188">
        <v>1657.3</v>
      </c>
      <c r="O28" s="12">
        <v>1988.09</v>
      </c>
      <c r="P28" s="188">
        <v>1688.7</v>
      </c>
      <c r="Q28" s="192">
        <v>15.6</v>
      </c>
    </row>
    <row r="29" spans="1:17">
      <c r="A29" s="183">
        <v>1983.7708</v>
      </c>
      <c r="B29" s="184">
        <v>1645.4048</v>
      </c>
      <c r="C29" s="193">
        <v>1635.761</v>
      </c>
      <c r="D29" s="186">
        <v>10.31484</v>
      </c>
      <c r="E29" s="187">
        <v>1987.125</v>
      </c>
      <c r="F29" s="188">
        <v>1678.6330599999999</v>
      </c>
      <c r="G29" s="12">
        <v>1987.0832499999999</v>
      </c>
      <c r="H29" s="189">
        <v>12.87795</v>
      </c>
      <c r="I29" s="183">
        <v>1992.25</v>
      </c>
      <c r="J29" s="184">
        <v>1729.11</v>
      </c>
      <c r="K29" s="184">
        <v>1730.26</v>
      </c>
      <c r="L29" s="194">
        <v>1.7967</v>
      </c>
      <c r="M29" s="187">
        <v>1986.71</v>
      </c>
      <c r="N29" s="188">
        <v>1664.1</v>
      </c>
      <c r="O29" s="12">
        <v>1988.34</v>
      </c>
      <c r="P29" s="188">
        <v>1691.5</v>
      </c>
      <c r="Q29" s="192">
        <v>14.3</v>
      </c>
    </row>
    <row r="30" spans="1:17">
      <c r="A30" s="183">
        <v>1983.7917</v>
      </c>
      <c r="B30" s="184">
        <v>1644.038</v>
      </c>
      <c r="C30" s="193">
        <v>1635.9760000000001</v>
      </c>
      <c r="D30" s="186">
        <v>10.412710000000001</v>
      </c>
      <c r="E30" s="187">
        <v>1987.2082499999999</v>
      </c>
      <c r="F30" s="188">
        <v>1678.7993200000001</v>
      </c>
      <c r="G30" s="12">
        <v>1987.1666299999999</v>
      </c>
      <c r="H30" s="189">
        <v>12.26426</v>
      </c>
      <c r="I30" s="183">
        <v>1992.2691299999999</v>
      </c>
      <c r="J30" s="184">
        <v>1729.53</v>
      </c>
      <c r="K30" s="184">
        <v>1730.29</v>
      </c>
      <c r="L30" s="194">
        <v>1.5536000000000001</v>
      </c>
      <c r="M30" s="187">
        <v>1986.96</v>
      </c>
      <c r="N30" s="188">
        <v>1675.7</v>
      </c>
      <c r="O30" s="12">
        <v>1988.59</v>
      </c>
      <c r="P30" s="188">
        <v>1693.1</v>
      </c>
      <c r="Q30" s="192">
        <v>12.9</v>
      </c>
    </row>
    <row r="31" spans="1:17">
      <c r="A31" s="183">
        <v>1983.8125</v>
      </c>
      <c r="B31" s="184">
        <v>1644.8888999999999</v>
      </c>
      <c r="C31" s="193">
        <v>1636.193</v>
      </c>
      <c r="D31" s="186">
        <v>10.514799999999999</v>
      </c>
      <c r="E31" s="187">
        <v>1987.2916299999999</v>
      </c>
      <c r="F31" s="188">
        <v>1673.79395</v>
      </c>
      <c r="G31" s="12">
        <v>1987.25</v>
      </c>
      <c r="H31" s="189">
        <v>11.84314</v>
      </c>
      <c r="I31" s="183">
        <v>1992.2882500000001</v>
      </c>
      <c r="J31" s="184">
        <v>1729.83</v>
      </c>
      <c r="K31" s="184">
        <v>1730.32</v>
      </c>
      <c r="L31" s="194">
        <v>1.319</v>
      </c>
      <c r="M31" s="187">
        <v>1987.21</v>
      </c>
      <c r="N31" s="188">
        <v>1676.5</v>
      </c>
      <c r="O31" s="12">
        <v>1988.84</v>
      </c>
      <c r="P31" s="188">
        <v>1696.7</v>
      </c>
      <c r="Q31" s="192">
        <v>14.2</v>
      </c>
    </row>
    <row r="32" spans="1:17">
      <c r="A32" s="183">
        <v>1983.8333</v>
      </c>
      <c r="B32" s="184">
        <v>1644.3780999999999</v>
      </c>
      <c r="C32" s="193">
        <v>1636.413</v>
      </c>
      <c r="D32" s="186">
        <v>10.62078</v>
      </c>
      <c r="E32" s="187">
        <v>1987.375</v>
      </c>
      <c r="F32" s="188">
        <v>1667.60815</v>
      </c>
      <c r="G32" s="12">
        <v>1987.3332499999999</v>
      </c>
      <c r="H32" s="189">
        <v>11.720079999999999</v>
      </c>
      <c r="I32" s="183">
        <v>1992.30738</v>
      </c>
      <c r="J32" s="184">
        <v>1730.01</v>
      </c>
      <c r="K32" s="184">
        <v>1730.34</v>
      </c>
      <c r="L32" s="194">
        <v>1.0935999999999999</v>
      </c>
      <c r="M32" s="187">
        <v>1987.46</v>
      </c>
      <c r="N32" s="188">
        <v>1675.9</v>
      </c>
      <c r="O32" s="12">
        <v>1989.09</v>
      </c>
      <c r="P32" s="188">
        <v>1696.3</v>
      </c>
      <c r="Q32" s="192">
        <v>7.6</v>
      </c>
    </row>
    <row r="33" spans="1:17">
      <c r="A33" s="183">
        <v>1983.8542</v>
      </c>
      <c r="B33" s="184">
        <v>1643.55</v>
      </c>
      <c r="C33" s="193">
        <v>1636.634</v>
      </c>
      <c r="D33" s="186">
        <v>10.7303</v>
      </c>
      <c r="E33" s="187">
        <v>1987.4582499999999</v>
      </c>
      <c r="F33" s="188">
        <v>1663.5708</v>
      </c>
      <c r="G33" s="12">
        <v>1987.4166299999999</v>
      </c>
      <c r="H33" s="189">
        <v>11.95429</v>
      </c>
      <c r="I33" s="183">
        <v>1992.3264999999999</v>
      </c>
      <c r="J33" s="184">
        <v>1730.08</v>
      </c>
      <c r="K33" s="184">
        <v>1730.36</v>
      </c>
      <c r="L33" s="194">
        <v>0.87760000000000005</v>
      </c>
      <c r="M33" s="187">
        <v>1987.71</v>
      </c>
      <c r="N33" s="188">
        <v>1680.5</v>
      </c>
      <c r="O33" s="12">
        <v>1989.34</v>
      </c>
      <c r="P33" s="188">
        <v>1699.7</v>
      </c>
      <c r="Q33" s="192">
        <v>8.1999999999999993</v>
      </c>
    </row>
    <row r="34" spans="1:17">
      <c r="A34" s="183">
        <v>1983.875</v>
      </c>
      <c r="B34" s="184">
        <v>1642.585</v>
      </c>
      <c r="C34" s="193">
        <v>1636.8579999999999</v>
      </c>
      <c r="D34" s="186">
        <v>10.842980000000001</v>
      </c>
      <c r="E34" s="187">
        <v>1987.5416299999999</v>
      </c>
      <c r="F34" s="188">
        <v>1664.2099599999999</v>
      </c>
      <c r="G34" s="12">
        <v>1987.5</v>
      </c>
      <c r="H34" s="189">
        <v>12.49849</v>
      </c>
      <c r="I34" s="183">
        <v>1992.34563</v>
      </c>
      <c r="J34" s="184">
        <v>1730.1</v>
      </c>
      <c r="K34" s="184">
        <v>1730.38</v>
      </c>
      <c r="L34" s="194">
        <v>0.67169999999999996</v>
      </c>
      <c r="M34" s="187">
        <v>1987.96</v>
      </c>
      <c r="N34" s="188">
        <v>1687.8</v>
      </c>
      <c r="O34" s="12">
        <v>1989.59</v>
      </c>
      <c r="P34" s="188">
        <v>1702.4</v>
      </c>
      <c r="Q34" s="192">
        <v>9.3000000000000007</v>
      </c>
    </row>
    <row r="35" spans="1:17">
      <c r="A35" s="183">
        <v>1983.8958</v>
      </c>
      <c r="B35" s="184">
        <v>1641.5916</v>
      </c>
      <c r="C35" s="193">
        <v>1637.085</v>
      </c>
      <c r="D35" s="186">
        <v>10.958449999999999</v>
      </c>
      <c r="E35" s="187">
        <v>1987.625</v>
      </c>
      <c r="F35" s="188">
        <v>1669.9548299999999</v>
      </c>
      <c r="G35" s="12">
        <v>1987.5832499999999</v>
      </c>
      <c r="H35" s="189">
        <v>13.199350000000001</v>
      </c>
      <c r="I35" s="183">
        <v>1992.36475</v>
      </c>
      <c r="J35" s="184">
        <v>1730.12</v>
      </c>
      <c r="K35" s="184">
        <v>1730.39</v>
      </c>
      <c r="L35" s="194">
        <v>0.47610000000000002</v>
      </c>
      <c r="M35" s="187">
        <v>1988.21</v>
      </c>
      <c r="N35" s="188">
        <v>1685.5</v>
      </c>
      <c r="O35" s="12">
        <v>1989.84</v>
      </c>
      <c r="P35" s="188">
        <v>1703.1</v>
      </c>
      <c r="Q35" s="192">
        <v>6.4</v>
      </c>
    </row>
    <row r="36" spans="1:17">
      <c r="A36" s="183">
        <v>1983.9167</v>
      </c>
      <c r="B36" s="184">
        <v>1640.6338000000001</v>
      </c>
      <c r="C36" s="193">
        <v>1637.3130000000001</v>
      </c>
      <c r="D36" s="186">
        <v>11.0763</v>
      </c>
      <c r="E36" s="187">
        <v>1987.7082499999999</v>
      </c>
      <c r="F36" s="188">
        <v>1677.9232199999999</v>
      </c>
      <c r="G36" s="12">
        <v>1987.6666299999999</v>
      </c>
      <c r="H36" s="189">
        <v>13.89263</v>
      </c>
      <c r="I36" s="183">
        <v>1992.3838800000001</v>
      </c>
      <c r="J36" s="184">
        <v>1730.17</v>
      </c>
      <c r="K36" s="184">
        <v>1730.4</v>
      </c>
      <c r="L36" s="194">
        <v>0.29120000000000001</v>
      </c>
      <c r="M36" s="187">
        <v>1988.46</v>
      </c>
      <c r="N36" s="188">
        <v>1700.9</v>
      </c>
      <c r="O36" s="12">
        <v>1990.09</v>
      </c>
      <c r="P36" s="188">
        <v>1703.9</v>
      </c>
      <c r="Q36" s="192">
        <v>7.7</v>
      </c>
    </row>
    <row r="37" spans="1:17">
      <c r="A37" s="183">
        <v>1983.9375</v>
      </c>
      <c r="B37" s="184">
        <v>1639.7734</v>
      </c>
      <c r="C37" s="193">
        <v>1637.5440000000001</v>
      </c>
      <c r="D37" s="186">
        <v>11.196120000000001</v>
      </c>
      <c r="E37" s="187">
        <v>1987.7916299999999</v>
      </c>
      <c r="F37" s="188">
        <v>1684.7438999999999</v>
      </c>
      <c r="G37" s="12">
        <v>1987.75</v>
      </c>
      <c r="H37" s="189">
        <v>14.48996</v>
      </c>
      <c r="I37" s="183">
        <v>1992.40301</v>
      </c>
      <c r="J37" s="184">
        <v>1730.28</v>
      </c>
      <c r="K37" s="184">
        <v>1730.4</v>
      </c>
      <c r="L37" s="194">
        <v>0.1174</v>
      </c>
      <c r="M37" s="187">
        <v>1988.71</v>
      </c>
      <c r="N37" s="188">
        <v>1691.7</v>
      </c>
      <c r="O37" s="12">
        <v>1990.34</v>
      </c>
      <c r="P37" s="188">
        <v>1704.6</v>
      </c>
      <c r="Q37" s="192">
        <v>4.9000000000000004</v>
      </c>
    </row>
    <row r="38" spans="1:17">
      <c r="A38" s="183">
        <v>1983.9583</v>
      </c>
      <c r="B38" s="184">
        <v>1639.0588</v>
      </c>
      <c r="C38" s="193">
        <v>1637.778</v>
      </c>
      <c r="D38" s="186">
        <v>11.317489999999999</v>
      </c>
      <c r="E38" s="187">
        <v>1987.875</v>
      </c>
      <c r="F38" s="188">
        <v>1688.50757</v>
      </c>
      <c r="G38" s="12">
        <v>1987.8332499999999</v>
      </c>
      <c r="H38" s="189">
        <v>15.004849999999999</v>
      </c>
      <c r="I38" s="183">
        <v>1992.4221299999999</v>
      </c>
      <c r="J38" s="184">
        <v>1730.41</v>
      </c>
      <c r="K38" s="184">
        <v>1730.4</v>
      </c>
      <c r="L38" s="194">
        <v>-4.5100000000000001E-2</v>
      </c>
      <c r="M38" s="187">
        <v>1988.96</v>
      </c>
      <c r="N38" s="188">
        <v>1694.2</v>
      </c>
      <c r="O38" s="12">
        <v>1990.59</v>
      </c>
      <c r="P38" s="188">
        <v>1708.5</v>
      </c>
      <c r="Q38" s="192">
        <v>6.1</v>
      </c>
    </row>
    <row r="39" spans="1:17">
      <c r="A39" s="183">
        <v>1983.9792</v>
      </c>
      <c r="B39" s="184">
        <v>1638.6251999999999</v>
      </c>
      <c r="C39" s="193">
        <v>1638.0139999999999</v>
      </c>
      <c r="D39" s="186">
        <v>11.44</v>
      </c>
      <c r="E39" s="187">
        <v>1987.9582499999999</v>
      </c>
      <c r="F39" s="188">
        <v>1689.5513900000001</v>
      </c>
      <c r="G39" s="12">
        <v>1987.9166299999999</v>
      </c>
      <c r="H39" s="189">
        <v>15.50089</v>
      </c>
      <c r="I39" s="183">
        <v>1992.4412600000001</v>
      </c>
      <c r="J39" s="184">
        <v>1730.5</v>
      </c>
      <c r="K39" s="184">
        <v>1730.4</v>
      </c>
      <c r="L39" s="194">
        <v>-0.19589999999999999</v>
      </c>
      <c r="M39" s="187">
        <v>1989.21</v>
      </c>
      <c r="N39" s="188">
        <v>1699.8</v>
      </c>
      <c r="O39" s="12">
        <v>1990.84</v>
      </c>
      <c r="P39" s="188">
        <v>1713.4</v>
      </c>
      <c r="Q39" s="192">
        <v>10.3</v>
      </c>
    </row>
    <row r="40" spans="1:17">
      <c r="A40" s="183">
        <v>1984</v>
      </c>
      <c r="B40" s="184">
        <v>1638.3809000000001</v>
      </c>
      <c r="C40" s="193">
        <v>1638.2529999999999</v>
      </c>
      <c r="D40" s="186">
        <v>11.56321</v>
      </c>
      <c r="E40" s="187">
        <v>1988.0416299999999</v>
      </c>
      <c r="F40" s="188">
        <v>1690.05042</v>
      </c>
      <c r="G40" s="12">
        <v>1988</v>
      </c>
      <c r="H40" s="189">
        <v>16.02009</v>
      </c>
      <c r="I40" s="183">
        <v>1992.46038</v>
      </c>
      <c r="J40" s="184">
        <v>1730.49</v>
      </c>
      <c r="K40" s="184">
        <v>1730.39</v>
      </c>
      <c r="L40" s="194">
        <v>-0.33510000000000001</v>
      </c>
      <c r="M40" s="187">
        <v>1989.46</v>
      </c>
      <c r="N40" s="188">
        <v>1699.3</v>
      </c>
      <c r="O40" s="12">
        <v>1991.29</v>
      </c>
      <c r="P40" s="188">
        <v>1719.5</v>
      </c>
      <c r="Q40" s="192">
        <v>15.5</v>
      </c>
    </row>
    <row r="41" spans="1:17">
      <c r="A41" s="183">
        <v>1984.0208</v>
      </c>
      <c r="B41" s="184">
        <v>1638.5382999999999</v>
      </c>
      <c r="C41" s="193">
        <v>1638.4949999999999</v>
      </c>
      <c r="D41" s="186">
        <v>11.6867</v>
      </c>
      <c r="E41" s="187">
        <v>1988.125</v>
      </c>
      <c r="F41" s="188">
        <v>1690.6176800000001</v>
      </c>
      <c r="G41" s="12">
        <v>1988.0832499999999</v>
      </c>
      <c r="H41" s="189">
        <v>16.543060000000001</v>
      </c>
      <c r="I41" s="183">
        <v>1992.4795099999999</v>
      </c>
      <c r="J41" s="184">
        <v>1730.33</v>
      </c>
      <c r="K41" s="184">
        <v>1730.39</v>
      </c>
      <c r="L41" s="194">
        <v>-0.4622</v>
      </c>
      <c r="M41" s="187">
        <v>1989.71</v>
      </c>
      <c r="N41" s="188">
        <v>1705.3</v>
      </c>
      <c r="O41" s="12">
        <v>1991.62</v>
      </c>
      <c r="P41" s="188">
        <v>1725</v>
      </c>
      <c r="Q41" s="192">
        <v>16.5</v>
      </c>
    </row>
    <row r="42" spans="1:17">
      <c r="A42" s="183">
        <v>1984.0417</v>
      </c>
      <c r="B42" s="184">
        <v>1638.8143</v>
      </c>
      <c r="C42" s="193">
        <v>1638.7380000000001</v>
      </c>
      <c r="D42" s="186">
        <v>11.810029999999999</v>
      </c>
      <c r="E42" s="187">
        <v>1988.2082499999999</v>
      </c>
      <c r="F42" s="188">
        <v>1690.8909900000001</v>
      </c>
      <c r="G42" s="12">
        <v>1988.1666299999999</v>
      </c>
      <c r="H42" s="189">
        <v>17.038959999999999</v>
      </c>
      <c r="I42" s="183">
        <v>1992.49863</v>
      </c>
      <c r="J42" s="184">
        <v>1729.99</v>
      </c>
      <c r="K42" s="184">
        <v>1730.38</v>
      </c>
      <c r="L42" s="194">
        <v>-0.57740000000000002</v>
      </c>
      <c r="M42" s="187">
        <v>1989.96</v>
      </c>
      <c r="N42" s="188">
        <v>1705.3</v>
      </c>
      <c r="O42" s="12">
        <v>1991.95</v>
      </c>
      <c r="P42" s="188">
        <v>1727.8</v>
      </c>
      <c r="Q42" s="192">
        <v>14.4</v>
      </c>
    </row>
    <row r="43" spans="1:17">
      <c r="A43" s="183">
        <v>1984.0625</v>
      </c>
      <c r="B43" s="184">
        <v>1639.0398</v>
      </c>
      <c r="C43" s="193">
        <v>1638.9849999999999</v>
      </c>
      <c r="D43" s="186">
        <v>11.93277</v>
      </c>
      <c r="E43" s="187">
        <v>1988.2916299999999</v>
      </c>
      <c r="F43" s="188">
        <v>1686.96021</v>
      </c>
      <c r="G43" s="12">
        <v>1988.25</v>
      </c>
      <c r="H43" s="189">
        <v>17.514790000000001</v>
      </c>
      <c r="I43" s="183">
        <v>1992.51776</v>
      </c>
      <c r="J43" s="184">
        <v>1729.49</v>
      </c>
      <c r="K43" s="184">
        <v>1730.36</v>
      </c>
      <c r="L43" s="194">
        <v>-0.6804</v>
      </c>
      <c r="M43" s="187">
        <v>1990.21</v>
      </c>
      <c r="N43" s="188">
        <v>1702.3</v>
      </c>
      <c r="O43" s="12">
        <v>1992.29</v>
      </c>
      <c r="P43" s="188">
        <v>1730.6</v>
      </c>
      <c r="Q43" s="192">
        <v>11.2</v>
      </c>
    </row>
    <row r="44" spans="1:17">
      <c r="A44" s="183">
        <v>1984.0833</v>
      </c>
      <c r="B44" s="184">
        <v>1639.0646999999999</v>
      </c>
      <c r="C44" s="193">
        <v>1639.2339999999999</v>
      </c>
      <c r="D44" s="186">
        <v>12.054510000000001</v>
      </c>
      <c r="E44" s="187">
        <v>1988.375</v>
      </c>
      <c r="F44" s="188">
        <v>1682.3739</v>
      </c>
      <c r="G44" s="12">
        <v>1988.3332499999999</v>
      </c>
      <c r="H44" s="189">
        <v>18.02486</v>
      </c>
      <c r="I44" s="183">
        <v>1992.5368900000001</v>
      </c>
      <c r="J44" s="184">
        <v>1728.9</v>
      </c>
      <c r="K44" s="184">
        <v>1730.35</v>
      </c>
      <c r="L44" s="194">
        <v>-0.77129999999999999</v>
      </c>
      <c r="M44" s="187">
        <v>1990.46</v>
      </c>
      <c r="N44" s="188">
        <v>1702.8</v>
      </c>
      <c r="O44" s="12">
        <v>1992.62</v>
      </c>
      <c r="P44" s="188">
        <v>1731</v>
      </c>
      <c r="Q44" s="192">
        <v>6</v>
      </c>
    </row>
    <row r="45" spans="1:17">
      <c r="A45" s="183">
        <v>1984.1042</v>
      </c>
      <c r="B45" s="184">
        <v>1638.8030000000001</v>
      </c>
      <c r="C45" s="193">
        <v>1639.4860000000001</v>
      </c>
      <c r="D45" s="186">
        <v>12.17482</v>
      </c>
      <c r="E45" s="187">
        <v>1988.4582499999999</v>
      </c>
      <c r="F45" s="188">
        <v>1679.9008799999999</v>
      </c>
      <c r="G45" s="12">
        <v>1988.4166299999999</v>
      </c>
      <c r="H45" s="189">
        <v>18.59009</v>
      </c>
      <c r="I45" s="183">
        <v>1992.55601</v>
      </c>
      <c r="J45" s="184">
        <v>1728.33</v>
      </c>
      <c r="K45" s="184">
        <v>1730.33</v>
      </c>
      <c r="L45" s="194">
        <v>-0.85</v>
      </c>
      <c r="M45" s="187">
        <v>1990.71</v>
      </c>
      <c r="N45" s="188">
        <v>1707.8</v>
      </c>
      <c r="O45" s="12">
        <v>1992.95</v>
      </c>
      <c r="P45" s="188">
        <v>1731.2</v>
      </c>
      <c r="Q45" s="192">
        <v>3.4</v>
      </c>
    </row>
    <row r="46" spans="1:17">
      <c r="A46" s="183">
        <v>1984.125</v>
      </c>
      <c r="B46" s="184">
        <v>1638.2817</v>
      </c>
      <c r="C46" s="193">
        <v>1639.74</v>
      </c>
      <c r="D46" s="186">
        <v>12.2933</v>
      </c>
      <c r="E46" s="187">
        <v>1988.5416299999999</v>
      </c>
      <c r="F46" s="188">
        <v>1681.3345899999999</v>
      </c>
      <c r="G46" s="12">
        <v>1988.5</v>
      </c>
      <c r="H46" s="189">
        <v>19.141719999999999</v>
      </c>
      <c r="I46" s="183">
        <v>1992.5751399999999</v>
      </c>
      <c r="J46" s="184">
        <v>1727.89</v>
      </c>
      <c r="K46" s="184">
        <v>1730.32</v>
      </c>
      <c r="L46" s="194">
        <v>-0.91669999999999996</v>
      </c>
      <c r="M46" s="187">
        <v>1990.96</v>
      </c>
      <c r="N46" s="188">
        <v>1721.2</v>
      </c>
      <c r="O46" s="12">
        <v>1993.09</v>
      </c>
      <c r="P46" s="188">
        <v>1730.3</v>
      </c>
      <c r="Q46" s="192">
        <v>1.1000000000000001</v>
      </c>
    </row>
    <row r="47" spans="1:17">
      <c r="A47" s="183">
        <v>1984.1458</v>
      </c>
      <c r="B47" s="184">
        <v>1637.6382000000001</v>
      </c>
      <c r="C47" s="193">
        <v>1639.9960000000001</v>
      </c>
      <c r="D47" s="186">
        <v>12.409549999999999</v>
      </c>
      <c r="E47" s="187">
        <v>1988.625</v>
      </c>
      <c r="F47" s="188">
        <v>1687.7262000000001</v>
      </c>
      <c r="G47" s="12">
        <v>1988.5832499999999</v>
      </c>
      <c r="H47" s="189">
        <v>19.521599999999999</v>
      </c>
      <c r="I47" s="183">
        <v>1992.5942600000001</v>
      </c>
      <c r="J47" s="184">
        <v>1727.68</v>
      </c>
      <c r="K47" s="184">
        <v>1730.3</v>
      </c>
      <c r="L47" s="194">
        <v>-0.97140000000000004</v>
      </c>
      <c r="M47" s="187">
        <v>1991.29</v>
      </c>
      <c r="N47" s="188">
        <v>1721.7</v>
      </c>
      <c r="O47" s="12">
        <v>1993.34</v>
      </c>
      <c r="P47" s="188">
        <v>1733.7</v>
      </c>
      <c r="Q47" s="192">
        <v>3</v>
      </c>
    </row>
    <row r="48" spans="1:17">
      <c r="A48" s="183">
        <v>1984.1667</v>
      </c>
      <c r="B48" s="184">
        <v>1637.0807</v>
      </c>
      <c r="C48" s="193">
        <v>1640.2550000000001</v>
      </c>
      <c r="D48" s="186">
        <v>12.52318</v>
      </c>
      <c r="E48" s="187">
        <v>1988.7082499999999</v>
      </c>
      <c r="F48" s="188">
        <v>1696.7279100000001</v>
      </c>
      <c r="G48" s="12">
        <v>1988.6666299999999</v>
      </c>
      <c r="H48" s="189">
        <v>19.558530000000001</v>
      </c>
      <c r="I48" s="183">
        <v>1992.61339</v>
      </c>
      <c r="J48" s="184">
        <v>1727.76</v>
      </c>
      <c r="K48" s="184">
        <v>1730.28</v>
      </c>
      <c r="L48" s="194">
        <v>-1.0143</v>
      </c>
      <c r="M48" s="187">
        <v>1991.63</v>
      </c>
      <c r="N48" s="188">
        <v>1715.5</v>
      </c>
      <c r="O48" s="12">
        <v>1993.59</v>
      </c>
      <c r="P48" s="188">
        <v>1734.8</v>
      </c>
      <c r="Q48" s="192">
        <v>3.8</v>
      </c>
    </row>
    <row r="49" spans="1:17">
      <c r="A49" s="183">
        <v>1984.1875</v>
      </c>
      <c r="B49" s="184">
        <v>1639.1058</v>
      </c>
      <c r="C49" s="193">
        <v>1640.5170000000001</v>
      </c>
      <c r="D49" s="186">
        <v>12.63383</v>
      </c>
      <c r="E49" s="187">
        <v>1988.7916299999999</v>
      </c>
      <c r="F49" s="188">
        <v>1704.20569</v>
      </c>
      <c r="G49" s="12">
        <v>1988.75</v>
      </c>
      <c r="H49" s="189">
        <v>19.149270000000001</v>
      </c>
      <c r="I49" s="183">
        <v>1992.6325099999999</v>
      </c>
      <c r="J49" s="184">
        <v>1728.11</v>
      </c>
      <c r="K49" s="184">
        <v>1730.26</v>
      </c>
      <c r="L49" s="194">
        <v>-1.0455000000000001</v>
      </c>
      <c r="M49" s="187">
        <v>1991.96</v>
      </c>
      <c r="N49" s="188">
        <v>1737.9</v>
      </c>
      <c r="O49" s="12">
        <v>1993.84</v>
      </c>
      <c r="P49" s="188">
        <v>1737.8</v>
      </c>
      <c r="Q49" s="192">
        <v>6.6</v>
      </c>
    </row>
    <row r="50" spans="1:17">
      <c r="A50" s="183">
        <v>1984.2083</v>
      </c>
      <c r="B50" s="184">
        <v>1639.5544</v>
      </c>
      <c r="C50" s="193">
        <v>1640.78</v>
      </c>
      <c r="D50" s="186">
        <v>12.74113</v>
      </c>
      <c r="E50" s="187">
        <v>1988.875</v>
      </c>
      <c r="F50" s="188">
        <v>1708.07458</v>
      </c>
      <c r="G50" s="12">
        <v>1988.8332499999999</v>
      </c>
      <c r="H50" s="189">
        <v>18.29224</v>
      </c>
      <c r="I50" s="183">
        <v>1992.65164</v>
      </c>
      <c r="J50" s="184">
        <v>1728.69</v>
      </c>
      <c r="K50" s="184">
        <v>1730.24</v>
      </c>
      <c r="L50" s="194">
        <v>-1.0651999999999999</v>
      </c>
      <c r="M50" s="187">
        <v>1992.29</v>
      </c>
      <c r="N50" s="188">
        <v>1730</v>
      </c>
      <c r="O50" s="12">
        <v>1994.09</v>
      </c>
      <c r="P50" s="188">
        <v>1739.4</v>
      </c>
      <c r="Q50" s="192">
        <v>9.1</v>
      </c>
    </row>
    <row r="51" spans="1:17">
      <c r="A51" s="183">
        <v>1984.2292</v>
      </c>
      <c r="B51" s="184">
        <v>1640.4664</v>
      </c>
      <c r="C51" s="193">
        <v>1641.046</v>
      </c>
      <c r="D51" s="186">
        <v>12.844760000000001</v>
      </c>
      <c r="E51" s="187">
        <v>1988.9582499999999</v>
      </c>
      <c r="F51" s="188">
        <v>1709.31116</v>
      </c>
      <c r="G51" s="12">
        <v>1988.9166299999999</v>
      </c>
      <c r="H51" s="189">
        <v>17.06043</v>
      </c>
      <c r="I51" s="183">
        <v>1992.6707699999999</v>
      </c>
      <c r="J51" s="184">
        <v>1729.36</v>
      </c>
      <c r="K51" s="184">
        <v>1730.22</v>
      </c>
      <c r="L51" s="194">
        <v>-1.0737000000000001</v>
      </c>
      <c r="M51" s="187">
        <v>1992.63</v>
      </c>
      <c r="N51" s="188">
        <v>1724</v>
      </c>
      <c r="O51" s="12">
        <v>1994.34</v>
      </c>
      <c r="P51" s="188">
        <v>1742.2</v>
      </c>
      <c r="Q51" s="192">
        <v>8.5</v>
      </c>
    </row>
    <row r="52" spans="1:17">
      <c r="A52" s="183">
        <v>1984.25</v>
      </c>
      <c r="B52" s="184">
        <v>1641.6851999999999</v>
      </c>
      <c r="C52" s="193">
        <v>1641.3140000000001</v>
      </c>
      <c r="D52" s="186">
        <v>12.94439</v>
      </c>
      <c r="E52" s="187">
        <v>1989.0416299999999</v>
      </c>
      <c r="F52" s="188">
        <v>1709.66724</v>
      </c>
      <c r="G52" s="12">
        <v>1989</v>
      </c>
      <c r="H52" s="189">
        <v>15.53687</v>
      </c>
      <c r="I52" s="183">
        <v>1992.6898900000001</v>
      </c>
      <c r="J52" s="184">
        <v>1730.01</v>
      </c>
      <c r="K52" s="184">
        <v>1730.2</v>
      </c>
      <c r="L52" s="194">
        <v>-1.0712999999999999</v>
      </c>
      <c r="M52" s="187">
        <v>1992.96</v>
      </c>
      <c r="N52" s="188">
        <v>1739.1</v>
      </c>
      <c r="O52" s="12">
        <v>1994.59</v>
      </c>
      <c r="P52" s="188">
        <v>1745.1</v>
      </c>
      <c r="Q52" s="192">
        <v>10.3</v>
      </c>
    </row>
    <row r="53" spans="1:17">
      <c r="A53" s="183">
        <v>1984.2708</v>
      </c>
      <c r="B53" s="184">
        <v>1642.9575</v>
      </c>
      <c r="C53" s="193">
        <v>1641.5840000000001</v>
      </c>
      <c r="D53" s="186">
        <v>13.03974</v>
      </c>
      <c r="E53" s="187">
        <v>1989.125</v>
      </c>
      <c r="F53" s="188">
        <v>1710.0201400000001</v>
      </c>
      <c r="G53" s="12">
        <v>1989.0832499999999</v>
      </c>
      <c r="H53" s="189">
        <v>13.77374</v>
      </c>
      <c r="I53" s="183">
        <v>1992.70902</v>
      </c>
      <c r="J53" s="184">
        <v>1730.49</v>
      </c>
      <c r="K53" s="184">
        <v>1730.18</v>
      </c>
      <c r="L53" s="194">
        <v>-1.0582</v>
      </c>
      <c r="M53" s="187">
        <v>1993.21</v>
      </c>
      <c r="N53" s="188">
        <v>1730.6</v>
      </c>
      <c r="O53" s="12">
        <v>1994.84</v>
      </c>
      <c r="P53" s="188">
        <v>1747.3</v>
      </c>
      <c r="Q53" s="192">
        <v>9.4</v>
      </c>
    </row>
    <row r="54" spans="1:17">
      <c r="A54" s="183">
        <v>1984.2917</v>
      </c>
      <c r="B54" s="184">
        <v>1643.9954</v>
      </c>
      <c r="C54" s="193">
        <v>1641.856</v>
      </c>
      <c r="D54" s="186">
        <v>13.13053</v>
      </c>
      <c r="E54" s="187">
        <v>1989.2082499999999</v>
      </c>
      <c r="F54" s="188">
        <v>1710.15771</v>
      </c>
      <c r="G54" s="12">
        <v>1989.1666299999999</v>
      </c>
      <c r="H54" s="189">
        <v>11.839169999999999</v>
      </c>
      <c r="I54" s="183">
        <v>1992.7281399999999</v>
      </c>
      <c r="J54" s="184">
        <v>1730.73</v>
      </c>
      <c r="K54" s="184">
        <v>1730.16</v>
      </c>
      <c r="L54" s="194">
        <v>-1.0348999999999999</v>
      </c>
      <c r="M54" s="187">
        <v>1993.46</v>
      </c>
      <c r="N54" s="188">
        <v>1727.5</v>
      </c>
      <c r="O54" s="12">
        <v>1995.09</v>
      </c>
      <c r="P54" s="188">
        <v>1749.8</v>
      </c>
      <c r="Q54" s="192">
        <v>10.5</v>
      </c>
    </row>
    <row r="55" spans="1:17">
      <c r="A55" s="183">
        <v>1984.3125</v>
      </c>
      <c r="B55" s="184">
        <v>1644.3495</v>
      </c>
      <c r="C55" s="193">
        <v>1642.13</v>
      </c>
      <c r="D55" s="186">
        <v>13.2165</v>
      </c>
      <c r="E55" s="187">
        <v>1989.2916299999999</v>
      </c>
      <c r="F55" s="188">
        <v>1707.2110600000001</v>
      </c>
      <c r="G55" s="12">
        <v>1989.25</v>
      </c>
      <c r="H55" s="189">
        <v>9.8607800000000001</v>
      </c>
      <c r="I55" s="183">
        <v>1992.7472700000001</v>
      </c>
      <c r="J55" s="184">
        <v>1730.68</v>
      </c>
      <c r="K55" s="184">
        <v>1730.14</v>
      </c>
      <c r="L55" s="194">
        <v>-1.0017</v>
      </c>
      <c r="M55" s="187">
        <v>1993.71</v>
      </c>
      <c r="N55" s="188">
        <v>1737.4</v>
      </c>
      <c r="O55" s="12">
        <v>1995.34</v>
      </c>
      <c r="P55" s="188">
        <v>1749.5</v>
      </c>
      <c r="Q55" s="192">
        <v>7.3</v>
      </c>
    </row>
    <row r="56" spans="1:17">
      <c r="A56" s="183">
        <v>1984.3333</v>
      </c>
      <c r="B56" s="184">
        <v>1644.2428</v>
      </c>
      <c r="C56" s="193">
        <v>1642.4059999999999</v>
      </c>
      <c r="D56" s="186">
        <v>13.29743</v>
      </c>
      <c r="E56" s="187">
        <v>1989.375</v>
      </c>
      <c r="F56" s="188">
        <v>1704.2708700000001</v>
      </c>
      <c r="G56" s="12">
        <v>1989.3332499999999</v>
      </c>
      <c r="H56" s="189">
        <v>8.0308100000000007</v>
      </c>
      <c r="I56" s="183">
        <v>1992.76639</v>
      </c>
      <c r="J56" s="184">
        <v>1730.39</v>
      </c>
      <c r="K56" s="184">
        <v>1730.12</v>
      </c>
      <c r="L56" s="194">
        <v>-0.95889999999999997</v>
      </c>
      <c r="M56" s="187">
        <v>1993.96</v>
      </c>
      <c r="N56" s="188">
        <v>1743.7</v>
      </c>
      <c r="O56" s="12">
        <v>1995.59</v>
      </c>
      <c r="P56" s="188">
        <v>1748.1</v>
      </c>
      <c r="Q56" s="192">
        <v>3</v>
      </c>
    </row>
    <row r="57" spans="1:17">
      <c r="A57" s="183">
        <v>1984.3542</v>
      </c>
      <c r="B57" s="184">
        <v>1643.578</v>
      </c>
      <c r="C57" s="193">
        <v>1642.683</v>
      </c>
      <c r="D57" s="186">
        <v>13.37313</v>
      </c>
      <c r="E57" s="187">
        <v>1989.4582499999999</v>
      </c>
      <c r="F57" s="188">
        <v>1703.2981</v>
      </c>
      <c r="G57" s="12">
        <v>1989.4166299999999</v>
      </c>
      <c r="H57" s="189">
        <v>6.5243599999999997</v>
      </c>
      <c r="I57" s="183">
        <v>1992.7855199999999</v>
      </c>
      <c r="J57" s="184">
        <v>1729.95</v>
      </c>
      <c r="K57" s="184">
        <v>1730.1</v>
      </c>
      <c r="L57" s="194">
        <v>-0.90700000000000003</v>
      </c>
      <c r="M57" s="187">
        <v>1994.21</v>
      </c>
      <c r="N57" s="188">
        <v>1742.7</v>
      </c>
      <c r="O57" s="12">
        <v>1995.84</v>
      </c>
      <c r="P57" s="188">
        <v>1749.3</v>
      </c>
      <c r="Q57" s="192">
        <v>2</v>
      </c>
    </row>
    <row r="58" spans="1:17">
      <c r="A58" s="183">
        <v>1984.375</v>
      </c>
      <c r="B58" s="184">
        <v>1642.5402999999999</v>
      </c>
      <c r="C58" s="193">
        <v>1642.962</v>
      </c>
      <c r="D58" s="186">
        <v>13.44341</v>
      </c>
      <c r="E58" s="187">
        <v>1989.5416299999999</v>
      </c>
      <c r="F58" s="188">
        <v>1702.21497</v>
      </c>
      <c r="G58" s="12">
        <v>1989.5</v>
      </c>
      <c r="H58" s="189">
        <v>5.4349600000000002</v>
      </c>
      <c r="I58" s="183">
        <v>1992.8046400000001</v>
      </c>
      <c r="J58" s="184">
        <v>1729.48</v>
      </c>
      <c r="K58" s="184">
        <v>1730.09</v>
      </c>
      <c r="L58" s="194">
        <v>-0.84640000000000004</v>
      </c>
      <c r="M58" s="187">
        <v>1994.46</v>
      </c>
      <c r="N58" s="188">
        <v>1733.7</v>
      </c>
      <c r="O58" s="12">
        <v>1996.09</v>
      </c>
      <c r="P58" s="188">
        <v>1749</v>
      </c>
      <c r="Q58" s="192">
        <v>-0.9</v>
      </c>
    </row>
    <row r="59" spans="1:17">
      <c r="A59" s="183">
        <v>1984.3958</v>
      </c>
      <c r="B59" s="184">
        <v>1641.3671999999999</v>
      </c>
      <c r="C59" s="193">
        <v>1643.242</v>
      </c>
      <c r="D59" s="186">
        <v>13.508139999999999</v>
      </c>
      <c r="E59" s="187">
        <v>1989.625</v>
      </c>
      <c r="F59" s="188">
        <v>1703.9211399999999</v>
      </c>
      <c r="G59" s="12">
        <v>1989.5832499999999</v>
      </c>
      <c r="H59" s="189">
        <v>4.7690000000000001</v>
      </c>
      <c r="I59" s="183">
        <v>1992.82377</v>
      </c>
      <c r="J59" s="184">
        <v>1729.13</v>
      </c>
      <c r="K59" s="184">
        <v>1730.07</v>
      </c>
      <c r="L59" s="194">
        <v>-0.77769999999999995</v>
      </c>
      <c r="M59" s="187">
        <v>1994.71</v>
      </c>
      <c r="N59" s="188">
        <v>1748.5</v>
      </c>
      <c r="O59" s="12">
        <v>1996.34</v>
      </c>
      <c r="P59" s="188">
        <v>1747.6</v>
      </c>
      <c r="Q59" s="192">
        <v>-1.9</v>
      </c>
    </row>
    <row r="60" spans="1:17">
      <c r="A60" s="183">
        <v>1984.4167</v>
      </c>
      <c r="B60" s="184">
        <v>1640.2733000000001</v>
      </c>
      <c r="C60" s="193">
        <v>1643.5239999999999</v>
      </c>
      <c r="D60" s="186">
        <v>13.5672</v>
      </c>
      <c r="E60" s="187">
        <v>1989.7082499999999</v>
      </c>
      <c r="F60" s="188">
        <v>1708.3345899999999</v>
      </c>
      <c r="G60" s="12">
        <v>1989.6666299999999</v>
      </c>
      <c r="H60" s="189">
        <v>4.4747000000000003</v>
      </c>
      <c r="I60" s="183">
        <v>1992.8429000000001</v>
      </c>
      <c r="J60" s="184">
        <v>1729.03</v>
      </c>
      <c r="K60" s="184">
        <v>1730.06</v>
      </c>
      <c r="L60" s="194">
        <v>-0.70109999999999995</v>
      </c>
      <c r="M60" s="187">
        <v>1994.96</v>
      </c>
      <c r="N60" s="188">
        <v>1755.5</v>
      </c>
      <c r="O60" s="12">
        <v>1996.59</v>
      </c>
      <c r="P60" s="188">
        <v>1749.3</v>
      </c>
      <c r="Q60" s="192">
        <v>1.2</v>
      </c>
    </row>
    <row r="61" spans="1:17">
      <c r="A61" s="183">
        <v>1984.4375</v>
      </c>
      <c r="B61" s="184">
        <v>1639.4087</v>
      </c>
      <c r="C61" s="193">
        <v>1643.807</v>
      </c>
      <c r="D61" s="186">
        <v>13.620480000000001</v>
      </c>
      <c r="E61" s="187">
        <v>1989.7916299999999</v>
      </c>
      <c r="F61" s="188">
        <v>1711.0644500000001</v>
      </c>
      <c r="G61" s="12">
        <v>1989.75</v>
      </c>
      <c r="H61" s="189">
        <v>4.5069400000000002</v>
      </c>
      <c r="I61" s="183">
        <v>1992.86202</v>
      </c>
      <c r="J61" s="184">
        <v>1729.24</v>
      </c>
      <c r="K61" s="184">
        <v>1730.04</v>
      </c>
      <c r="L61" s="194">
        <v>-0.61729999999999996</v>
      </c>
      <c r="M61" s="187">
        <v>1995.21</v>
      </c>
      <c r="N61" s="188">
        <v>1751.3</v>
      </c>
      <c r="O61" s="12">
        <v>1996.84</v>
      </c>
      <c r="P61" s="188">
        <v>1747</v>
      </c>
      <c r="Q61" s="192">
        <v>-2.2999999999999998</v>
      </c>
    </row>
    <row r="62" spans="1:17">
      <c r="A62" s="183">
        <v>1984.4583</v>
      </c>
      <c r="B62" s="184">
        <v>1638.8028999999999</v>
      </c>
      <c r="C62" s="193">
        <v>1644.0909999999999</v>
      </c>
      <c r="D62" s="186">
        <v>13.66793</v>
      </c>
      <c r="E62" s="187">
        <v>1989.875</v>
      </c>
      <c r="F62" s="188">
        <v>1710.80017</v>
      </c>
      <c r="G62" s="12">
        <v>1989.8332499999999</v>
      </c>
      <c r="H62" s="189">
        <v>4.87019</v>
      </c>
      <c r="I62" s="183">
        <v>1992.8811499999999</v>
      </c>
      <c r="J62" s="184">
        <v>1729.8</v>
      </c>
      <c r="K62" s="184">
        <v>1730.03</v>
      </c>
      <c r="L62" s="194">
        <v>-0.52659999999999996</v>
      </c>
      <c r="M62" s="187">
        <v>1995.46</v>
      </c>
      <c r="N62" s="188">
        <v>1744</v>
      </c>
      <c r="O62" s="12">
        <v>1997.09</v>
      </c>
      <c r="P62" s="188">
        <v>1748.1</v>
      </c>
      <c r="Q62" s="192">
        <v>-0.9</v>
      </c>
    </row>
    <row r="63" spans="1:17">
      <c r="A63" s="183">
        <v>1984.4792</v>
      </c>
      <c r="B63" s="184">
        <v>1638.4052999999999</v>
      </c>
      <c r="C63" s="193">
        <v>1644.375</v>
      </c>
      <c r="D63" s="186">
        <v>13.70951</v>
      </c>
      <c r="E63" s="187">
        <v>1989.9582499999999</v>
      </c>
      <c r="F63" s="188">
        <v>1708.5516399999999</v>
      </c>
      <c r="G63" s="12">
        <v>1989.9166299999999</v>
      </c>
      <c r="H63" s="189">
        <v>5.5787899999999997</v>
      </c>
      <c r="I63" s="183">
        <v>1992.9002700000001</v>
      </c>
      <c r="J63" s="184">
        <v>1730.64</v>
      </c>
      <c r="K63" s="184">
        <v>1730.02</v>
      </c>
      <c r="L63" s="194">
        <v>-0.42970000000000003</v>
      </c>
      <c r="M63" s="187">
        <v>1995.71</v>
      </c>
      <c r="N63" s="188">
        <v>1747.2</v>
      </c>
      <c r="O63" s="12">
        <v>1997.34</v>
      </c>
      <c r="P63" s="188">
        <v>1750.3</v>
      </c>
      <c r="Q63" s="192">
        <v>2.7</v>
      </c>
    </row>
    <row r="64" spans="1:17">
      <c r="A64" s="183">
        <v>1984.5</v>
      </c>
      <c r="B64" s="184">
        <v>1638.135</v>
      </c>
      <c r="C64" s="193">
        <v>1644.6610000000001</v>
      </c>
      <c r="D64" s="186">
        <v>13.74521</v>
      </c>
      <c r="E64" s="187">
        <v>1990.0416299999999</v>
      </c>
      <c r="F64" s="188">
        <v>1708.0073199999999</v>
      </c>
      <c r="G64" s="12">
        <v>1990</v>
      </c>
      <c r="H64" s="189">
        <v>6.5930299999999997</v>
      </c>
      <c r="I64" s="183">
        <v>1992.9194</v>
      </c>
      <c r="J64" s="184">
        <v>1731.66</v>
      </c>
      <c r="K64" s="184">
        <v>1730.02</v>
      </c>
      <c r="L64" s="194">
        <v>-0.32690000000000002</v>
      </c>
      <c r="M64" s="187">
        <v>1995.96</v>
      </c>
      <c r="N64" s="188">
        <v>1749.9</v>
      </c>
      <c r="O64" s="12">
        <v>1997.59</v>
      </c>
      <c r="P64" s="188">
        <v>1751</v>
      </c>
      <c r="Q64" s="192">
        <v>1.7</v>
      </c>
    </row>
    <row r="65" spans="1:17">
      <c r="A65" s="183">
        <v>1984.5208</v>
      </c>
      <c r="B65" s="184">
        <v>1637.9326000000001</v>
      </c>
      <c r="C65" s="193">
        <v>1644.9480000000001</v>
      </c>
      <c r="D65" s="186">
        <v>13.77505</v>
      </c>
      <c r="E65" s="187">
        <v>1990.125</v>
      </c>
      <c r="F65" s="188">
        <v>1709.70679</v>
      </c>
      <c r="G65" s="12">
        <v>1990.0832499999999</v>
      </c>
      <c r="H65" s="189">
        <v>7.7854000000000001</v>
      </c>
      <c r="I65" s="183">
        <v>1992.9385199999999</v>
      </c>
      <c r="J65" s="184">
        <v>1732.73</v>
      </c>
      <c r="K65" s="184">
        <v>1730.01</v>
      </c>
      <c r="L65" s="194">
        <v>-0.21879999999999999</v>
      </c>
      <c r="M65" s="187">
        <v>1996.21</v>
      </c>
      <c r="N65" s="188">
        <v>1755.9</v>
      </c>
      <c r="O65" s="12">
        <v>1997.84</v>
      </c>
      <c r="P65" s="188">
        <v>1754.5</v>
      </c>
      <c r="Q65" s="192">
        <v>7.5</v>
      </c>
    </row>
    <row r="66" spans="1:17">
      <c r="A66" s="183">
        <v>1984.5417</v>
      </c>
      <c r="B66" s="184">
        <v>1637.8086000000001</v>
      </c>
      <c r="C66" s="193">
        <v>1645.2349999999999</v>
      </c>
      <c r="D66" s="186">
        <v>13.79907</v>
      </c>
      <c r="E66" s="187">
        <v>1990.2082499999999</v>
      </c>
      <c r="F66" s="188">
        <v>1711.33313</v>
      </c>
      <c r="G66" s="12">
        <v>1990.1666299999999</v>
      </c>
      <c r="H66" s="189">
        <v>9.0131200000000007</v>
      </c>
      <c r="I66" s="183">
        <v>1992.9576500000001</v>
      </c>
      <c r="J66" s="184">
        <v>1733.7</v>
      </c>
      <c r="K66" s="184">
        <v>1730.01</v>
      </c>
      <c r="L66" s="194">
        <v>-0.10589999999999999</v>
      </c>
      <c r="M66" s="187">
        <v>1996.46</v>
      </c>
      <c r="N66" s="188">
        <v>1742.9</v>
      </c>
      <c r="O66" s="12">
        <v>1998.09</v>
      </c>
      <c r="P66" s="188">
        <v>1757.9</v>
      </c>
      <c r="Q66" s="192">
        <v>9.6999999999999993</v>
      </c>
    </row>
    <row r="67" spans="1:17">
      <c r="A67" s="183">
        <v>1984.5625</v>
      </c>
      <c r="B67" s="184">
        <v>1637.8547000000001</v>
      </c>
      <c r="C67" s="193">
        <v>1645.5219999999999</v>
      </c>
      <c r="D67" s="186">
        <v>13.81734</v>
      </c>
      <c r="E67" s="187">
        <v>1990.2916299999999</v>
      </c>
      <c r="F67" s="188">
        <v>1709.94507</v>
      </c>
      <c r="G67" s="12">
        <v>1990.25</v>
      </c>
      <c r="H67" s="189">
        <v>10.18643</v>
      </c>
      <c r="I67" s="183">
        <v>1992.97678</v>
      </c>
      <c r="J67" s="184">
        <v>1734.41</v>
      </c>
      <c r="K67" s="184">
        <v>1730.01</v>
      </c>
      <c r="L67" s="194">
        <v>1.1299999999999999E-2</v>
      </c>
      <c r="M67" s="187">
        <v>1996.71</v>
      </c>
      <c r="N67" s="188">
        <v>1741.6</v>
      </c>
      <c r="O67" s="12">
        <v>1998.34</v>
      </c>
      <c r="P67" s="188">
        <v>1761.7</v>
      </c>
      <c r="Q67" s="192">
        <v>11.5</v>
      </c>
    </row>
    <row r="68" spans="1:17">
      <c r="A68" s="183">
        <v>1984.5833</v>
      </c>
      <c r="B68" s="184">
        <v>1638.2197000000001</v>
      </c>
      <c r="C68" s="193">
        <v>1645.81</v>
      </c>
      <c r="D68" s="186">
        <v>13.82995</v>
      </c>
      <c r="E68" s="187">
        <v>1990.375</v>
      </c>
      <c r="F68" s="188">
        <v>1707.4851100000001</v>
      </c>
      <c r="G68" s="12">
        <v>1990.3332499999999</v>
      </c>
      <c r="H68" s="189">
        <v>11.27875</v>
      </c>
      <c r="I68" s="183">
        <v>1992.9958999999999</v>
      </c>
      <c r="J68" s="184">
        <v>1734.78</v>
      </c>
      <c r="K68" s="184">
        <v>1730.01</v>
      </c>
      <c r="L68" s="194">
        <v>0.13250000000000001</v>
      </c>
      <c r="M68" s="187">
        <v>1996.96</v>
      </c>
      <c r="N68" s="188">
        <v>1756.9</v>
      </c>
      <c r="O68" s="12">
        <v>1998.59</v>
      </c>
      <c r="P68" s="188">
        <v>1766.9</v>
      </c>
      <c r="Q68" s="192">
        <v>15.9</v>
      </c>
    </row>
    <row r="69" spans="1:17">
      <c r="A69" s="183">
        <v>1984.6042</v>
      </c>
      <c r="B69" s="184">
        <v>1639.0663999999999</v>
      </c>
      <c r="C69" s="193">
        <v>1646.098</v>
      </c>
      <c r="D69" s="186">
        <v>13.83703</v>
      </c>
      <c r="E69" s="187">
        <v>1990.4582499999999</v>
      </c>
      <c r="F69" s="188">
        <v>1706.00647</v>
      </c>
      <c r="G69" s="12">
        <v>1990.4166299999999</v>
      </c>
      <c r="H69" s="189">
        <v>12.292059999999999</v>
      </c>
      <c r="I69" s="183">
        <v>1993.0150699999999</v>
      </c>
      <c r="J69" s="184">
        <v>1734.75</v>
      </c>
      <c r="K69" s="184">
        <v>1730.01</v>
      </c>
      <c r="L69" s="194">
        <v>0.25719999999999998</v>
      </c>
      <c r="M69" s="187">
        <v>1997.21</v>
      </c>
      <c r="N69" s="188">
        <v>1746.6</v>
      </c>
      <c r="O69" s="12">
        <v>1998.84</v>
      </c>
      <c r="P69" s="188">
        <v>1769.3</v>
      </c>
      <c r="Q69" s="192">
        <v>14.8</v>
      </c>
    </row>
    <row r="70" spans="1:17">
      <c r="A70" s="183">
        <v>1984.625</v>
      </c>
      <c r="B70" s="184">
        <v>1640.4947999999999</v>
      </c>
      <c r="C70" s="193">
        <v>1646.3869999999999</v>
      </c>
      <c r="D70" s="186">
        <v>13.838710000000001</v>
      </c>
      <c r="E70" s="187">
        <v>1990.5416299999999</v>
      </c>
      <c r="F70" s="188">
        <v>1707.1580799999999</v>
      </c>
      <c r="G70" s="12">
        <v>1990.5</v>
      </c>
      <c r="H70" s="189">
        <v>13.20772</v>
      </c>
      <c r="I70" s="183">
        <v>1993.0342499999999</v>
      </c>
      <c r="J70" s="184">
        <v>1734.32</v>
      </c>
      <c r="K70" s="184">
        <v>1730.02</v>
      </c>
      <c r="L70" s="194">
        <v>0.3851</v>
      </c>
      <c r="M70" s="187">
        <v>1997.46</v>
      </c>
      <c r="N70" s="188">
        <v>1747.3</v>
      </c>
      <c r="O70" s="12">
        <v>1999.09</v>
      </c>
      <c r="P70" s="188">
        <v>1770.2</v>
      </c>
      <c r="Q70" s="192">
        <v>12.3</v>
      </c>
    </row>
    <row r="71" spans="1:17">
      <c r="A71" s="183">
        <v>1984.6458</v>
      </c>
      <c r="B71" s="184">
        <v>1642.5161000000001</v>
      </c>
      <c r="C71" s="193">
        <v>1646.675</v>
      </c>
      <c r="D71" s="186">
        <v>13.835150000000001</v>
      </c>
      <c r="E71" s="187">
        <v>1990.625</v>
      </c>
      <c r="F71" s="188">
        <v>1712.41821</v>
      </c>
      <c r="G71" s="12">
        <v>1990.5832499999999</v>
      </c>
      <c r="H71" s="189">
        <v>13.96091</v>
      </c>
      <c r="I71" s="183">
        <v>1993.05342</v>
      </c>
      <c r="J71" s="184">
        <v>1733.57</v>
      </c>
      <c r="K71" s="184">
        <v>1730.03</v>
      </c>
      <c r="L71" s="194">
        <v>0.51539999999999997</v>
      </c>
      <c r="M71" s="187">
        <v>1997.71</v>
      </c>
      <c r="N71" s="188">
        <v>1750.2</v>
      </c>
      <c r="O71" s="12">
        <v>1999.34</v>
      </c>
      <c r="P71" s="188">
        <v>1770.9</v>
      </c>
      <c r="Q71" s="192">
        <v>9.1</v>
      </c>
    </row>
    <row r="72" spans="1:17">
      <c r="A72" s="183">
        <v>1984.6667</v>
      </c>
      <c r="B72" s="184">
        <v>1645.0282</v>
      </c>
      <c r="C72" s="193">
        <v>1646.963</v>
      </c>
      <c r="D72" s="186">
        <v>13.82654</v>
      </c>
      <c r="E72" s="187">
        <v>1990.7082499999999</v>
      </c>
      <c r="F72" s="188">
        <v>1720.0568800000001</v>
      </c>
      <c r="G72" s="12">
        <v>1990.6666299999999</v>
      </c>
      <c r="H72" s="189">
        <v>14.48157</v>
      </c>
      <c r="I72" s="183">
        <v>1993.0726</v>
      </c>
      <c r="J72" s="184">
        <v>1732.59</v>
      </c>
      <c r="K72" s="184">
        <v>1730.04</v>
      </c>
      <c r="L72" s="194">
        <v>0.64780000000000004</v>
      </c>
      <c r="M72" s="187">
        <v>1997.96</v>
      </c>
      <c r="N72" s="188">
        <v>1760</v>
      </c>
      <c r="O72" s="12">
        <v>1999.59</v>
      </c>
      <c r="P72" s="188">
        <v>1769.7</v>
      </c>
      <c r="Q72" s="192">
        <v>2.8</v>
      </c>
    </row>
    <row r="73" spans="1:17">
      <c r="A73" s="183">
        <v>1984.6875</v>
      </c>
      <c r="B73" s="184">
        <v>1647.7727</v>
      </c>
      <c r="C73" s="193">
        <v>1647.251</v>
      </c>
      <c r="D73" s="186">
        <v>13.813090000000001</v>
      </c>
      <c r="E73" s="187">
        <v>1990.7916299999999</v>
      </c>
      <c r="F73" s="188">
        <v>1725.0749499999999</v>
      </c>
      <c r="G73" s="12">
        <v>1990.75</v>
      </c>
      <c r="H73" s="189">
        <v>14.76052</v>
      </c>
      <c r="I73" s="183">
        <v>1993.09178</v>
      </c>
      <c r="J73" s="184">
        <v>1731.52</v>
      </c>
      <c r="K73" s="184">
        <v>1730.05</v>
      </c>
      <c r="L73" s="194">
        <v>0.78190000000000004</v>
      </c>
      <c r="M73" s="187">
        <v>1998.21</v>
      </c>
      <c r="N73" s="188">
        <v>1760.3</v>
      </c>
      <c r="O73" s="12">
        <v>1999.84</v>
      </c>
      <c r="P73" s="188">
        <v>1769.9</v>
      </c>
      <c r="Q73" s="192">
        <v>0.6</v>
      </c>
    </row>
    <row r="74" spans="1:17">
      <c r="A74" s="183">
        <v>1984.7083</v>
      </c>
      <c r="B74" s="184">
        <v>1650.4463000000001</v>
      </c>
      <c r="C74" s="193">
        <v>1647.539</v>
      </c>
      <c r="D74" s="186">
        <v>13.79499</v>
      </c>
      <c r="E74" s="187">
        <v>1990.875</v>
      </c>
      <c r="F74" s="188">
        <v>1726.71594</v>
      </c>
      <c r="G74" s="12">
        <v>1990.8332499999999</v>
      </c>
      <c r="H74" s="189">
        <v>14.89045</v>
      </c>
      <c r="I74" s="183">
        <v>1993.11096</v>
      </c>
      <c r="J74" s="184">
        <v>1730.49</v>
      </c>
      <c r="K74" s="184">
        <v>1730.07</v>
      </c>
      <c r="L74" s="194">
        <v>0.9173</v>
      </c>
      <c r="M74" s="187">
        <v>1998.46</v>
      </c>
      <c r="N74" s="188">
        <v>1760.9</v>
      </c>
      <c r="O74" s="12">
        <v>2000.09</v>
      </c>
      <c r="P74" s="188">
        <v>1769.7</v>
      </c>
      <c r="Q74" s="192">
        <v>-0.4</v>
      </c>
    </row>
    <row r="75" spans="1:17">
      <c r="A75" s="183">
        <v>1984.7292</v>
      </c>
      <c r="B75" s="184">
        <v>1652.73</v>
      </c>
      <c r="C75" s="193">
        <v>1647.826</v>
      </c>
      <c r="D75" s="186">
        <v>13.772500000000001</v>
      </c>
      <c r="E75" s="187">
        <v>1990.9582499999999</v>
      </c>
      <c r="F75" s="188">
        <v>1726.4186999999999</v>
      </c>
      <c r="G75" s="12">
        <v>1990.9166299999999</v>
      </c>
      <c r="H75" s="189">
        <v>15.00055</v>
      </c>
      <c r="I75" s="183">
        <v>1993.13014</v>
      </c>
      <c r="J75" s="184">
        <v>1729.62</v>
      </c>
      <c r="K75" s="184">
        <v>1730.09</v>
      </c>
      <c r="L75" s="194">
        <v>1.0536000000000001</v>
      </c>
      <c r="M75" s="187">
        <v>1998.71</v>
      </c>
      <c r="N75" s="188">
        <v>1765.7</v>
      </c>
      <c r="O75" s="12">
        <v>2000.34</v>
      </c>
      <c r="P75" s="188">
        <v>1768.5</v>
      </c>
      <c r="Q75" s="192">
        <v>-2.4</v>
      </c>
    </row>
    <row r="76" spans="1:17">
      <c r="A76" s="183">
        <v>1984.75</v>
      </c>
      <c r="B76" s="184">
        <v>1654.3300999999999</v>
      </c>
      <c r="C76" s="193">
        <v>1648.1130000000001</v>
      </c>
      <c r="D76" s="186">
        <v>13.74586</v>
      </c>
      <c r="E76" s="187">
        <v>1991.0416299999999</v>
      </c>
      <c r="F76" s="188">
        <v>1724.9466600000001</v>
      </c>
      <c r="G76" s="12">
        <v>1991</v>
      </c>
      <c r="H76" s="189">
        <v>15.16512</v>
      </c>
      <c r="I76" s="183">
        <v>1993.14932</v>
      </c>
      <c r="J76" s="184">
        <v>1728.99</v>
      </c>
      <c r="K76" s="184">
        <v>1730.11</v>
      </c>
      <c r="L76" s="194">
        <v>1.1904999999999999</v>
      </c>
      <c r="M76" s="187">
        <v>1998.96</v>
      </c>
      <c r="N76" s="188">
        <v>1780.8</v>
      </c>
      <c r="O76" s="12">
        <v>2000.59</v>
      </c>
      <c r="P76" s="188">
        <v>1767.6</v>
      </c>
      <c r="Q76" s="192">
        <v>-2.1</v>
      </c>
    </row>
    <row r="77" spans="1:17">
      <c r="A77" s="183">
        <v>1984.7708</v>
      </c>
      <c r="B77" s="184">
        <v>1655.1161</v>
      </c>
      <c r="C77" s="193">
        <v>1648.3989999999999</v>
      </c>
      <c r="D77" s="186">
        <v>13.71533</v>
      </c>
      <c r="E77" s="187">
        <v>1991.125</v>
      </c>
      <c r="F77" s="188">
        <v>1723.4324999999999</v>
      </c>
      <c r="G77" s="12">
        <v>1991.0832499999999</v>
      </c>
      <c r="H77" s="189">
        <v>15.361789999999999</v>
      </c>
      <c r="I77" s="183">
        <v>1993.16849</v>
      </c>
      <c r="J77" s="184">
        <v>1728.63</v>
      </c>
      <c r="K77" s="184">
        <v>1730.13</v>
      </c>
      <c r="L77" s="194">
        <v>1.3277000000000001</v>
      </c>
      <c r="M77" s="187">
        <v>1999.21</v>
      </c>
      <c r="N77" s="188">
        <v>1769.7</v>
      </c>
      <c r="O77" s="12">
        <v>2000.84</v>
      </c>
      <c r="P77" s="188">
        <v>1767.2</v>
      </c>
      <c r="Q77" s="192">
        <v>-2.7</v>
      </c>
    </row>
    <row r="78" spans="1:17">
      <c r="A78" s="183">
        <v>1984.7917</v>
      </c>
      <c r="B78" s="184">
        <v>1655.3289</v>
      </c>
      <c r="C78" s="193">
        <v>1648.6849999999999</v>
      </c>
      <c r="D78" s="186">
        <v>13.68117</v>
      </c>
      <c r="E78" s="187">
        <v>1991.2082499999999</v>
      </c>
      <c r="F78" s="188">
        <v>1722.7971199999999</v>
      </c>
      <c r="G78" s="12">
        <v>1991.1666299999999</v>
      </c>
      <c r="H78" s="189">
        <v>15.51397</v>
      </c>
      <c r="I78" s="183">
        <v>1993.18767</v>
      </c>
      <c r="J78" s="184">
        <v>1728.52</v>
      </c>
      <c r="K78" s="184">
        <v>1730.16</v>
      </c>
      <c r="L78" s="194">
        <v>1.4649000000000001</v>
      </c>
      <c r="M78" s="187">
        <v>1999.46</v>
      </c>
      <c r="N78" s="188">
        <v>1764.4</v>
      </c>
      <c r="O78" s="12">
        <v>2001.09</v>
      </c>
      <c r="P78" s="188">
        <v>1767.9</v>
      </c>
      <c r="Q78" s="192">
        <v>-1.8</v>
      </c>
    </row>
    <row r="79" spans="1:17">
      <c r="A79" s="183">
        <v>1984.8125</v>
      </c>
      <c r="B79" s="184">
        <v>1654.6959999999999</v>
      </c>
      <c r="C79" s="193">
        <v>1648.9690000000001</v>
      </c>
      <c r="D79" s="186">
        <v>13.64368</v>
      </c>
      <c r="E79" s="187">
        <v>1991.2916299999999</v>
      </c>
      <c r="F79" s="188">
        <v>1721.76575</v>
      </c>
      <c r="G79" s="12">
        <v>1991.25</v>
      </c>
      <c r="H79" s="189">
        <v>15.551830000000001</v>
      </c>
      <c r="I79" s="183">
        <v>1993.20685</v>
      </c>
      <c r="J79" s="184">
        <v>1728.61</v>
      </c>
      <c r="K79" s="184">
        <v>1730.19</v>
      </c>
      <c r="L79" s="194">
        <v>1.6019000000000001</v>
      </c>
      <c r="M79" s="187">
        <v>1999.71</v>
      </c>
      <c r="N79" s="188">
        <v>1768.6</v>
      </c>
      <c r="O79" s="12">
        <v>2001.34</v>
      </c>
      <c r="P79" s="188">
        <v>1768.4</v>
      </c>
      <c r="Q79" s="192">
        <v>-0.1</v>
      </c>
    </row>
    <row r="80" spans="1:17">
      <c r="A80" s="183">
        <v>1984.8333</v>
      </c>
      <c r="B80" s="184">
        <v>1653.7902999999999</v>
      </c>
      <c r="C80" s="193">
        <v>1649.2539999999999</v>
      </c>
      <c r="D80" s="186">
        <v>13.60313</v>
      </c>
      <c r="E80" s="187">
        <v>1991.375</v>
      </c>
      <c r="F80" s="188">
        <v>1720.84277</v>
      </c>
      <c r="G80" s="12">
        <v>1991.3332499999999</v>
      </c>
      <c r="H80" s="189">
        <v>15.446109999999999</v>
      </c>
      <c r="I80" s="183">
        <v>1993.22603</v>
      </c>
      <c r="J80" s="184">
        <v>1728.79</v>
      </c>
      <c r="K80" s="184">
        <v>1730.22</v>
      </c>
      <c r="L80" s="194">
        <v>1.7383</v>
      </c>
      <c r="M80" s="187">
        <v>1999.96</v>
      </c>
      <c r="N80" s="188">
        <v>1776.1</v>
      </c>
      <c r="O80" s="12">
        <v>2001.59</v>
      </c>
      <c r="P80" s="188">
        <v>1769.2</v>
      </c>
      <c r="Q80" s="192">
        <v>1.6</v>
      </c>
    </row>
    <row r="81" spans="1:17">
      <c r="A81" s="183">
        <v>1984.8542</v>
      </c>
      <c r="B81" s="184">
        <v>1652.9934000000001</v>
      </c>
      <c r="C81" s="193">
        <v>1649.537</v>
      </c>
      <c r="D81" s="186">
        <v>13.559810000000001</v>
      </c>
      <c r="E81" s="187">
        <v>1991.4582499999999</v>
      </c>
      <c r="F81" s="188">
        <v>1719.9387200000001</v>
      </c>
      <c r="G81" s="12">
        <v>1991.4166299999999</v>
      </c>
      <c r="H81" s="189">
        <v>15.18225</v>
      </c>
      <c r="I81" s="183">
        <v>1993.24521</v>
      </c>
      <c r="J81" s="184">
        <v>1728.95</v>
      </c>
      <c r="K81" s="184">
        <v>1730.26</v>
      </c>
      <c r="L81" s="194">
        <v>1.8741000000000001</v>
      </c>
      <c r="M81" s="187">
        <v>2000.21</v>
      </c>
      <c r="N81" s="188">
        <v>1770.5</v>
      </c>
      <c r="O81" s="12">
        <v>2001.84</v>
      </c>
      <c r="P81" s="188">
        <v>1769.7</v>
      </c>
      <c r="Q81" s="192">
        <v>2.4</v>
      </c>
    </row>
    <row r="82" spans="1:17">
      <c r="A82" s="183">
        <v>1984.875</v>
      </c>
      <c r="B82" s="184">
        <v>1652.6509000000001</v>
      </c>
      <c r="C82" s="193">
        <v>1649.819</v>
      </c>
      <c r="D82" s="186">
        <v>13.51402</v>
      </c>
      <c r="E82" s="187">
        <v>1991.5416299999999</v>
      </c>
      <c r="F82" s="188">
        <v>1721.71729</v>
      </c>
      <c r="G82" s="12">
        <v>1991.5</v>
      </c>
      <c r="H82" s="189">
        <v>14.71974</v>
      </c>
      <c r="I82" s="183">
        <v>1993.2643800000001</v>
      </c>
      <c r="J82" s="184">
        <v>1728.99</v>
      </c>
      <c r="K82" s="184">
        <v>1730.29</v>
      </c>
      <c r="L82" s="194">
        <v>2.0091000000000001</v>
      </c>
      <c r="M82" s="187">
        <v>2000.46</v>
      </c>
      <c r="N82" s="188">
        <v>1763.6</v>
      </c>
      <c r="O82" s="12">
        <v>2002.09</v>
      </c>
      <c r="P82" s="188">
        <v>1769.8</v>
      </c>
      <c r="Q82" s="192">
        <v>1.9</v>
      </c>
    </row>
    <row r="83" spans="1:17">
      <c r="A83" s="183">
        <v>1984.8958</v>
      </c>
      <c r="B83" s="184">
        <v>1652.9531999999999</v>
      </c>
      <c r="C83" s="193">
        <v>1650.1</v>
      </c>
      <c r="D83" s="186">
        <v>13.466060000000001</v>
      </c>
      <c r="E83" s="187">
        <v>1991.625</v>
      </c>
      <c r="F83" s="188">
        <v>1728.9143099999999</v>
      </c>
      <c r="G83" s="12">
        <v>1991.5832499999999</v>
      </c>
      <c r="H83" s="189">
        <v>13.965769999999999</v>
      </c>
      <c r="I83" s="183">
        <v>1993.2835600000001</v>
      </c>
      <c r="J83" s="184">
        <v>1728.82</v>
      </c>
      <c r="K83" s="184">
        <v>1730.33</v>
      </c>
      <c r="L83" s="194">
        <v>2.1431</v>
      </c>
      <c r="M83" s="187">
        <v>2000.71</v>
      </c>
      <c r="N83" s="188">
        <v>1763.7</v>
      </c>
      <c r="O83" s="12">
        <v>2002.34</v>
      </c>
      <c r="P83" s="188">
        <v>1770.4</v>
      </c>
      <c r="Q83" s="192">
        <v>2</v>
      </c>
    </row>
    <row r="84" spans="1:17">
      <c r="A84" s="183">
        <v>1984.9167</v>
      </c>
      <c r="B84" s="184">
        <v>1653.915</v>
      </c>
      <c r="C84" s="193">
        <v>1650.3810000000001</v>
      </c>
      <c r="D84" s="186">
        <v>13.41621</v>
      </c>
      <c r="E84" s="187">
        <v>1991.7082499999999</v>
      </c>
      <c r="F84" s="188">
        <v>1739.60889</v>
      </c>
      <c r="G84" s="12">
        <v>1991.6666299999999</v>
      </c>
      <c r="H84" s="189">
        <v>12.822749999999999</v>
      </c>
      <c r="I84" s="183">
        <v>1993.3027400000001</v>
      </c>
      <c r="J84" s="184">
        <v>1728.41</v>
      </c>
      <c r="K84" s="184">
        <v>1730.37</v>
      </c>
      <c r="L84" s="194">
        <v>2.2761</v>
      </c>
      <c r="M84" s="187">
        <v>2000.96</v>
      </c>
      <c r="N84" s="188">
        <v>1772.5</v>
      </c>
      <c r="O84" s="12">
        <v>2002.59</v>
      </c>
      <c r="P84" s="188">
        <v>1771</v>
      </c>
      <c r="Q84" s="192">
        <v>1.8</v>
      </c>
    </row>
    <row r="85" spans="1:17">
      <c r="A85" s="183">
        <v>1984.9375</v>
      </c>
      <c r="B85" s="184">
        <v>1655.2882999999999</v>
      </c>
      <c r="C85" s="193">
        <v>1650.66</v>
      </c>
      <c r="D85" s="186">
        <v>13.36478</v>
      </c>
      <c r="E85" s="187">
        <v>1991.7916299999999</v>
      </c>
      <c r="F85" s="188">
        <v>1745.8404499999999</v>
      </c>
      <c r="G85" s="12">
        <v>1991.75</v>
      </c>
      <c r="H85" s="189">
        <v>11.27195</v>
      </c>
      <c r="I85" s="183">
        <v>1993.3219200000001</v>
      </c>
      <c r="J85" s="184">
        <v>1727.76</v>
      </c>
      <c r="K85" s="184">
        <v>1730.42</v>
      </c>
      <c r="L85" s="194">
        <v>2.4079000000000002</v>
      </c>
      <c r="M85" s="187">
        <v>2001.21</v>
      </c>
      <c r="N85" s="188">
        <v>1769.3</v>
      </c>
      <c r="O85" s="12">
        <v>2002.84</v>
      </c>
      <c r="P85" s="188">
        <v>1772.4</v>
      </c>
      <c r="Q85" s="192">
        <v>2.8</v>
      </c>
    </row>
    <row r="86" spans="1:17">
      <c r="A86" s="183">
        <v>1984.9583</v>
      </c>
      <c r="B86" s="184">
        <v>1656.7369000000001</v>
      </c>
      <c r="C86" s="193">
        <v>1650.9380000000001</v>
      </c>
      <c r="D86" s="186">
        <v>13.31204</v>
      </c>
      <c r="E86" s="187">
        <v>1991.875</v>
      </c>
      <c r="F86" s="188">
        <v>1746.2336399999999</v>
      </c>
      <c r="G86" s="12">
        <v>1991.8332499999999</v>
      </c>
      <c r="H86" s="189">
        <v>9.4223700000000008</v>
      </c>
      <c r="I86" s="183">
        <v>1993.3411000000001</v>
      </c>
      <c r="J86" s="184">
        <v>1726.94</v>
      </c>
      <c r="K86" s="184">
        <v>1730.47</v>
      </c>
      <c r="L86" s="194">
        <v>2.5385</v>
      </c>
      <c r="M86" s="187">
        <v>2001.46</v>
      </c>
      <c r="N86" s="188">
        <v>1766.4</v>
      </c>
      <c r="O86" s="12">
        <v>2003.09</v>
      </c>
      <c r="P86" s="188">
        <v>1773</v>
      </c>
      <c r="Q86" s="192">
        <v>3.1</v>
      </c>
    </row>
    <row r="87" spans="1:17">
      <c r="A87" s="183">
        <v>1984.9792</v>
      </c>
      <c r="B87" s="184">
        <v>1657.873</v>
      </c>
      <c r="C87" s="193">
        <v>1651.2149999999999</v>
      </c>
      <c r="D87" s="186">
        <v>13.258290000000001</v>
      </c>
      <c r="E87" s="187">
        <v>1991.9582499999999</v>
      </c>
      <c r="F87" s="188">
        <v>1743.75659</v>
      </c>
      <c r="G87" s="12">
        <v>1991.9166299999999</v>
      </c>
      <c r="H87" s="189">
        <v>7.45939</v>
      </c>
      <c r="I87" s="183">
        <v>1993.3602699999999</v>
      </c>
      <c r="J87" s="184">
        <v>1726.05</v>
      </c>
      <c r="K87" s="184">
        <v>1730.52</v>
      </c>
      <c r="L87" s="194">
        <v>2.6680000000000001</v>
      </c>
      <c r="M87" s="187">
        <v>2001.71</v>
      </c>
      <c r="N87" s="188">
        <v>1765.4</v>
      </c>
      <c r="O87" s="12">
        <v>2003.34</v>
      </c>
      <c r="P87" s="188">
        <v>1775.3</v>
      </c>
      <c r="Q87" s="192">
        <v>4.9000000000000004</v>
      </c>
    </row>
    <row r="88" spans="1:17">
      <c r="A88" s="183">
        <v>1985</v>
      </c>
      <c r="B88" s="184">
        <v>1658.1359</v>
      </c>
      <c r="C88" s="193">
        <v>1651.491</v>
      </c>
      <c r="D88" s="186">
        <v>13.203799999999999</v>
      </c>
      <c r="E88" s="187">
        <v>1992.0416299999999</v>
      </c>
      <c r="F88" s="188">
        <v>1740.40552</v>
      </c>
      <c r="G88" s="12">
        <v>1992</v>
      </c>
      <c r="H88" s="189">
        <v>5.5557100000000004</v>
      </c>
      <c r="I88" s="183">
        <v>1993.3794499999999</v>
      </c>
      <c r="J88" s="184">
        <v>1725.21</v>
      </c>
      <c r="K88" s="184">
        <v>1730.57</v>
      </c>
      <c r="L88" s="194">
        <v>2.7961999999999998</v>
      </c>
      <c r="M88" s="187">
        <v>2001.96</v>
      </c>
      <c r="N88" s="188">
        <v>1775.6</v>
      </c>
      <c r="O88" s="12">
        <v>2003.59</v>
      </c>
      <c r="P88" s="188">
        <v>1774.9</v>
      </c>
      <c r="Q88" s="192">
        <v>3.9</v>
      </c>
    </row>
    <row r="89" spans="1:17">
      <c r="A89" s="183">
        <v>1985.0208</v>
      </c>
      <c r="B89" s="184">
        <v>1657.9332999999999</v>
      </c>
      <c r="C89" s="193">
        <v>1651.7660000000001</v>
      </c>
      <c r="D89" s="186">
        <v>13.14883</v>
      </c>
      <c r="E89" s="187">
        <v>1992.125</v>
      </c>
      <c r="F89" s="188">
        <v>1737.0612799999999</v>
      </c>
      <c r="G89" s="12">
        <v>1992.0832499999999</v>
      </c>
      <c r="H89" s="189">
        <v>3.8152300000000001</v>
      </c>
      <c r="I89" s="183">
        <v>1993.3986299999999</v>
      </c>
      <c r="J89" s="184">
        <v>1724.55</v>
      </c>
      <c r="K89" s="184">
        <v>1730.62</v>
      </c>
      <c r="L89" s="194">
        <v>2.9234</v>
      </c>
      <c r="M89" s="187">
        <v>2002.21</v>
      </c>
      <c r="N89" s="188">
        <v>1771.2</v>
      </c>
      <c r="O89" s="12">
        <v>2003.84</v>
      </c>
      <c r="P89" s="188">
        <v>1773.6</v>
      </c>
      <c r="Q89" s="192">
        <v>1.1000000000000001</v>
      </c>
    </row>
    <row r="90" spans="1:17">
      <c r="A90" s="183">
        <v>1985.0417</v>
      </c>
      <c r="B90" s="184">
        <v>1657.0388</v>
      </c>
      <c r="C90" s="193">
        <v>1652.04</v>
      </c>
      <c r="D90" s="186">
        <v>13.093640000000001</v>
      </c>
      <c r="E90" s="187">
        <v>1992.2082499999999</v>
      </c>
      <c r="F90" s="188">
        <v>1734.1159700000001</v>
      </c>
      <c r="G90" s="12">
        <v>1992.1666299999999</v>
      </c>
      <c r="H90" s="189">
        <v>2.2963900000000002</v>
      </c>
      <c r="I90" s="183">
        <v>1993.4178099999999</v>
      </c>
      <c r="J90" s="184">
        <v>1724.17</v>
      </c>
      <c r="K90" s="184">
        <v>1730.68</v>
      </c>
      <c r="L90" s="194">
        <v>3.0495000000000001</v>
      </c>
      <c r="M90" s="187">
        <v>2002.46</v>
      </c>
      <c r="N90" s="188">
        <v>1767</v>
      </c>
      <c r="O90" s="12">
        <v>2004.09</v>
      </c>
      <c r="P90" s="188">
        <v>1772.6</v>
      </c>
      <c r="Q90" s="192">
        <v>-0.4</v>
      </c>
    </row>
    <row r="91" spans="1:17">
      <c r="A91" s="183">
        <v>1985.0625</v>
      </c>
      <c r="B91" s="184">
        <v>1655.6801</v>
      </c>
      <c r="C91" s="193">
        <v>1652.3119999999999</v>
      </c>
      <c r="D91" s="186">
        <v>13.038489999999999</v>
      </c>
      <c r="E91" s="187">
        <v>1992.2916299999999</v>
      </c>
      <c r="F91" s="188">
        <v>1731.85474</v>
      </c>
      <c r="G91" s="12">
        <v>1992.25</v>
      </c>
      <c r="H91" s="189">
        <v>1.05098</v>
      </c>
      <c r="I91" s="183">
        <v>1993.4369899999999</v>
      </c>
      <c r="J91" s="184">
        <v>1724.11</v>
      </c>
      <c r="K91" s="184">
        <v>1730.74</v>
      </c>
      <c r="L91" s="194">
        <v>3.1745999999999999</v>
      </c>
      <c r="M91" s="187">
        <v>2002.71</v>
      </c>
      <c r="N91" s="188">
        <v>1767.8</v>
      </c>
      <c r="O91" s="12">
        <v>2004.34</v>
      </c>
      <c r="P91" s="188">
        <v>1771.5</v>
      </c>
      <c r="Q91" s="192">
        <v>-3.8</v>
      </c>
    </row>
    <row r="92" spans="1:17">
      <c r="A92" s="183">
        <v>1985.0833</v>
      </c>
      <c r="B92" s="184">
        <v>1654.1885</v>
      </c>
      <c r="C92" s="193">
        <v>1652.5830000000001</v>
      </c>
      <c r="D92" s="186">
        <v>12.983610000000001</v>
      </c>
      <c r="E92" s="187">
        <v>1992.375</v>
      </c>
      <c r="F92" s="188">
        <v>1730.5148899999999</v>
      </c>
      <c r="G92" s="12">
        <v>1992.3332499999999</v>
      </c>
      <c r="H92" s="189">
        <v>0.14666000000000001</v>
      </c>
      <c r="I92" s="183">
        <v>1993.45616</v>
      </c>
      <c r="J92" s="184">
        <v>1724.39</v>
      </c>
      <c r="K92" s="184">
        <v>1730.8</v>
      </c>
      <c r="L92" s="194">
        <v>3.2988</v>
      </c>
      <c r="M92" s="187">
        <v>2002.96</v>
      </c>
      <c r="N92" s="188">
        <v>1777.8</v>
      </c>
      <c r="O92" s="12">
        <v>2004.59</v>
      </c>
      <c r="P92" s="188">
        <v>1772.1</v>
      </c>
      <c r="Q92" s="192">
        <v>-2.8</v>
      </c>
    </row>
    <row r="93" spans="1:17">
      <c r="A93" s="183">
        <v>1985.1042</v>
      </c>
      <c r="B93" s="184">
        <v>1652.9166</v>
      </c>
      <c r="C93" s="193">
        <v>1652.854</v>
      </c>
      <c r="D93" s="186">
        <v>12.929209999999999</v>
      </c>
      <c r="E93" s="187">
        <v>1992.4582499999999</v>
      </c>
      <c r="F93" s="188">
        <v>1729.7476799999999</v>
      </c>
      <c r="G93" s="12">
        <v>1992.4166299999999</v>
      </c>
      <c r="H93" s="189">
        <v>-0.35866999999999999</v>
      </c>
      <c r="I93" s="183">
        <v>1993.47534</v>
      </c>
      <c r="J93" s="184">
        <v>1724.96</v>
      </c>
      <c r="K93" s="184">
        <v>1730.87</v>
      </c>
      <c r="L93" s="194">
        <v>3.4222999999999999</v>
      </c>
      <c r="M93" s="187">
        <v>2003.21</v>
      </c>
      <c r="N93" s="188">
        <v>1777.1</v>
      </c>
      <c r="O93" s="12">
        <v>2004.84</v>
      </c>
      <c r="P93" s="188">
        <v>1773</v>
      </c>
      <c r="Q93" s="192">
        <v>-0.6</v>
      </c>
    </row>
    <row r="94" spans="1:17">
      <c r="A94" s="183">
        <v>1985.125</v>
      </c>
      <c r="B94" s="184">
        <v>1652.1659999999999</v>
      </c>
      <c r="C94" s="193">
        <v>1653.123</v>
      </c>
      <c r="D94" s="186">
        <v>12.875500000000001</v>
      </c>
      <c r="E94" s="187">
        <v>1992.5416299999999</v>
      </c>
      <c r="F94" s="188">
        <v>1729.3828100000001</v>
      </c>
      <c r="G94" s="12">
        <v>1992.5</v>
      </c>
      <c r="H94" s="189">
        <v>-0.46716000000000002</v>
      </c>
      <c r="I94" s="183">
        <v>1993.49452</v>
      </c>
      <c r="J94" s="184">
        <v>1725.74</v>
      </c>
      <c r="K94" s="184">
        <v>1730.93</v>
      </c>
      <c r="L94" s="194">
        <v>3.5453000000000001</v>
      </c>
      <c r="M94" s="187">
        <v>2003.46</v>
      </c>
      <c r="N94" s="188">
        <v>1769.1</v>
      </c>
      <c r="O94" s="12">
        <v>2005.09</v>
      </c>
      <c r="P94" s="188">
        <v>1772.9</v>
      </c>
      <c r="Q94" s="192">
        <v>0.3</v>
      </c>
    </row>
    <row r="95" spans="1:17">
      <c r="A95" s="183">
        <v>1985.1458</v>
      </c>
      <c r="B95" s="184">
        <v>1652.02</v>
      </c>
      <c r="C95" s="193">
        <v>1653.3910000000001</v>
      </c>
      <c r="D95" s="186">
        <v>12.82268</v>
      </c>
      <c r="E95" s="187">
        <v>1992.625</v>
      </c>
      <c r="F95" s="188">
        <v>1732.1936000000001</v>
      </c>
      <c r="G95" s="12">
        <v>1992.5832499999999</v>
      </c>
      <c r="H95" s="189">
        <v>-0.26889000000000002</v>
      </c>
      <c r="I95" s="183">
        <v>1993.5137</v>
      </c>
      <c r="J95" s="184">
        <v>1726.66</v>
      </c>
      <c r="K95" s="184">
        <v>1731</v>
      </c>
      <c r="L95" s="194">
        <v>3.6678999999999999</v>
      </c>
      <c r="M95" s="187">
        <v>2003.71</v>
      </c>
      <c r="N95" s="188">
        <v>1777.3</v>
      </c>
      <c r="O95" s="12">
        <v>2005.34</v>
      </c>
      <c r="P95" s="188">
        <v>1772.7</v>
      </c>
      <c r="Q95" s="192">
        <v>1.2</v>
      </c>
    </row>
    <row r="96" spans="1:17">
      <c r="A96" s="183">
        <v>1985.1667</v>
      </c>
      <c r="B96" s="184">
        <v>1652.0852</v>
      </c>
      <c r="C96" s="193">
        <v>1653.6579999999999</v>
      </c>
      <c r="D96" s="186">
        <v>12.77092</v>
      </c>
      <c r="E96" s="187">
        <v>1992.7082499999999</v>
      </c>
      <c r="F96" s="188">
        <v>1737.92407</v>
      </c>
      <c r="G96" s="12">
        <v>1992.6666299999999</v>
      </c>
      <c r="H96" s="189">
        <v>0.10346</v>
      </c>
      <c r="I96" s="183">
        <v>1993.53288</v>
      </c>
      <c r="J96" s="184">
        <v>1727.63</v>
      </c>
      <c r="K96" s="184">
        <v>1731.08</v>
      </c>
      <c r="L96" s="194">
        <v>3.7902999999999998</v>
      </c>
      <c r="M96" s="187">
        <v>2003.96</v>
      </c>
      <c r="N96" s="188">
        <v>1776</v>
      </c>
      <c r="O96" s="12">
        <v>2005.59</v>
      </c>
      <c r="P96" s="188">
        <v>1771.5</v>
      </c>
      <c r="Q96" s="192">
        <v>-0.6</v>
      </c>
    </row>
    <row r="97" spans="1:17">
      <c r="A97" s="183">
        <v>1985.1875</v>
      </c>
      <c r="B97" s="184">
        <v>1653.2397000000001</v>
      </c>
      <c r="C97" s="193">
        <v>1653.923</v>
      </c>
      <c r="D97" s="186">
        <v>12.72038</v>
      </c>
      <c r="E97" s="187">
        <v>1992.7916299999999</v>
      </c>
      <c r="F97" s="188">
        <v>1740.62231</v>
      </c>
      <c r="G97" s="12">
        <v>1992.75</v>
      </c>
      <c r="H97" s="189">
        <v>0.55284</v>
      </c>
      <c r="I97" s="183">
        <v>1993.55205</v>
      </c>
      <c r="J97" s="184">
        <v>1728.6</v>
      </c>
      <c r="K97" s="184">
        <v>1731.15</v>
      </c>
      <c r="L97" s="194">
        <v>3.9125999999999999</v>
      </c>
      <c r="M97" s="187">
        <v>2004.21</v>
      </c>
      <c r="N97" s="188">
        <v>1771.9</v>
      </c>
      <c r="O97" s="12">
        <v>2005.84</v>
      </c>
      <c r="P97" s="188">
        <v>1772.6</v>
      </c>
      <c r="Q97" s="192">
        <v>-0.4</v>
      </c>
    </row>
    <row r="98" spans="1:17">
      <c r="A98" s="183">
        <v>1985.2083</v>
      </c>
      <c r="B98" s="184">
        <v>1654.6919</v>
      </c>
      <c r="C98" s="193">
        <v>1654.1880000000001</v>
      </c>
      <c r="D98" s="186">
        <v>12.67122</v>
      </c>
      <c r="E98" s="187">
        <v>1992.875</v>
      </c>
      <c r="F98" s="188">
        <v>1739.9033199999999</v>
      </c>
      <c r="G98" s="12">
        <v>1992.8332499999999</v>
      </c>
      <c r="H98" s="189">
        <v>1.06589</v>
      </c>
      <c r="I98" s="183">
        <v>1993.57123</v>
      </c>
      <c r="J98" s="184">
        <v>1729.55</v>
      </c>
      <c r="K98" s="184">
        <v>1731.23</v>
      </c>
      <c r="L98" s="194">
        <v>4.0351999999999997</v>
      </c>
      <c r="M98" s="187">
        <v>2004.46</v>
      </c>
      <c r="N98" s="188">
        <v>1765.1</v>
      </c>
      <c r="O98" s="12">
        <v>2006.09</v>
      </c>
      <c r="P98" s="188">
        <v>1773.7</v>
      </c>
      <c r="Q98" s="192">
        <v>0.8</v>
      </c>
    </row>
    <row r="99" spans="1:17">
      <c r="A99" s="183">
        <v>1985.2292</v>
      </c>
      <c r="B99" s="184">
        <v>1656.1746000000001</v>
      </c>
      <c r="C99" s="193">
        <v>1654.452</v>
      </c>
      <c r="D99" s="186">
        <v>12.62354</v>
      </c>
      <c r="E99" s="187">
        <v>1992.9582499999999</v>
      </c>
      <c r="F99" s="188">
        <v>1737.77368</v>
      </c>
      <c r="G99" s="12">
        <v>1992.9166299999999</v>
      </c>
      <c r="H99" s="189">
        <v>1.67259</v>
      </c>
      <c r="I99" s="183">
        <v>1993.59041</v>
      </c>
      <c r="J99" s="184">
        <v>1730.52</v>
      </c>
      <c r="K99" s="184">
        <v>1731.3</v>
      </c>
      <c r="L99" s="194">
        <v>4.1582999999999997</v>
      </c>
      <c r="M99" s="187">
        <v>2004.71</v>
      </c>
      <c r="N99" s="188">
        <v>1772.8</v>
      </c>
      <c r="O99" s="12">
        <v>2006.34</v>
      </c>
      <c r="P99" s="188">
        <v>1774.4</v>
      </c>
      <c r="Q99" s="192">
        <v>1.7</v>
      </c>
    </row>
    <row r="100" spans="1:17">
      <c r="A100" s="183">
        <v>1985.25</v>
      </c>
      <c r="B100" s="184">
        <v>1657.4293</v>
      </c>
      <c r="C100" s="193">
        <v>1654.7149999999999</v>
      </c>
      <c r="D100" s="186">
        <v>12.57747</v>
      </c>
      <c r="E100" s="187">
        <v>1993.0416299999999</v>
      </c>
      <c r="F100" s="188">
        <v>1736.0620100000001</v>
      </c>
      <c r="G100" s="12">
        <v>1993</v>
      </c>
      <c r="H100" s="189">
        <v>2.3818299999999999</v>
      </c>
      <c r="I100" s="183">
        <v>1993.60959</v>
      </c>
      <c r="J100" s="184">
        <v>1731.53</v>
      </c>
      <c r="K100" s="184">
        <v>1731.38</v>
      </c>
      <c r="L100" s="194">
        <v>4.2819000000000003</v>
      </c>
      <c r="M100" s="187">
        <v>2004.96</v>
      </c>
      <c r="N100" s="188">
        <v>1778.4</v>
      </c>
      <c r="O100" s="12">
        <v>2006.59</v>
      </c>
      <c r="P100" s="188">
        <v>1776.3</v>
      </c>
      <c r="Q100" s="192">
        <v>4.7</v>
      </c>
    </row>
    <row r="101" spans="1:17">
      <c r="A101" s="183">
        <v>1985.2708</v>
      </c>
      <c r="B101" s="184">
        <v>1658.2925</v>
      </c>
      <c r="C101" s="193">
        <v>1654.9770000000001</v>
      </c>
      <c r="D101" s="186">
        <v>12.53309</v>
      </c>
      <c r="E101" s="187">
        <v>1993.125</v>
      </c>
      <c r="F101" s="188">
        <v>1735.5277100000001</v>
      </c>
      <c r="G101" s="12">
        <v>1993.0832499999999</v>
      </c>
      <c r="H101" s="189">
        <v>3.1509900000000002</v>
      </c>
      <c r="I101" s="183">
        <v>1993.62877</v>
      </c>
      <c r="J101" s="184">
        <v>1732.63</v>
      </c>
      <c r="K101" s="184">
        <v>1731.47</v>
      </c>
      <c r="L101" s="194">
        <v>4.4065000000000003</v>
      </c>
      <c r="M101" s="187">
        <v>2005.21</v>
      </c>
      <c r="N101" s="188">
        <v>1775.6</v>
      </c>
      <c r="O101" s="12">
        <v>2006.84</v>
      </c>
      <c r="P101" s="188">
        <v>1777.8</v>
      </c>
      <c r="Q101" s="192">
        <v>5.0999999999999996</v>
      </c>
    </row>
    <row r="102" spans="1:17">
      <c r="A102" s="183">
        <v>1985.2917</v>
      </c>
      <c r="B102" s="184">
        <v>1658.6813</v>
      </c>
      <c r="C102" s="193">
        <v>1655.2370000000001</v>
      </c>
      <c r="D102" s="186">
        <v>12.490489999999999</v>
      </c>
      <c r="E102" s="187">
        <v>1993.2082499999999</v>
      </c>
      <c r="F102" s="188">
        <v>1735.2417</v>
      </c>
      <c r="G102" s="12">
        <v>1993.1666299999999</v>
      </c>
      <c r="H102" s="189">
        <v>3.9134000000000002</v>
      </c>
      <c r="I102" s="183">
        <v>1993.64795</v>
      </c>
      <c r="J102" s="184">
        <v>1733.84</v>
      </c>
      <c r="K102" s="184">
        <v>1731.55</v>
      </c>
      <c r="L102" s="194">
        <v>4.5320999999999998</v>
      </c>
      <c r="M102" s="187">
        <v>2005.46</v>
      </c>
      <c r="N102" s="188">
        <v>1764.8</v>
      </c>
      <c r="O102" s="12">
        <v>2007.09</v>
      </c>
      <c r="P102" s="188">
        <v>1778.9</v>
      </c>
      <c r="Q102" s="192">
        <v>5.2</v>
      </c>
    </row>
    <row r="103" spans="1:17">
      <c r="A103" s="183">
        <v>1985.3125</v>
      </c>
      <c r="B103" s="184">
        <v>1658.5903000000001</v>
      </c>
      <c r="C103" s="193">
        <v>1655.4970000000001</v>
      </c>
      <c r="D103" s="186">
        <v>12.449719999999999</v>
      </c>
      <c r="E103" s="187">
        <v>1993.2916299999999</v>
      </c>
      <c r="F103" s="188">
        <v>1733.66968</v>
      </c>
      <c r="G103" s="12">
        <v>1993.25</v>
      </c>
      <c r="H103" s="189">
        <v>4.6235799999999996</v>
      </c>
      <c r="I103" s="183">
        <v>1993.6671200000001</v>
      </c>
      <c r="J103" s="184">
        <v>1735.15</v>
      </c>
      <c r="K103" s="184">
        <v>1731.64</v>
      </c>
      <c r="L103" s="194">
        <v>4.6590999999999996</v>
      </c>
      <c r="M103" s="187">
        <v>2005.71</v>
      </c>
      <c r="N103" s="188">
        <v>1771.9</v>
      </c>
      <c r="O103" s="12">
        <v>2007.34</v>
      </c>
      <c r="P103" s="188">
        <v>1780.3</v>
      </c>
      <c r="Q103" s="192">
        <v>5.9</v>
      </c>
    </row>
    <row r="104" spans="1:17">
      <c r="A104" s="183">
        <v>1985.3333</v>
      </c>
      <c r="B104" s="184">
        <v>1658.0779</v>
      </c>
      <c r="C104" s="193">
        <v>1655.7570000000001</v>
      </c>
      <c r="D104" s="186">
        <v>12.410830000000001</v>
      </c>
      <c r="E104" s="187">
        <v>1993.375</v>
      </c>
      <c r="F104" s="188">
        <v>1732.01721</v>
      </c>
      <c r="G104" s="12">
        <v>1993.3332499999999</v>
      </c>
      <c r="H104" s="189">
        <v>5.2796000000000003</v>
      </c>
      <c r="I104" s="183">
        <v>1993.6863000000001</v>
      </c>
      <c r="J104" s="184">
        <v>1736.5</v>
      </c>
      <c r="K104" s="184">
        <v>1731.73</v>
      </c>
      <c r="L104" s="194">
        <v>4.7876000000000003</v>
      </c>
      <c r="M104" s="187">
        <v>2005.96</v>
      </c>
      <c r="N104" s="188">
        <v>1773.8</v>
      </c>
      <c r="O104" s="12">
        <v>2007.59</v>
      </c>
      <c r="P104" s="188">
        <v>1779.4</v>
      </c>
      <c r="Q104" s="192">
        <v>3.2</v>
      </c>
    </row>
    <row r="105" spans="1:17">
      <c r="A105" s="183">
        <v>1985.3542</v>
      </c>
      <c r="B105" s="184">
        <v>1656.5735</v>
      </c>
      <c r="C105" s="193">
        <v>1656.0150000000001</v>
      </c>
      <c r="D105" s="186">
        <v>12.373849999999999</v>
      </c>
      <c r="E105" s="187">
        <v>1993.4582499999999</v>
      </c>
      <c r="F105" s="188">
        <v>1731.1756600000001</v>
      </c>
      <c r="G105" s="12">
        <v>1993.4166299999999</v>
      </c>
      <c r="H105" s="189">
        <v>5.8915699999999998</v>
      </c>
      <c r="I105" s="183">
        <v>1993.7054800000001</v>
      </c>
      <c r="J105" s="184">
        <v>1737.81</v>
      </c>
      <c r="K105" s="184">
        <v>1731.83</v>
      </c>
      <c r="L105" s="194">
        <v>4.9177999999999997</v>
      </c>
      <c r="M105" s="187">
        <v>2006.21</v>
      </c>
      <c r="N105" s="188">
        <v>1780</v>
      </c>
      <c r="O105" s="12">
        <v>2007.84</v>
      </c>
      <c r="P105" s="188">
        <v>1779.1</v>
      </c>
      <c r="Q105" s="192">
        <v>1.4</v>
      </c>
    </row>
    <row r="106" spans="1:17">
      <c r="A106" s="183">
        <v>1985.375</v>
      </c>
      <c r="B106" s="184">
        <v>1655.4292</v>
      </c>
      <c r="C106" s="193">
        <v>1656.2729999999999</v>
      </c>
      <c r="D106" s="186">
        <v>12.338789999999999</v>
      </c>
      <c r="E106" s="187">
        <v>1993.5416299999999</v>
      </c>
      <c r="F106" s="188">
        <v>1731.9135699999999</v>
      </c>
      <c r="G106" s="12">
        <v>1993.5</v>
      </c>
      <c r="H106" s="189">
        <v>6.4394999999999998</v>
      </c>
      <c r="I106" s="183">
        <v>1993.7246600000001</v>
      </c>
      <c r="J106" s="184">
        <v>1738.96</v>
      </c>
      <c r="K106" s="184">
        <v>1731.92</v>
      </c>
      <c r="L106" s="194">
        <v>5.05</v>
      </c>
      <c r="M106" s="187">
        <v>2006.46</v>
      </c>
      <c r="N106" s="188">
        <v>1769</v>
      </c>
      <c r="O106" s="12">
        <v>2008.09</v>
      </c>
      <c r="P106" s="188">
        <v>1781.2</v>
      </c>
      <c r="Q106" s="192">
        <v>2.2999999999999998</v>
      </c>
    </row>
    <row r="107" spans="1:17">
      <c r="A107" s="183">
        <v>1985.3958</v>
      </c>
      <c r="B107" s="184">
        <v>1654.0934</v>
      </c>
      <c r="C107" s="193">
        <v>1656.529</v>
      </c>
      <c r="D107" s="186">
        <v>12.30565</v>
      </c>
      <c r="E107" s="187">
        <v>1993.625</v>
      </c>
      <c r="F107" s="188">
        <v>1736.5262499999999</v>
      </c>
      <c r="G107" s="12">
        <v>1993.5832499999999</v>
      </c>
      <c r="H107" s="189">
        <v>6.8544900000000002</v>
      </c>
      <c r="I107" s="183">
        <v>1993.7438400000001</v>
      </c>
      <c r="J107" s="184">
        <v>1739.87</v>
      </c>
      <c r="K107" s="184">
        <v>1732.02</v>
      </c>
      <c r="L107" s="194">
        <v>5.1843000000000004</v>
      </c>
      <c r="M107" s="187">
        <v>2006.71</v>
      </c>
      <c r="N107" s="188">
        <v>1774.9</v>
      </c>
      <c r="O107" s="12">
        <v>2008.34</v>
      </c>
      <c r="P107" s="188">
        <v>1782.3</v>
      </c>
      <c r="Q107" s="192">
        <v>2</v>
      </c>
    </row>
    <row r="108" spans="1:17">
      <c r="A108" s="183">
        <v>1985.4167</v>
      </c>
      <c r="B108" s="184">
        <v>1652.9485999999999</v>
      </c>
      <c r="C108" s="193">
        <v>1656.7860000000001</v>
      </c>
      <c r="D108" s="186">
        <v>12.27441</v>
      </c>
      <c r="E108" s="187">
        <v>1993.7082499999999</v>
      </c>
      <c r="F108" s="188">
        <v>1743.07861</v>
      </c>
      <c r="G108" s="12">
        <v>1993.6666299999999</v>
      </c>
      <c r="H108" s="189">
        <v>7.0603100000000003</v>
      </c>
      <c r="I108" s="183">
        <v>1993.7630099999999</v>
      </c>
      <c r="J108" s="184">
        <v>1740.49</v>
      </c>
      <c r="K108" s="184">
        <v>1732.12</v>
      </c>
      <c r="L108" s="194">
        <v>5.3209</v>
      </c>
      <c r="M108" s="187">
        <v>2006.96</v>
      </c>
      <c r="N108" s="188">
        <v>1781.1</v>
      </c>
      <c r="O108" s="12">
        <v>2008.59</v>
      </c>
      <c r="P108" s="188">
        <v>1785.3</v>
      </c>
      <c r="Q108" s="192">
        <v>5.9</v>
      </c>
    </row>
    <row r="109" spans="1:17">
      <c r="A109" s="183">
        <v>1985.4375</v>
      </c>
      <c r="B109" s="184">
        <v>1651.3828000000001</v>
      </c>
      <c r="C109" s="193">
        <v>1657.0409999999999</v>
      </c>
      <c r="D109" s="186">
        <v>12.245050000000001</v>
      </c>
      <c r="E109" s="187">
        <v>1993.7916299999999</v>
      </c>
      <c r="F109" s="188">
        <v>1746.56836</v>
      </c>
      <c r="G109" s="12">
        <v>1993.75</v>
      </c>
      <c r="H109" s="189">
        <v>7.0369200000000003</v>
      </c>
      <c r="I109" s="183">
        <v>1993.7821899999999</v>
      </c>
      <c r="J109" s="184">
        <v>1740.81</v>
      </c>
      <c r="K109" s="184">
        <v>1732.22</v>
      </c>
      <c r="L109" s="194">
        <v>5.4599000000000002</v>
      </c>
      <c r="M109" s="187">
        <v>2007.21</v>
      </c>
      <c r="N109" s="188">
        <v>1786.1</v>
      </c>
      <c r="O109" s="12">
        <v>2008.84</v>
      </c>
      <c r="P109" s="188">
        <v>1787</v>
      </c>
      <c r="Q109" s="192">
        <v>7.9</v>
      </c>
    </row>
    <row r="110" spans="1:17">
      <c r="A110" s="183">
        <v>1985.4583</v>
      </c>
      <c r="B110" s="184">
        <v>1649.7836</v>
      </c>
      <c r="C110" s="193">
        <v>1657.296</v>
      </c>
      <c r="D110" s="186">
        <v>12.21754</v>
      </c>
      <c r="E110" s="187">
        <v>1993.875</v>
      </c>
      <c r="F110" s="188">
        <v>1746.75989</v>
      </c>
      <c r="G110" s="12">
        <v>1993.8332499999999</v>
      </c>
      <c r="H110" s="189">
        <v>6.8441900000000002</v>
      </c>
      <c r="I110" s="183">
        <v>1993.8013699999999</v>
      </c>
      <c r="J110" s="184">
        <v>1740.88</v>
      </c>
      <c r="K110" s="184">
        <v>1732.33</v>
      </c>
      <c r="L110" s="194">
        <v>5.6014999999999997</v>
      </c>
      <c r="M110" s="187">
        <v>2007.46</v>
      </c>
      <c r="N110" s="188">
        <v>1773.4</v>
      </c>
      <c r="O110" s="12">
        <v>2009.09</v>
      </c>
      <c r="P110" s="188">
        <v>1786.3</v>
      </c>
      <c r="Q110" s="192">
        <v>5.0999999999999996</v>
      </c>
    </row>
    <row r="111" spans="1:17">
      <c r="A111" s="183">
        <v>1985.4792</v>
      </c>
      <c r="B111" s="184">
        <v>1648.2198000000001</v>
      </c>
      <c r="C111" s="193">
        <v>1657.55</v>
      </c>
      <c r="D111" s="186">
        <v>12.19181</v>
      </c>
      <c r="E111" s="187">
        <v>1993.9582499999999</v>
      </c>
      <c r="F111" s="188">
        <v>1745.28503</v>
      </c>
      <c r="G111" s="12">
        <v>1993.9166299999999</v>
      </c>
      <c r="H111" s="189">
        <v>6.5846900000000002</v>
      </c>
      <c r="I111" s="183">
        <v>1993.8205499999999</v>
      </c>
      <c r="J111" s="184">
        <v>1740.78</v>
      </c>
      <c r="K111" s="184">
        <v>1732.44</v>
      </c>
      <c r="L111" s="194">
        <v>5.7458</v>
      </c>
      <c r="M111" s="187">
        <v>2007.71</v>
      </c>
      <c r="N111" s="188">
        <v>1780.8</v>
      </c>
      <c r="O111" s="12">
        <v>2009.34</v>
      </c>
      <c r="P111" s="188">
        <v>1787.8</v>
      </c>
      <c r="Q111" s="192">
        <v>5.5</v>
      </c>
    </row>
    <row r="112" spans="1:17">
      <c r="A112" s="183">
        <v>1985.5</v>
      </c>
      <c r="B112" s="184">
        <v>1646.8821</v>
      </c>
      <c r="C112" s="193">
        <v>1657.8040000000001</v>
      </c>
      <c r="D112" s="186">
        <v>12.167820000000001</v>
      </c>
      <c r="E112" s="187">
        <v>1994.0416299999999</v>
      </c>
      <c r="F112" s="188">
        <v>1744.2523200000001</v>
      </c>
      <c r="G112" s="12">
        <v>1994</v>
      </c>
      <c r="H112" s="189">
        <v>6.34232</v>
      </c>
      <c r="I112" s="183">
        <v>1993.8397299999999</v>
      </c>
      <c r="J112" s="184">
        <v>1740.62</v>
      </c>
      <c r="K112" s="184">
        <v>1732.55</v>
      </c>
      <c r="L112" s="194">
        <v>5.8928000000000003</v>
      </c>
      <c r="M112" s="187">
        <v>2007.96</v>
      </c>
      <c r="N112" s="188">
        <v>1777.5</v>
      </c>
      <c r="O112" s="12">
        <v>2009.59</v>
      </c>
      <c r="P112" s="188">
        <v>1787.4</v>
      </c>
      <c r="Q112" s="192">
        <v>2.1</v>
      </c>
    </row>
    <row r="113" spans="1:17">
      <c r="A113" s="183">
        <v>1985.5208</v>
      </c>
      <c r="B113" s="184">
        <v>1645.9586999999999</v>
      </c>
      <c r="C113" s="193">
        <v>1658.058</v>
      </c>
      <c r="D113" s="186">
        <v>12.1455</v>
      </c>
      <c r="E113" s="187">
        <v>1994.125</v>
      </c>
      <c r="F113" s="188">
        <v>1743.38354</v>
      </c>
      <c r="G113" s="12">
        <v>1994.0832499999999</v>
      </c>
      <c r="H113" s="189">
        <v>6.14473</v>
      </c>
      <c r="I113" s="183">
        <v>1993.8588999999999</v>
      </c>
      <c r="J113" s="184">
        <v>1740.48</v>
      </c>
      <c r="K113" s="184">
        <v>1732.66</v>
      </c>
      <c r="L113" s="194">
        <v>6.0426000000000002</v>
      </c>
      <c r="M113" s="187">
        <v>2008.21</v>
      </c>
      <c r="N113" s="188">
        <v>1784.8</v>
      </c>
      <c r="O113" s="12">
        <v>2009.84</v>
      </c>
      <c r="P113" s="188">
        <v>1787.2</v>
      </c>
      <c r="Q113" s="192">
        <v>0.2</v>
      </c>
    </row>
    <row r="114" spans="1:17">
      <c r="A114" s="183">
        <v>1985.5417</v>
      </c>
      <c r="B114" s="184">
        <v>1645.6492000000001</v>
      </c>
      <c r="C114" s="193">
        <v>1658.3109999999999</v>
      </c>
      <c r="D114" s="186">
        <v>12.12477</v>
      </c>
      <c r="E114" s="187">
        <v>1994.2082499999999</v>
      </c>
      <c r="F114" s="188">
        <v>1742.0531000000001</v>
      </c>
      <c r="G114" s="12">
        <v>1994.1666299999999</v>
      </c>
      <c r="H114" s="189">
        <v>5.9874200000000002</v>
      </c>
      <c r="I114" s="183">
        <v>1993.87808</v>
      </c>
      <c r="J114" s="184">
        <v>1740.39</v>
      </c>
      <c r="K114" s="184">
        <v>1732.78</v>
      </c>
      <c r="L114" s="194">
        <v>6.1951999999999998</v>
      </c>
      <c r="M114" s="187">
        <v>2008.46</v>
      </c>
      <c r="N114" s="188">
        <v>1781.8</v>
      </c>
      <c r="O114" s="12">
        <v>2010.09</v>
      </c>
      <c r="P114" s="188">
        <v>1790.2</v>
      </c>
      <c r="Q114" s="192">
        <v>3.9</v>
      </c>
    </row>
    <row r="115" spans="1:17">
      <c r="A115" s="183">
        <v>1985.5625</v>
      </c>
      <c r="B115" s="184">
        <v>1646.1123</v>
      </c>
      <c r="C115" s="193">
        <v>1658.5630000000001</v>
      </c>
      <c r="D115" s="186">
        <v>12.105549999999999</v>
      </c>
      <c r="E115" s="187">
        <v>1994.2916299999999</v>
      </c>
      <c r="F115" s="188">
        <v>1740.16101</v>
      </c>
      <c r="G115" s="12">
        <v>1994.25</v>
      </c>
      <c r="H115" s="189">
        <v>5.8695700000000004</v>
      </c>
      <c r="I115" s="183">
        <v>1993.89726</v>
      </c>
      <c r="J115" s="184">
        <v>1740.35</v>
      </c>
      <c r="K115" s="184">
        <v>1732.9</v>
      </c>
      <c r="L115" s="194">
        <v>6.3506999999999998</v>
      </c>
      <c r="M115" s="187">
        <v>2008.71</v>
      </c>
      <c r="N115" s="188">
        <v>1785.2</v>
      </c>
      <c r="O115" s="12">
        <v>2010.34</v>
      </c>
      <c r="P115" s="188">
        <v>1790.8</v>
      </c>
      <c r="Q115" s="192">
        <v>3</v>
      </c>
    </row>
    <row r="116" spans="1:17">
      <c r="A116" s="183">
        <v>1985.5833</v>
      </c>
      <c r="B116" s="184">
        <v>1647.4138</v>
      </c>
      <c r="C116" s="193">
        <v>1658.8150000000001</v>
      </c>
      <c r="D116" s="186">
        <v>12.087770000000001</v>
      </c>
      <c r="E116" s="187">
        <v>1994.375</v>
      </c>
      <c r="F116" s="188">
        <v>1738.9284700000001</v>
      </c>
      <c r="G116" s="12">
        <v>1994.3332499999999</v>
      </c>
      <c r="H116" s="189">
        <v>5.80999</v>
      </c>
      <c r="I116" s="183">
        <v>1993.91644</v>
      </c>
      <c r="J116" s="184">
        <v>1740.27</v>
      </c>
      <c r="K116" s="184">
        <v>1733.02</v>
      </c>
      <c r="L116" s="194">
        <v>6.5090000000000003</v>
      </c>
      <c r="M116" s="187">
        <v>2008.96</v>
      </c>
      <c r="N116" s="188">
        <v>1789.5</v>
      </c>
      <c r="O116" s="12">
        <v>2010.59</v>
      </c>
      <c r="P116" s="188">
        <v>1792.4</v>
      </c>
      <c r="Q116" s="192">
        <v>5</v>
      </c>
    </row>
    <row r="117" spans="1:17">
      <c r="A117" s="183">
        <v>1985.6042</v>
      </c>
      <c r="B117" s="184">
        <v>1649.5175999999999</v>
      </c>
      <c r="C117" s="193">
        <v>1659.067</v>
      </c>
      <c r="D117" s="186">
        <v>12.07132</v>
      </c>
      <c r="E117" s="187">
        <v>1994.4582499999999</v>
      </c>
      <c r="F117" s="188">
        <v>1738.9132099999999</v>
      </c>
      <c r="G117" s="12">
        <v>1994.4166299999999</v>
      </c>
      <c r="H117" s="189">
        <v>5.8246099999999998</v>
      </c>
      <c r="I117" s="183">
        <v>1993.93562</v>
      </c>
      <c r="J117" s="184">
        <v>1740.04</v>
      </c>
      <c r="K117" s="184">
        <v>1733.15</v>
      </c>
      <c r="L117" s="194">
        <v>6.67</v>
      </c>
      <c r="M117" s="187">
        <v>2009.21</v>
      </c>
      <c r="N117" s="188">
        <v>1791.5</v>
      </c>
      <c r="O117" s="12">
        <v>2010.84</v>
      </c>
      <c r="P117" s="188">
        <v>1793</v>
      </c>
      <c r="Q117" s="192">
        <v>5.7</v>
      </c>
    </row>
    <row r="118" spans="1:17">
      <c r="A118" s="183">
        <v>1985.625</v>
      </c>
      <c r="B118" s="184">
        <v>1652.2357</v>
      </c>
      <c r="C118" s="193">
        <v>1659.318</v>
      </c>
      <c r="D118" s="186">
        <v>12.05613</v>
      </c>
      <c r="E118" s="187">
        <v>1994.5416299999999</v>
      </c>
      <c r="F118" s="188">
        <v>1739.15076</v>
      </c>
      <c r="G118" s="12">
        <v>1994.5</v>
      </c>
      <c r="H118" s="189">
        <v>5.89215</v>
      </c>
      <c r="I118" s="183">
        <v>1993.95479</v>
      </c>
      <c r="J118" s="184">
        <v>1739.55</v>
      </c>
      <c r="K118" s="184">
        <v>1733.28</v>
      </c>
      <c r="L118" s="194">
        <v>6.8335999999999997</v>
      </c>
      <c r="M118" s="187">
        <v>2009.46</v>
      </c>
      <c r="N118" s="188">
        <v>1779.2</v>
      </c>
      <c r="O118" s="12">
        <v>2011.09</v>
      </c>
      <c r="P118" s="188">
        <v>1794.4</v>
      </c>
      <c r="Q118" s="192">
        <v>4.2</v>
      </c>
    </row>
    <row r="119" spans="1:17">
      <c r="A119" s="183">
        <v>1985.6458</v>
      </c>
      <c r="B119" s="184">
        <v>1654.8988999999999</v>
      </c>
      <c r="C119" s="193">
        <v>1659.569</v>
      </c>
      <c r="D119" s="186">
        <v>12.0421</v>
      </c>
      <c r="E119" s="187">
        <v>1994.625</v>
      </c>
      <c r="F119" s="188">
        <v>1742.1711399999999</v>
      </c>
      <c r="G119" s="12">
        <v>1994.5832499999999</v>
      </c>
      <c r="H119" s="189">
        <v>5.9457100000000001</v>
      </c>
      <c r="I119" s="183">
        <v>1993.97397</v>
      </c>
      <c r="J119" s="184">
        <v>1738.7</v>
      </c>
      <c r="K119" s="184">
        <v>1733.41</v>
      </c>
      <c r="L119" s="194">
        <v>6.9996999999999998</v>
      </c>
      <c r="M119" s="187">
        <v>2009.71</v>
      </c>
      <c r="N119" s="188">
        <v>1791.2</v>
      </c>
      <c r="O119" s="12">
        <v>2011.34</v>
      </c>
      <c r="P119" s="188">
        <v>1795.4</v>
      </c>
      <c r="Q119" s="192">
        <v>4.5999999999999996</v>
      </c>
    </row>
    <row r="120" spans="1:17">
      <c r="A120" s="183">
        <v>1985.6667</v>
      </c>
      <c r="B120" s="184">
        <v>1658.0084999999999</v>
      </c>
      <c r="C120" s="193">
        <v>1659.82</v>
      </c>
      <c r="D120" s="186">
        <v>12.02913</v>
      </c>
      <c r="E120" s="187">
        <v>1994.7082499999999</v>
      </c>
      <c r="F120" s="188">
        <v>1747.99414</v>
      </c>
      <c r="G120" s="12">
        <v>1994.6666299999999</v>
      </c>
      <c r="H120" s="189">
        <v>5.8976300000000004</v>
      </c>
      <c r="I120" s="183">
        <v>1993.99315</v>
      </c>
      <c r="J120" s="184">
        <v>1737.45</v>
      </c>
      <c r="K120" s="184">
        <v>1733.55</v>
      </c>
      <c r="L120" s="194">
        <v>7.1681999999999997</v>
      </c>
      <c r="M120" s="187">
        <v>2009.96</v>
      </c>
      <c r="N120" s="188">
        <v>1787.6</v>
      </c>
      <c r="O120" s="12">
        <v>2011.59</v>
      </c>
      <c r="P120" s="188">
        <v>1797.9</v>
      </c>
      <c r="Q120" s="192">
        <v>5.5</v>
      </c>
    </row>
    <row r="121" spans="1:17">
      <c r="A121" s="183">
        <v>1985.6875</v>
      </c>
      <c r="B121" s="184">
        <v>1660.97</v>
      </c>
      <c r="C121" s="193">
        <v>1660.0709999999999</v>
      </c>
      <c r="D121" s="186">
        <v>12.017150000000001</v>
      </c>
      <c r="E121" s="187">
        <v>1994.7916299999999</v>
      </c>
      <c r="F121" s="188">
        <v>1752.2109399999999</v>
      </c>
      <c r="G121" s="12">
        <v>1994.75</v>
      </c>
      <c r="H121" s="189">
        <v>5.6882000000000001</v>
      </c>
      <c r="I121" s="183">
        <v>1994.01233</v>
      </c>
      <c r="J121" s="184">
        <v>1735.83</v>
      </c>
      <c r="K121" s="184">
        <v>1733.69</v>
      </c>
      <c r="L121" s="194">
        <v>7.3387000000000002</v>
      </c>
      <c r="M121" s="187">
        <v>2010.21</v>
      </c>
      <c r="N121" s="188">
        <v>1790.9</v>
      </c>
      <c r="O121" s="12">
        <v>2011.84</v>
      </c>
      <c r="P121" s="188">
        <v>1800.7</v>
      </c>
      <c r="Q121" s="192">
        <v>7.8</v>
      </c>
    </row>
    <row r="122" spans="1:17">
      <c r="A122" s="183">
        <v>1985.7083</v>
      </c>
      <c r="B122" s="184">
        <v>1663.4736</v>
      </c>
      <c r="C122" s="193">
        <v>1660.3209999999999</v>
      </c>
      <c r="D122" s="186">
        <v>12.00605</v>
      </c>
      <c r="E122" s="187">
        <v>1994.875</v>
      </c>
      <c r="F122" s="188">
        <v>1753.0203899999999</v>
      </c>
      <c r="G122" s="12">
        <v>1994.8332499999999</v>
      </c>
      <c r="H122" s="189">
        <v>5.3215899999999996</v>
      </c>
      <c r="I122" s="183">
        <v>1994.03151</v>
      </c>
      <c r="J122" s="184">
        <v>1733.94</v>
      </c>
      <c r="K122" s="184">
        <v>1733.83</v>
      </c>
      <c r="L122" s="194">
        <v>7.5111999999999997</v>
      </c>
      <c r="M122" s="187">
        <v>2010.46</v>
      </c>
      <c r="N122" s="188">
        <v>1791.2</v>
      </c>
      <c r="O122" s="12">
        <v>2012.09</v>
      </c>
      <c r="P122" s="188">
        <v>1802.1</v>
      </c>
      <c r="Q122" s="192">
        <v>7.7</v>
      </c>
    </row>
    <row r="123" spans="1:17">
      <c r="A123" s="183">
        <v>1985.7292</v>
      </c>
      <c r="B123" s="184">
        <v>1665.4623999999999</v>
      </c>
      <c r="C123" s="193">
        <v>1660.5709999999999</v>
      </c>
      <c r="D123" s="186">
        <v>11.995760000000001</v>
      </c>
      <c r="E123" s="187">
        <v>1994.9582499999999</v>
      </c>
      <c r="F123" s="188">
        <v>1751.4331099999999</v>
      </c>
      <c r="G123" s="12">
        <v>1994.9166299999999</v>
      </c>
      <c r="H123" s="189">
        <v>4.8540099999999997</v>
      </c>
      <c r="I123" s="183">
        <v>1994.0506800000001</v>
      </c>
      <c r="J123" s="184">
        <v>1731.96</v>
      </c>
      <c r="K123" s="184">
        <v>1733.98</v>
      </c>
      <c r="L123" s="194">
        <v>7.6852999999999998</v>
      </c>
      <c r="M123" s="187">
        <v>2010.71</v>
      </c>
      <c r="N123" s="188">
        <v>1793.7</v>
      </c>
      <c r="O123" s="12">
        <v>2012.34</v>
      </c>
      <c r="P123" s="188">
        <v>1804</v>
      </c>
      <c r="Q123" s="192">
        <v>8.6</v>
      </c>
    </row>
    <row r="124" spans="1:17">
      <c r="A124" s="183">
        <v>1985.75</v>
      </c>
      <c r="B124" s="184">
        <v>1666.8601000000001</v>
      </c>
      <c r="C124" s="193">
        <v>1660.8209999999999</v>
      </c>
      <c r="D124" s="186">
        <v>11.9862</v>
      </c>
      <c r="E124" s="187">
        <v>1995.0416299999999</v>
      </c>
      <c r="F124" s="188">
        <v>1749.5819100000001</v>
      </c>
      <c r="G124" s="12">
        <v>1995</v>
      </c>
      <c r="H124" s="189">
        <v>4.3455000000000004</v>
      </c>
      <c r="I124" s="183">
        <v>1994.0698600000001</v>
      </c>
      <c r="J124" s="184">
        <v>1730.07</v>
      </c>
      <c r="K124" s="184">
        <v>1734.13</v>
      </c>
      <c r="L124" s="194">
        <v>7.8606999999999996</v>
      </c>
      <c r="M124" s="187">
        <v>2010.96</v>
      </c>
      <c r="N124" s="188">
        <v>1793.9</v>
      </c>
      <c r="O124" s="12">
        <v>2012.59</v>
      </c>
      <c r="P124" s="188">
        <v>1804</v>
      </c>
      <c r="Q124" s="192">
        <v>6.1</v>
      </c>
    </row>
    <row r="125" spans="1:17">
      <c r="A125" s="183">
        <v>1985.7708</v>
      </c>
      <c r="B125" s="184">
        <v>1667.6980000000001</v>
      </c>
      <c r="C125" s="193">
        <v>1661.07</v>
      </c>
      <c r="D125" s="186">
        <v>11.97729</v>
      </c>
      <c r="E125" s="187">
        <v>1995.125</v>
      </c>
      <c r="F125" s="188">
        <v>1748.1640600000001</v>
      </c>
      <c r="G125" s="12">
        <v>1995.0832499999999</v>
      </c>
      <c r="H125" s="189">
        <v>3.8243800000000001</v>
      </c>
      <c r="I125" s="183">
        <v>1994.0890400000001</v>
      </c>
      <c r="J125" s="184">
        <v>1728.47</v>
      </c>
      <c r="K125" s="184">
        <v>1734.28</v>
      </c>
      <c r="L125" s="194">
        <v>8.0371000000000006</v>
      </c>
      <c r="M125" s="187">
        <v>2011.21</v>
      </c>
      <c r="N125" s="188">
        <v>1793.1</v>
      </c>
      <c r="O125" s="12">
        <v>2012.84</v>
      </c>
      <c r="P125" s="188">
        <v>1803.8</v>
      </c>
      <c r="Q125" s="192">
        <v>3.1</v>
      </c>
    </row>
    <row r="126" spans="1:17">
      <c r="A126" s="183">
        <v>1985.7917</v>
      </c>
      <c r="B126" s="184">
        <v>1668.0536</v>
      </c>
      <c r="C126" s="193">
        <v>1661.32</v>
      </c>
      <c r="D126" s="186">
        <v>11.96895</v>
      </c>
      <c r="E126" s="187">
        <v>1995.2082499999999</v>
      </c>
      <c r="F126" s="188">
        <v>1746.88867</v>
      </c>
      <c r="G126" s="12">
        <v>1995.1666299999999</v>
      </c>
      <c r="H126" s="189">
        <v>3.29271</v>
      </c>
      <c r="I126" s="183">
        <v>1994.1082200000001</v>
      </c>
      <c r="J126" s="184">
        <v>1727.32</v>
      </c>
      <c r="K126" s="184">
        <v>1734.43</v>
      </c>
      <c r="L126" s="194">
        <v>8.2141000000000002</v>
      </c>
      <c r="M126" s="187">
        <v>2011.46</v>
      </c>
      <c r="N126" s="188">
        <v>1796.9</v>
      </c>
      <c r="O126" s="12"/>
      <c r="P126" s="188"/>
      <c r="Q126" s="192"/>
    </row>
    <row r="127" spans="1:17">
      <c r="A127" s="183">
        <v>1985.8125</v>
      </c>
      <c r="B127" s="184">
        <v>1668.0325</v>
      </c>
      <c r="C127" s="193">
        <v>1661.569</v>
      </c>
      <c r="D127" s="186">
        <v>11.961130000000001</v>
      </c>
      <c r="E127" s="187">
        <v>1995.2916299999999</v>
      </c>
      <c r="F127" s="188">
        <v>1745.6398899999999</v>
      </c>
      <c r="G127" s="12">
        <v>1995.25</v>
      </c>
      <c r="H127" s="189">
        <v>2.7525200000000001</v>
      </c>
      <c r="I127" s="183">
        <v>1994.1274000000001</v>
      </c>
      <c r="J127" s="184">
        <v>1726.69</v>
      </c>
      <c r="K127" s="184">
        <v>1734.59</v>
      </c>
      <c r="L127" s="194">
        <v>8.3912999999999993</v>
      </c>
      <c r="M127" s="187">
        <v>2011.71</v>
      </c>
      <c r="N127" s="188">
        <v>1797.8</v>
      </c>
      <c r="O127" s="12"/>
      <c r="P127" s="188"/>
      <c r="Q127" s="192"/>
    </row>
    <row r="128" spans="1:17">
      <c r="A128" s="183">
        <v>1985.8333</v>
      </c>
      <c r="B128" s="184">
        <v>1667.7556999999999</v>
      </c>
      <c r="C128" s="193">
        <v>1661.818</v>
      </c>
      <c r="D128" s="186">
        <v>11.95377</v>
      </c>
      <c r="E128" s="187">
        <v>1995.375</v>
      </c>
      <c r="F128" s="188">
        <v>1745.58887</v>
      </c>
      <c r="G128" s="12">
        <v>1995.3332499999999</v>
      </c>
      <c r="H128" s="189">
        <v>2.2225100000000002</v>
      </c>
      <c r="I128" s="183">
        <v>1994.1465800000001</v>
      </c>
      <c r="J128" s="184">
        <v>1726.61</v>
      </c>
      <c r="K128" s="184">
        <v>1734.76</v>
      </c>
      <c r="L128" s="194">
        <v>8.5683000000000007</v>
      </c>
      <c r="M128" s="187">
        <v>2011.96</v>
      </c>
      <c r="N128" s="188">
        <v>1803.9</v>
      </c>
      <c r="O128" s="12"/>
      <c r="P128" s="188"/>
      <c r="Q128" s="192"/>
    </row>
    <row r="129" spans="1:17">
      <c r="A129" s="183">
        <v>1985.8542</v>
      </c>
      <c r="B129" s="184">
        <v>1667.3331000000001</v>
      </c>
      <c r="C129" s="193">
        <v>1662.067</v>
      </c>
      <c r="D129" s="186">
        <v>11.94683</v>
      </c>
      <c r="E129" s="187">
        <v>1995.4582499999999</v>
      </c>
      <c r="F129" s="188">
        <v>1746.6214600000001</v>
      </c>
      <c r="G129" s="12">
        <v>1995.4166299999999</v>
      </c>
      <c r="H129" s="189">
        <v>1.7354000000000001</v>
      </c>
      <c r="I129" s="183">
        <v>1994.1657499999999</v>
      </c>
      <c r="J129" s="184">
        <v>1727.02</v>
      </c>
      <c r="K129" s="184">
        <v>1734.92</v>
      </c>
      <c r="L129" s="194">
        <v>8.7446999999999999</v>
      </c>
      <c r="M129" s="187">
        <v>2012.21</v>
      </c>
      <c r="N129" s="188">
        <v>1804.2</v>
      </c>
      <c r="O129" s="12"/>
      <c r="P129" s="188"/>
      <c r="Q129" s="192"/>
    </row>
    <row r="130" spans="1:17">
      <c r="A130" s="183">
        <v>1985.875</v>
      </c>
      <c r="B130" s="184">
        <v>1666.8669</v>
      </c>
      <c r="C130" s="193">
        <v>1662.316</v>
      </c>
      <c r="D130" s="186">
        <v>11.940250000000001</v>
      </c>
      <c r="E130" s="187">
        <v>1995.5416299999999</v>
      </c>
      <c r="F130" s="188">
        <v>1746.1633300000001</v>
      </c>
      <c r="G130" s="12">
        <v>1995.5</v>
      </c>
      <c r="H130" s="189">
        <v>1.3174300000000001</v>
      </c>
      <c r="I130" s="183">
        <v>1994.1849299999999</v>
      </c>
      <c r="J130" s="184">
        <v>1727.81</v>
      </c>
      <c r="K130" s="184">
        <v>1735.09</v>
      </c>
      <c r="L130" s="194">
        <v>8.9199000000000002</v>
      </c>
      <c r="M130" s="187">
        <v>2012.46</v>
      </c>
      <c r="N130" s="188">
        <v>1802.4</v>
      </c>
      <c r="O130" s="12"/>
      <c r="P130" s="188"/>
      <c r="Q130" s="192"/>
    </row>
    <row r="131" spans="1:17">
      <c r="A131" s="183">
        <v>1985.8958</v>
      </c>
      <c r="B131" s="184">
        <v>1666.4340999999999</v>
      </c>
      <c r="C131" s="193">
        <v>1662.5650000000001</v>
      </c>
      <c r="D131" s="186">
        <v>11.93402</v>
      </c>
      <c r="E131" s="187">
        <v>1995.625</v>
      </c>
      <c r="F131" s="188">
        <v>1747.2281499999999</v>
      </c>
      <c r="G131" s="12">
        <v>1995.5832499999999</v>
      </c>
      <c r="H131" s="189">
        <v>0.97075999999999996</v>
      </c>
      <c r="I131" s="183">
        <v>1994.2041099999999</v>
      </c>
      <c r="J131" s="184">
        <v>1728.85</v>
      </c>
      <c r="K131" s="184">
        <v>1735.26</v>
      </c>
      <c r="L131" s="194">
        <v>9.0934000000000008</v>
      </c>
      <c r="M131" s="187">
        <v>2012.71</v>
      </c>
      <c r="N131" s="188">
        <v>1805.4</v>
      </c>
      <c r="O131" s="12"/>
      <c r="P131" s="188"/>
      <c r="Q131" s="192"/>
    </row>
    <row r="132" spans="1:17">
      <c r="A132" s="183">
        <v>1985.9167</v>
      </c>
      <c r="B132" s="184">
        <v>1666.0903000000001</v>
      </c>
      <c r="C132" s="193">
        <v>1662.8130000000001</v>
      </c>
      <c r="D132" s="186">
        <v>11.928100000000001</v>
      </c>
      <c r="E132" s="187">
        <v>1995.7082499999999</v>
      </c>
      <c r="F132" s="188">
        <v>1750.4600800000001</v>
      </c>
      <c r="G132" s="12">
        <v>1995.6666299999999</v>
      </c>
      <c r="H132" s="189">
        <v>0.66637999999999997</v>
      </c>
      <c r="I132" s="183">
        <v>1994.2232899999999</v>
      </c>
      <c r="J132" s="184">
        <v>1730.01</v>
      </c>
      <c r="K132" s="184">
        <v>1735.44</v>
      </c>
      <c r="L132" s="194">
        <v>9.2646999999999995</v>
      </c>
      <c r="M132" s="195">
        <v>2012.96</v>
      </c>
      <c r="N132" s="196">
        <v>1804</v>
      </c>
      <c r="O132" s="14"/>
      <c r="P132" s="196"/>
      <c r="Q132" s="197"/>
    </row>
    <row r="133" spans="1:17">
      <c r="A133" s="183">
        <v>1985.9375</v>
      </c>
      <c r="B133" s="184">
        <v>1665.8685</v>
      </c>
      <c r="C133" s="193">
        <v>1663.0619999999999</v>
      </c>
      <c r="D133" s="186">
        <v>11.92248</v>
      </c>
      <c r="E133" s="187">
        <v>1995.7916299999999</v>
      </c>
      <c r="F133" s="188">
        <v>1753.1137699999999</v>
      </c>
      <c r="G133" s="12">
        <v>1995.75</v>
      </c>
      <c r="H133" s="189">
        <v>0.38084000000000001</v>
      </c>
      <c r="I133" s="183">
        <v>1994.2424699999999</v>
      </c>
      <c r="J133" s="184">
        <v>1731.17</v>
      </c>
      <c r="K133" s="184">
        <v>1735.62</v>
      </c>
      <c r="L133" s="194">
        <v>9.4332999999999991</v>
      </c>
      <c r="P133" s="5"/>
      <c r="Q133" s="6"/>
    </row>
    <row r="134" spans="1:17">
      <c r="A134" s="183">
        <v>1985.9583</v>
      </c>
      <c r="B134" s="184">
        <v>1665.7747999999999</v>
      </c>
      <c r="C134" s="193">
        <v>1663.31</v>
      </c>
      <c r="D134" s="186">
        <v>11.917160000000001</v>
      </c>
      <c r="E134" s="187">
        <v>1995.875</v>
      </c>
      <c r="F134" s="188">
        <v>1753.63354</v>
      </c>
      <c r="G134" s="12">
        <v>1995.8332499999999</v>
      </c>
      <c r="H134" s="189">
        <v>0.12978000000000001</v>
      </c>
      <c r="I134" s="183">
        <v>1994.2616399999999</v>
      </c>
      <c r="J134" s="184">
        <v>1732.25</v>
      </c>
      <c r="K134" s="184">
        <v>1735.8</v>
      </c>
      <c r="L134" s="194">
        <v>9.5985999999999994</v>
      </c>
      <c r="P134" s="5"/>
      <c r="Q134" s="6"/>
    </row>
    <row r="135" spans="1:17">
      <c r="A135" s="183">
        <v>1985.9792</v>
      </c>
      <c r="B135" s="184">
        <v>1665.7809999999999</v>
      </c>
      <c r="C135" s="193">
        <v>1663.558</v>
      </c>
      <c r="D135" s="186">
        <v>11.912129999999999</v>
      </c>
      <c r="E135" s="187">
        <v>1995.9582499999999</v>
      </c>
      <c r="F135" s="188">
        <v>1752.0502899999999</v>
      </c>
      <c r="G135" s="12">
        <v>1995.9166299999999</v>
      </c>
      <c r="H135" s="189">
        <v>-2.5100000000000001E-2</v>
      </c>
      <c r="I135" s="183">
        <v>1994.2808199999999</v>
      </c>
      <c r="J135" s="184">
        <v>1733.2</v>
      </c>
      <c r="K135" s="184">
        <v>1735.99</v>
      </c>
      <c r="L135" s="194">
        <v>9.76</v>
      </c>
      <c r="P135" s="5"/>
      <c r="Q135" s="6"/>
    </row>
    <row r="136" spans="1:17">
      <c r="A136" s="183">
        <v>1986</v>
      </c>
      <c r="B136" s="184">
        <v>1665.8748000000001</v>
      </c>
      <c r="C136" s="193">
        <v>1663.806</v>
      </c>
      <c r="D136" s="186">
        <v>11.90741</v>
      </c>
      <c r="E136" s="187">
        <v>1996.0416299999999</v>
      </c>
      <c r="F136" s="188">
        <v>1749.94128</v>
      </c>
      <c r="G136" s="12">
        <v>1996</v>
      </c>
      <c r="H136" s="189">
        <v>-1.6330000000000001E-2</v>
      </c>
      <c r="I136" s="183">
        <v>1994.3</v>
      </c>
      <c r="J136" s="184">
        <v>1733.98</v>
      </c>
      <c r="K136" s="184">
        <v>1736.18</v>
      </c>
      <c r="L136" s="194">
        <v>9.9169</v>
      </c>
      <c r="P136" s="5"/>
      <c r="Q136" s="6"/>
    </row>
    <row r="137" spans="1:17">
      <c r="A137" s="183">
        <v>1986.0208</v>
      </c>
      <c r="B137" s="184">
        <v>1665.885</v>
      </c>
      <c r="C137" s="193">
        <v>1664.0540000000001</v>
      </c>
      <c r="D137" s="186">
        <v>11.903029999999999</v>
      </c>
      <c r="E137" s="187">
        <v>1996.125</v>
      </c>
      <c r="F137" s="188">
        <v>1748.2147199999999</v>
      </c>
      <c r="G137" s="12">
        <v>1996.0832499999999</v>
      </c>
      <c r="H137" s="189">
        <v>0.18629999999999999</v>
      </c>
      <c r="I137" s="183">
        <v>1994.31918</v>
      </c>
      <c r="J137" s="184">
        <v>1734.59</v>
      </c>
      <c r="K137" s="184">
        <v>1736.37</v>
      </c>
      <c r="L137" s="194">
        <v>10.0686</v>
      </c>
      <c r="P137" s="5"/>
      <c r="Q137" s="6"/>
    </row>
    <row r="138" spans="1:17">
      <c r="A138" s="183">
        <v>1986.0417</v>
      </c>
      <c r="B138" s="184">
        <v>1665.9282000000001</v>
      </c>
      <c r="C138" s="193">
        <v>1664.3019999999999</v>
      </c>
      <c r="D138" s="186">
        <v>11.89899</v>
      </c>
      <c r="E138" s="187">
        <v>1996.2082499999999</v>
      </c>
      <c r="F138" s="188">
        <v>1746.6729700000001</v>
      </c>
      <c r="G138" s="12">
        <v>1996.1666299999999</v>
      </c>
      <c r="H138" s="189">
        <v>0.56430000000000002</v>
      </c>
      <c r="I138" s="183">
        <v>1994.33836</v>
      </c>
      <c r="J138" s="184">
        <v>1735.01</v>
      </c>
      <c r="K138" s="184">
        <v>1736.56</v>
      </c>
      <c r="L138" s="194">
        <v>10.214700000000001</v>
      </c>
      <c r="P138" s="5"/>
      <c r="Q138" s="6"/>
    </row>
    <row r="139" spans="1:17">
      <c r="A139" s="183">
        <v>1986.0625</v>
      </c>
      <c r="B139" s="184">
        <v>1665.9963</v>
      </c>
      <c r="C139" s="193">
        <v>1664.55</v>
      </c>
      <c r="D139" s="186">
        <v>11.895339999999999</v>
      </c>
      <c r="E139" s="187">
        <v>1996.2916299999999</v>
      </c>
      <c r="F139" s="188">
        <v>1745.45911</v>
      </c>
      <c r="G139" s="12">
        <v>1996.25</v>
      </c>
      <c r="H139" s="189">
        <v>1.07345</v>
      </c>
      <c r="I139" s="183">
        <v>1994.35753</v>
      </c>
      <c r="J139" s="184">
        <v>1735.25</v>
      </c>
      <c r="K139" s="184">
        <v>1736.76</v>
      </c>
      <c r="L139" s="194">
        <v>10.3545</v>
      </c>
      <c r="P139" s="5"/>
      <c r="Q139" s="6"/>
    </row>
    <row r="140" spans="1:17">
      <c r="A140" s="183">
        <v>1986.0833</v>
      </c>
      <c r="B140" s="184">
        <v>1666.1079999999999</v>
      </c>
      <c r="C140" s="193">
        <v>1664.798</v>
      </c>
      <c r="D140" s="186">
        <v>11.89213</v>
      </c>
      <c r="E140" s="187">
        <v>1996.375</v>
      </c>
      <c r="F140" s="188">
        <v>1745.12085</v>
      </c>
      <c r="G140" s="12">
        <v>1996.3332499999999</v>
      </c>
      <c r="H140" s="189">
        <v>1.6677500000000001</v>
      </c>
      <c r="I140" s="183">
        <v>1994.37671</v>
      </c>
      <c r="J140" s="184">
        <v>1735.29</v>
      </c>
      <c r="K140" s="184">
        <v>1736.96</v>
      </c>
      <c r="L140" s="194">
        <v>10.487299999999999</v>
      </c>
      <c r="P140" s="5"/>
      <c r="Q140" s="6"/>
    </row>
    <row r="141" spans="1:17">
      <c r="A141" s="183">
        <v>1986.1042</v>
      </c>
      <c r="B141" s="184">
        <v>1666.3054</v>
      </c>
      <c r="C141" s="193">
        <v>1665.046</v>
      </c>
      <c r="D141" s="186">
        <v>11.889379999999999</v>
      </c>
      <c r="E141" s="187">
        <v>1996.4582499999999</v>
      </c>
      <c r="F141" s="188">
        <v>1745.77881</v>
      </c>
      <c r="G141" s="12">
        <v>1996.4166299999999</v>
      </c>
      <c r="H141" s="189">
        <v>2.3151199999999998</v>
      </c>
      <c r="I141" s="183">
        <v>1994.39589</v>
      </c>
      <c r="J141" s="184">
        <v>1735.14</v>
      </c>
      <c r="K141" s="184">
        <v>1737.16</v>
      </c>
      <c r="L141" s="194">
        <v>10.6126</v>
      </c>
      <c r="N141" s="5"/>
      <c r="P141" s="5"/>
      <c r="Q141" s="6"/>
    </row>
    <row r="142" spans="1:17">
      <c r="A142" s="183">
        <v>1986.125</v>
      </c>
      <c r="B142" s="184">
        <v>1666.6355000000001</v>
      </c>
      <c r="C142" s="193">
        <v>1665.2929999999999</v>
      </c>
      <c r="D142" s="186">
        <v>11.887169999999999</v>
      </c>
      <c r="E142" s="187">
        <v>1996.5416299999999</v>
      </c>
      <c r="F142" s="188">
        <v>1744.8243399999999</v>
      </c>
      <c r="G142" s="12">
        <v>1996.5</v>
      </c>
      <c r="H142" s="189">
        <v>2.98123</v>
      </c>
      <c r="I142" s="183">
        <v>1994.41507</v>
      </c>
      <c r="J142" s="184">
        <v>1734.81</v>
      </c>
      <c r="K142" s="184">
        <v>1737.37</v>
      </c>
      <c r="L142" s="194">
        <v>10.729699999999999</v>
      </c>
      <c r="N142" s="5"/>
      <c r="P142" s="5"/>
      <c r="Q142" s="6"/>
    </row>
    <row r="143" spans="1:17">
      <c r="A143" s="183">
        <v>1986.1458</v>
      </c>
      <c r="B143" s="184">
        <v>1667.1361999999999</v>
      </c>
      <c r="C143" s="193">
        <v>1665.5409999999999</v>
      </c>
      <c r="D143" s="186">
        <v>11.885529999999999</v>
      </c>
      <c r="E143" s="187">
        <v>1996.625</v>
      </c>
      <c r="F143" s="188">
        <v>1745.84692</v>
      </c>
      <c r="G143" s="12">
        <v>1996.5832499999999</v>
      </c>
      <c r="H143" s="189">
        <v>3.6148199999999999</v>
      </c>
      <c r="I143" s="183">
        <v>1994.43425</v>
      </c>
      <c r="J143" s="184">
        <v>1734.32</v>
      </c>
      <c r="K143" s="184">
        <v>1737.57</v>
      </c>
      <c r="L143" s="194">
        <v>10.838100000000001</v>
      </c>
      <c r="N143" s="5"/>
      <c r="P143" s="5"/>
      <c r="Q143" s="6"/>
    </row>
    <row r="144" spans="1:17">
      <c r="A144" s="183">
        <v>1986.1667</v>
      </c>
      <c r="B144" s="184">
        <v>1667.8167000000001</v>
      </c>
      <c r="C144" s="193">
        <v>1665.788</v>
      </c>
      <c r="D144" s="186">
        <v>11.88453</v>
      </c>
      <c r="E144" s="187">
        <v>1996.7082499999999</v>
      </c>
      <c r="F144" s="188">
        <v>1749.67371</v>
      </c>
      <c r="G144" s="12">
        <v>1996.6666299999999</v>
      </c>
      <c r="H144" s="189">
        <v>4.1303900000000002</v>
      </c>
      <c r="I144" s="183">
        <v>1994.4534200000001</v>
      </c>
      <c r="J144" s="184">
        <v>1733.71</v>
      </c>
      <c r="K144" s="184">
        <v>1737.78</v>
      </c>
      <c r="L144" s="194">
        <v>10.937099999999999</v>
      </c>
      <c r="N144" s="5"/>
      <c r="P144" s="5"/>
      <c r="Q144" s="6"/>
    </row>
    <row r="145" spans="1:17">
      <c r="A145" s="183">
        <v>1986.1875</v>
      </c>
      <c r="B145" s="184">
        <v>1668.6309000000001</v>
      </c>
      <c r="C145" s="193">
        <v>1666.0360000000001</v>
      </c>
      <c r="D145" s="186">
        <v>11.88424</v>
      </c>
      <c r="E145" s="187">
        <v>1996.7916299999999</v>
      </c>
      <c r="F145" s="188">
        <v>1753.8364300000001</v>
      </c>
      <c r="G145" s="12">
        <v>1996.75</v>
      </c>
      <c r="H145" s="189">
        <v>4.4495100000000001</v>
      </c>
      <c r="I145" s="183">
        <v>1994.4726000000001</v>
      </c>
      <c r="J145" s="184">
        <v>1733.03</v>
      </c>
      <c r="K145" s="184">
        <v>1737.99</v>
      </c>
      <c r="L145" s="194">
        <v>11.026199999999999</v>
      </c>
      <c r="N145" s="5"/>
      <c r="P145" s="5"/>
      <c r="Q145" s="6"/>
    </row>
    <row r="146" spans="1:17">
      <c r="A146" s="183">
        <v>1986.2083</v>
      </c>
      <c r="B146" s="184">
        <v>1669.4967999999999</v>
      </c>
      <c r="C146" s="193">
        <v>1666.2829999999999</v>
      </c>
      <c r="D146" s="186">
        <v>11.88471</v>
      </c>
      <c r="E146" s="187">
        <v>1996.875</v>
      </c>
      <c r="F146" s="188">
        <v>1755.6046100000001</v>
      </c>
      <c r="G146" s="12">
        <v>1996.8332499999999</v>
      </c>
      <c r="H146" s="189">
        <v>4.55016</v>
      </c>
      <c r="I146" s="183">
        <v>1994.4917800000001</v>
      </c>
      <c r="J146" s="184">
        <v>1732.35</v>
      </c>
      <c r="K146" s="184">
        <v>1738.21</v>
      </c>
      <c r="L146" s="194">
        <v>11.104799999999999</v>
      </c>
      <c r="N146" s="5"/>
      <c r="P146" s="5"/>
      <c r="Q146" s="6"/>
    </row>
    <row r="147" spans="1:17">
      <c r="A147" s="183">
        <v>1986.2292</v>
      </c>
      <c r="B147" s="184">
        <v>1670.3005000000001</v>
      </c>
      <c r="C147" s="193">
        <v>1666.5309999999999</v>
      </c>
      <c r="D147" s="186">
        <v>11.885999999999999</v>
      </c>
      <c r="E147" s="187">
        <v>1996.9582499999999</v>
      </c>
      <c r="F147" s="188">
        <v>1754.8343500000001</v>
      </c>
      <c r="G147" s="12">
        <v>1996.9166299999999</v>
      </c>
      <c r="H147" s="189">
        <v>4.4895899999999997</v>
      </c>
      <c r="I147" s="183">
        <v>1994.5109600000001</v>
      </c>
      <c r="J147" s="184">
        <v>1731.76</v>
      </c>
      <c r="K147" s="184">
        <v>1738.42</v>
      </c>
      <c r="L147" s="194">
        <v>11.172499999999999</v>
      </c>
      <c r="N147" s="5"/>
      <c r="P147" s="5"/>
      <c r="Q147" s="6"/>
    </row>
    <row r="148" spans="1:17">
      <c r="A148" s="183">
        <v>1986.25</v>
      </c>
      <c r="B148" s="184">
        <v>1670.9061999999999</v>
      </c>
      <c r="C148" s="193">
        <v>1666.779</v>
      </c>
      <c r="D148" s="186">
        <v>11.88819</v>
      </c>
      <c r="E148" s="187">
        <v>1997.0416299999999</v>
      </c>
      <c r="F148" s="188">
        <v>1753.6042500000001</v>
      </c>
      <c r="G148" s="12">
        <v>1997</v>
      </c>
      <c r="H148" s="189">
        <v>4.3584399999999999</v>
      </c>
      <c r="I148" s="183">
        <v>1994.5301400000001</v>
      </c>
      <c r="J148" s="184">
        <v>1731.35</v>
      </c>
      <c r="K148" s="184">
        <v>1738.63</v>
      </c>
      <c r="L148" s="194">
        <v>11.2287</v>
      </c>
      <c r="N148" s="5"/>
      <c r="P148" s="5"/>
      <c r="Q148" s="6"/>
    </row>
    <row r="149" spans="1:17">
      <c r="A149" s="183">
        <v>1986.2708</v>
      </c>
      <c r="B149" s="184">
        <v>1671.2102</v>
      </c>
      <c r="C149" s="193">
        <v>1667.0260000000001</v>
      </c>
      <c r="D149" s="186">
        <v>11.89133</v>
      </c>
      <c r="E149" s="187">
        <v>1997.125</v>
      </c>
      <c r="F149" s="188">
        <v>1752.98242</v>
      </c>
      <c r="G149" s="12">
        <v>1997.0832499999999</v>
      </c>
      <c r="H149" s="189">
        <v>4.2289399999999997</v>
      </c>
      <c r="I149" s="183">
        <v>1994.5493200000001</v>
      </c>
      <c r="J149" s="184">
        <v>1731.22</v>
      </c>
      <c r="K149" s="184">
        <v>1738.85</v>
      </c>
      <c r="L149" s="194">
        <v>11.2729</v>
      </c>
      <c r="N149" s="5"/>
      <c r="P149" s="5"/>
      <c r="Q149" s="6"/>
    </row>
    <row r="150" spans="1:17">
      <c r="A150" s="183">
        <v>1986.2917</v>
      </c>
      <c r="B150" s="184">
        <v>1671.1455000000001</v>
      </c>
      <c r="C150" s="193">
        <v>1667.2739999999999</v>
      </c>
      <c r="D150" s="186">
        <v>11.895490000000001</v>
      </c>
      <c r="E150" s="187">
        <v>1997.2082499999999</v>
      </c>
      <c r="F150" s="188">
        <v>1752.5701899999999</v>
      </c>
      <c r="G150" s="12">
        <v>1997.1666299999999</v>
      </c>
      <c r="H150" s="189">
        <v>4.1383299999999998</v>
      </c>
      <c r="I150" s="183">
        <v>1994.5684900000001</v>
      </c>
      <c r="J150" s="184">
        <v>1731.46</v>
      </c>
      <c r="K150" s="184">
        <v>1739.07</v>
      </c>
      <c r="L150" s="194">
        <v>11.3047</v>
      </c>
      <c r="N150" s="5"/>
      <c r="P150" s="5"/>
      <c r="Q150" s="6"/>
    </row>
    <row r="151" spans="1:17">
      <c r="A151" s="183">
        <v>1986.3125</v>
      </c>
      <c r="B151" s="184">
        <v>1670.7073</v>
      </c>
      <c r="C151" s="193">
        <v>1667.5219999999999</v>
      </c>
      <c r="D151" s="186">
        <v>11.90071</v>
      </c>
      <c r="E151" s="187">
        <v>1997.2916299999999</v>
      </c>
      <c r="F151" s="188">
        <v>1752.5114699999999</v>
      </c>
      <c r="G151" s="12">
        <v>1997.25</v>
      </c>
      <c r="H151" s="189">
        <v>4.1114100000000002</v>
      </c>
      <c r="I151" s="183">
        <v>1994.5876699999999</v>
      </c>
      <c r="J151" s="184">
        <v>1732.15</v>
      </c>
      <c r="K151" s="184">
        <v>1739.28</v>
      </c>
      <c r="L151" s="194">
        <v>11.323700000000001</v>
      </c>
      <c r="N151" s="5"/>
      <c r="P151" s="5"/>
      <c r="Q151" s="6"/>
    </row>
    <row r="152" spans="1:17">
      <c r="A152" s="183">
        <v>1986.3333</v>
      </c>
      <c r="B152" s="184">
        <v>1669.9496999999999</v>
      </c>
      <c r="C152" s="193">
        <v>1667.77</v>
      </c>
      <c r="D152" s="186">
        <v>11.90705</v>
      </c>
      <c r="E152" s="187">
        <v>1997.375</v>
      </c>
      <c r="F152" s="188">
        <v>1752.1980000000001</v>
      </c>
      <c r="G152" s="12">
        <v>1997.3332499999999</v>
      </c>
      <c r="H152" s="189">
        <v>4.1825200000000002</v>
      </c>
      <c r="I152" s="183">
        <v>1994.6068499999999</v>
      </c>
      <c r="J152" s="184">
        <v>1733.35</v>
      </c>
      <c r="K152" s="184">
        <v>1739.5</v>
      </c>
      <c r="L152" s="194">
        <v>11.329599999999999</v>
      </c>
      <c r="N152" s="5"/>
      <c r="P152" s="5"/>
      <c r="Q152" s="6"/>
    </row>
    <row r="153" spans="1:17">
      <c r="A153" s="183">
        <v>1986.3542</v>
      </c>
      <c r="B153" s="184">
        <v>1668.9675</v>
      </c>
      <c r="C153" s="193">
        <v>1668.018</v>
      </c>
      <c r="D153" s="186">
        <v>11.91455</v>
      </c>
      <c r="E153" s="187">
        <v>1997.4582499999999</v>
      </c>
      <c r="F153" s="188">
        <v>1751.5730000000001</v>
      </c>
      <c r="G153" s="12">
        <v>1997.4166299999999</v>
      </c>
      <c r="H153" s="189">
        <v>4.4130000000000003</v>
      </c>
      <c r="I153" s="183">
        <v>1994.6260299999999</v>
      </c>
      <c r="J153" s="184">
        <v>1735.07</v>
      </c>
      <c r="K153" s="184">
        <v>1739.72</v>
      </c>
      <c r="L153" s="194">
        <v>11.321899999999999</v>
      </c>
      <c r="N153" s="5"/>
      <c r="P153" s="5"/>
      <c r="Q153" s="6"/>
    </row>
    <row r="154" spans="1:17">
      <c r="A154" s="183">
        <v>1986.375</v>
      </c>
      <c r="B154" s="184">
        <v>1667.9685999999999</v>
      </c>
      <c r="C154" s="193">
        <v>1668.2660000000001</v>
      </c>
      <c r="D154" s="186">
        <v>11.923249999999999</v>
      </c>
      <c r="E154" s="187">
        <v>1997.5416299999999</v>
      </c>
      <c r="F154" s="188">
        <v>1748.99756</v>
      </c>
      <c r="G154" s="12">
        <v>1997.5</v>
      </c>
      <c r="H154" s="189">
        <v>4.8580500000000004</v>
      </c>
      <c r="I154" s="183">
        <v>1994.6452099999999</v>
      </c>
      <c r="J154" s="184">
        <v>1737.28</v>
      </c>
      <c r="K154" s="184">
        <v>1739.93</v>
      </c>
      <c r="L154" s="194">
        <v>11.3003</v>
      </c>
      <c r="N154" s="5"/>
      <c r="P154" s="5"/>
      <c r="Q154" s="6"/>
    </row>
    <row r="155" spans="1:17">
      <c r="A155" s="183">
        <v>1986.3958</v>
      </c>
      <c r="B155" s="184">
        <v>1666.9019000000001</v>
      </c>
      <c r="C155" s="193">
        <v>1668.5139999999999</v>
      </c>
      <c r="D155" s="186">
        <v>11.93319</v>
      </c>
      <c r="E155" s="187">
        <v>1997.625</v>
      </c>
      <c r="F155" s="188">
        <v>1749.1296400000001</v>
      </c>
      <c r="G155" s="12">
        <v>1997.5832499999999</v>
      </c>
      <c r="H155" s="189">
        <v>5.5309400000000002</v>
      </c>
      <c r="I155" s="183">
        <v>1994.6643799999999</v>
      </c>
      <c r="J155" s="184">
        <v>1739.89</v>
      </c>
      <c r="K155" s="184">
        <v>1740.15</v>
      </c>
      <c r="L155" s="194">
        <v>11.264799999999999</v>
      </c>
      <c r="N155" s="5"/>
      <c r="P155" s="5"/>
      <c r="Q155" s="6"/>
    </row>
    <row r="156" spans="1:17">
      <c r="A156" s="183">
        <v>1986.4167</v>
      </c>
      <c r="B156" s="184">
        <v>1665.9238</v>
      </c>
      <c r="C156" s="193">
        <v>1668.7629999999999</v>
      </c>
      <c r="D156" s="186">
        <v>11.944380000000001</v>
      </c>
      <c r="E156" s="187">
        <v>1997.7082499999999</v>
      </c>
      <c r="F156" s="188">
        <v>1752.6492900000001</v>
      </c>
      <c r="G156" s="12">
        <v>1997.6666299999999</v>
      </c>
      <c r="H156" s="189">
        <v>6.3725300000000002</v>
      </c>
      <c r="I156" s="183">
        <v>1994.6835599999999</v>
      </c>
      <c r="J156" s="184">
        <v>1742.74</v>
      </c>
      <c r="K156" s="184">
        <v>1740.37</v>
      </c>
      <c r="L156" s="194">
        <v>11.2149</v>
      </c>
      <c r="N156" s="5"/>
      <c r="P156" s="5"/>
      <c r="Q156" s="6"/>
    </row>
    <row r="157" spans="1:17">
      <c r="A157" s="183">
        <v>1986.4375</v>
      </c>
      <c r="B157" s="184">
        <v>1665.08</v>
      </c>
      <c r="C157" s="193">
        <v>1669.0119999999999</v>
      </c>
      <c r="D157" s="186">
        <v>11.95684</v>
      </c>
      <c r="E157" s="187">
        <v>1997.7916299999999</v>
      </c>
      <c r="F157" s="188">
        <v>1756.5516399999999</v>
      </c>
      <c r="G157" s="12">
        <v>1997.75</v>
      </c>
      <c r="H157" s="189">
        <v>7.2977499999999997</v>
      </c>
      <c r="I157" s="183">
        <v>1994.7027399999999</v>
      </c>
      <c r="J157" s="184">
        <v>1745.64</v>
      </c>
      <c r="K157" s="184">
        <v>1740.58</v>
      </c>
      <c r="L157" s="194">
        <v>11.150600000000001</v>
      </c>
      <c r="N157" s="5"/>
      <c r="P157" s="5"/>
      <c r="Q157" s="6"/>
    </row>
    <row r="158" spans="1:17">
      <c r="A158" s="183">
        <v>1986.4583</v>
      </c>
      <c r="B158" s="184">
        <v>1664.3594000000001</v>
      </c>
      <c r="C158" s="193">
        <v>1669.261</v>
      </c>
      <c r="D158" s="186">
        <v>11.97058</v>
      </c>
      <c r="E158" s="187">
        <v>1997.875</v>
      </c>
      <c r="F158" s="188">
        <v>1758.3380099999999</v>
      </c>
      <c r="G158" s="12">
        <v>1997.8332499999999</v>
      </c>
      <c r="H158" s="189">
        <v>8.2513900000000007</v>
      </c>
      <c r="I158" s="183">
        <v>1994.72192</v>
      </c>
      <c r="J158" s="184">
        <v>1748.37</v>
      </c>
      <c r="K158" s="184">
        <v>1740.79</v>
      </c>
      <c r="L158" s="194">
        <v>11.0718</v>
      </c>
      <c r="N158" s="5"/>
      <c r="P158" s="5"/>
      <c r="Q158" s="6"/>
    </row>
    <row r="159" spans="1:17">
      <c r="A159" s="183">
        <v>1986.4792</v>
      </c>
      <c r="B159" s="184">
        <v>1663.7283</v>
      </c>
      <c r="C159" s="193">
        <v>1669.51</v>
      </c>
      <c r="D159" s="186">
        <v>11.9856</v>
      </c>
      <c r="E159" s="187">
        <v>1997.9582499999999</v>
      </c>
      <c r="F159" s="188">
        <v>1757.9960900000001</v>
      </c>
      <c r="G159" s="12">
        <v>1997.9166299999999</v>
      </c>
      <c r="H159" s="189">
        <v>9.2306399999999993</v>
      </c>
      <c r="I159" s="183">
        <v>1994.7411</v>
      </c>
      <c r="J159" s="184">
        <v>1750.72</v>
      </c>
      <c r="K159" s="184">
        <v>1741.01</v>
      </c>
      <c r="L159" s="194">
        <v>10.978400000000001</v>
      </c>
      <c r="N159" s="5"/>
      <c r="P159" s="5"/>
      <c r="Q159" s="6"/>
    </row>
    <row r="160" spans="1:17">
      <c r="A160" s="183">
        <v>1986.5</v>
      </c>
      <c r="B160" s="184">
        <v>1663.2465999999999</v>
      </c>
      <c r="C160" s="193">
        <v>1669.76</v>
      </c>
      <c r="D160" s="186">
        <v>12.001860000000001</v>
      </c>
      <c r="E160" s="187">
        <v>1998.0416299999999</v>
      </c>
      <c r="F160" s="188">
        <v>1757.22217</v>
      </c>
      <c r="G160" s="12">
        <v>1998</v>
      </c>
      <c r="H160" s="189">
        <v>10.242660000000001</v>
      </c>
      <c r="I160" s="183">
        <v>1994.76027</v>
      </c>
      <c r="J160" s="184">
        <v>1752.54</v>
      </c>
      <c r="K160" s="184">
        <v>1741.22</v>
      </c>
      <c r="L160" s="194">
        <v>10.8704</v>
      </c>
      <c r="N160" s="5"/>
      <c r="P160" s="5"/>
      <c r="Q160" s="6"/>
    </row>
    <row r="161" spans="1:17">
      <c r="A161" s="183">
        <v>1986.5208</v>
      </c>
      <c r="B161" s="184">
        <v>1662.7678000000001</v>
      </c>
      <c r="C161" s="193">
        <v>1670.01</v>
      </c>
      <c r="D161" s="186">
        <v>12.019349999999999</v>
      </c>
      <c r="E161" s="187">
        <v>1998.125</v>
      </c>
      <c r="F161" s="188">
        <v>1757.1993399999999</v>
      </c>
      <c r="G161" s="12">
        <v>1998.0832499999999</v>
      </c>
      <c r="H161" s="189">
        <v>11.25305</v>
      </c>
      <c r="I161" s="183">
        <v>1994.77945</v>
      </c>
      <c r="J161" s="184">
        <v>1753.72</v>
      </c>
      <c r="K161" s="184">
        <v>1741.42</v>
      </c>
      <c r="L161" s="194">
        <v>10.7479</v>
      </c>
      <c r="N161" s="5"/>
      <c r="P161" s="5"/>
      <c r="Q161" s="6"/>
    </row>
    <row r="162" spans="1:17">
      <c r="A162" s="183">
        <v>1986.5417</v>
      </c>
      <c r="B162" s="184">
        <v>1662.4015999999999</v>
      </c>
      <c r="C162" s="193">
        <v>1670.26</v>
      </c>
      <c r="D162" s="186">
        <v>12.038029999999999</v>
      </c>
      <c r="E162" s="187">
        <v>1998.2082499999999</v>
      </c>
      <c r="F162" s="188">
        <v>1757.5039099999999</v>
      </c>
      <c r="G162" s="12">
        <v>1998.1666299999999</v>
      </c>
      <c r="H162" s="189">
        <v>12.1737</v>
      </c>
      <c r="I162" s="183">
        <v>1994.79863</v>
      </c>
      <c r="J162" s="184">
        <v>1754.24</v>
      </c>
      <c r="K162" s="184">
        <v>1741.63</v>
      </c>
      <c r="L162" s="194">
        <v>10.610799999999999</v>
      </c>
      <c r="N162" s="5"/>
      <c r="P162" s="5"/>
      <c r="Q162" s="6"/>
    </row>
    <row r="163" spans="1:17">
      <c r="A163" s="183">
        <v>1986.5625</v>
      </c>
      <c r="B163" s="184">
        <v>1662.2397000000001</v>
      </c>
      <c r="C163" s="193">
        <v>1670.511</v>
      </c>
      <c r="D163" s="186">
        <v>12.05785</v>
      </c>
      <c r="E163" s="187">
        <v>1998.2916299999999</v>
      </c>
      <c r="F163" s="188">
        <v>1758.3891599999999</v>
      </c>
      <c r="G163" s="12">
        <v>1998.25</v>
      </c>
      <c r="H163" s="189">
        <v>12.906079999999999</v>
      </c>
      <c r="I163" s="183">
        <v>1994.81781</v>
      </c>
      <c r="J163" s="184">
        <v>1754.15</v>
      </c>
      <c r="K163" s="184">
        <v>1741.83</v>
      </c>
      <c r="L163" s="194">
        <v>10.4595</v>
      </c>
      <c r="N163" s="5"/>
      <c r="P163" s="5"/>
      <c r="Q163" s="6"/>
    </row>
    <row r="164" spans="1:17">
      <c r="A164" s="183">
        <v>1986.5833</v>
      </c>
      <c r="B164" s="184">
        <v>1662.4042999999999</v>
      </c>
      <c r="C164" s="193">
        <v>1670.7619999999999</v>
      </c>
      <c r="D164" s="186">
        <v>12.07873</v>
      </c>
      <c r="E164" s="187">
        <v>1998.375</v>
      </c>
      <c r="F164" s="188">
        <v>1759.71045</v>
      </c>
      <c r="G164" s="12">
        <v>1998.3332499999999</v>
      </c>
      <c r="H164" s="189">
        <v>13.380140000000001</v>
      </c>
      <c r="I164" s="183">
        <v>1994.83699</v>
      </c>
      <c r="J164" s="184">
        <v>1753.56</v>
      </c>
      <c r="K164" s="184">
        <v>1742.03</v>
      </c>
      <c r="L164" s="194">
        <v>10.2941</v>
      </c>
      <c r="N164" s="5"/>
      <c r="P164" s="5"/>
      <c r="Q164" s="6"/>
    </row>
    <row r="165" spans="1:17">
      <c r="A165" s="183">
        <v>1986.6042</v>
      </c>
      <c r="B165" s="184">
        <v>1663.0261</v>
      </c>
      <c r="C165" s="193">
        <v>1671.0139999999999</v>
      </c>
      <c r="D165" s="186">
        <v>12.100619999999999</v>
      </c>
      <c r="E165" s="187">
        <v>1998.4582499999999</v>
      </c>
      <c r="F165" s="188">
        <v>1761.1798100000001</v>
      </c>
      <c r="G165" s="12">
        <v>1998.4166299999999</v>
      </c>
      <c r="H165" s="189">
        <v>13.582140000000001</v>
      </c>
      <c r="I165" s="183">
        <v>1994.85616</v>
      </c>
      <c r="J165" s="184">
        <v>1752.58</v>
      </c>
      <c r="K165" s="184">
        <v>1742.22</v>
      </c>
      <c r="L165" s="194">
        <v>10.114800000000001</v>
      </c>
      <c r="N165" s="5"/>
      <c r="P165" s="5"/>
      <c r="Q165" s="6"/>
    </row>
    <row r="166" spans="1:17">
      <c r="A166" s="183">
        <v>1986.625</v>
      </c>
      <c r="B166" s="184">
        <v>1662.79</v>
      </c>
      <c r="C166" s="193">
        <v>1671.2660000000001</v>
      </c>
      <c r="D166" s="186">
        <v>12.123419999999999</v>
      </c>
      <c r="E166" s="187">
        <v>1998.5416299999999</v>
      </c>
      <c r="F166" s="188">
        <v>1760.60437</v>
      </c>
      <c r="G166" s="12">
        <v>1998.5</v>
      </c>
      <c r="H166" s="189">
        <v>13.52407</v>
      </c>
      <c r="I166" s="183">
        <v>1994.8753400000001</v>
      </c>
      <c r="J166" s="184">
        <v>1751.37</v>
      </c>
      <c r="K166" s="184">
        <v>1742.42</v>
      </c>
      <c r="L166" s="194">
        <v>9.9219000000000008</v>
      </c>
      <c r="N166" s="5"/>
      <c r="P166" s="5"/>
      <c r="Q166" s="6"/>
    </row>
    <row r="167" spans="1:17">
      <c r="A167" s="183">
        <v>1986.6458</v>
      </c>
      <c r="B167" s="184">
        <v>1664.5473999999999</v>
      </c>
      <c r="C167" s="193">
        <v>1671.519</v>
      </c>
      <c r="D167" s="186">
        <v>12.147030000000001</v>
      </c>
      <c r="E167" s="187">
        <v>1998.625</v>
      </c>
      <c r="F167" s="188">
        <v>1762.2856400000001</v>
      </c>
      <c r="G167" s="12">
        <v>1998.5832499999999</v>
      </c>
      <c r="H167" s="189">
        <v>13.209390000000001</v>
      </c>
      <c r="I167" s="183">
        <v>1994.8945200000001</v>
      </c>
      <c r="J167" s="184">
        <v>1750.01</v>
      </c>
      <c r="K167" s="184">
        <v>1742.61</v>
      </c>
      <c r="L167" s="194">
        <v>9.7158999999999995</v>
      </c>
      <c r="N167" s="5"/>
      <c r="P167" s="5"/>
      <c r="Q167" s="6"/>
    </row>
    <row r="168" spans="1:17">
      <c r="A168" s="183">
        <v>1986.6667</v>
      </c>
      <c r="B168" s="184">
        <v>1666.9084</v>
      </c>
      <c r="C168" s="193">
        <v>1671.7719999999999</v>
      </c>
      <c r="D168" s="186">
        <v>12.17135</v>
      </c>
      <c r="E168" s="187">
        <v>1998.7082499999999</v>
      </c>
      <c r="F168" s="188">
        <v>1767.9730199999999</v>
      </c>
      <c r="G168" s="12">
        <v>1998.6666299999999</v>
      </c>
      <c r="H168" s="189">
        <v>12.60979</v>
      </c>
      <c r="I168" s="183">
        <v>1994.9137000000001</v>
      </c>
      <c r="J168" s="184">
        <v>1748.59</v>
      </c>
      <c r="K168" s="184">
        <v>1742.79</v>
      </c>
      <c r="L168" s="194">
        <v>9.4969999999999999</v>
      </c>
      <c r="N168" s="5"/>
      <c r="P168" s="5"/>
      <c r="Q168" s="6"/>
    </row>
    <row r="169" spans="1:17">
      <c r="A169" s="183">
        <v>1986.6875</v>
      </c>
      <c r="B169" s="184">
        <v>1669.624</v>
      </c>
      <c r="C169" s="193">
        <v>1672.0260000000001</v>
      </c>
      <c r="D169" s="186">
        <v>12.196249999999999</v>
      </c>
      <c r="E169" s="187">
        <v>1998.7916299999999</v>
      </c>
      <c r="F169" s="188">
        <v>1773.55225</v>
      </c>
      <c r="G169" s="12">
        <v>1998.75</v>
      </c>
      <c r="H169" s="189">
        <v>11.70711</v>
      </c>
      <c r="I169" s="183">
        <v>1994.9328800000001</v>
      </c>
      <c r="J169" s="184">
        <v>1747.15</v>
      </c>
      <c r="K169" s="184">
        <v>1742.97</v>
      </c>
      <c r="L169" s="194">
        <v>9.2659000000000002</v>
      </c>
      <c r="N169" s="5"/>
      <c r="P169" s="5"/>
      <c r="Q169" s="6"/>
    </row>
    <row r="170" spans="1:17">
      <c r="A170" s="183">
        <v>1986.7083</v>
      </c>
      <c r="B170" s="184">
        <v>1672.3996999999999</v>
      </c>
      <c r="C170" s="193">
        <v>1672.28</v>
      </c>
      <c r="D170" s="186">
        <v>12.22161</v>
      </c>
      <c r="E170" s="187">
        <v>1998.875</v>
      </c>
      <c r="F170" s="188">
        <v>1775.5424800000001</v>
      </c>
      <c r="G170" s="12">
        <v>1998.8332499999999</v>
      </c>
      <c r="H170" s="189">
        <v>10.54992</v>
      </c>
      <c r="I170" s="183">
        <v>1994.9520500000001</v>
      </c>
      <c r="J170" s="184">
        <v>1745.74</v>
      </c>
      <c r="K170" s="184">
        <v>1743.14</v>
      </c>
      <c r="L170" s="194">
        <v>9.0228999999999999</v>
      </c>
      <c r="N170" s="5"/>
      <c r="P170" s="5"/>
      <c r="Q170" s="6"/>
    </row>
    <row r="171" spans="1:17">
      <c r="A171" s="183">
        <v>1986.7292</v>
      </c>
      <c r="B171" s="184">
        <v>1674.8784000000001</v>
      </c>
      <c r="C171" s="193">
        <v>1672.5350000000001</v>
      </c>
      <c r="D171" s="186">
        <v>12.24727</v>
      </c>
      <c r="E171" s="187">
        <v>1998.9582499999999</v>
      </c>
      <c r="F171" s="188">
        <v>1774.4956099999999</v>
      </c>
      <c r="G171" s="12">
        <v>1998.9166299999999</v>
      </c>
      <c r="H171" s="189">
        <v>9.2635100000000001</v>
      </c>
      <c r="I171" s="183">
        <v>1994.9712300000001</v>
      </c>
      <c r="J171" s="184">
        <v>1744.36</v>
      </c>
      <c r="K171" s="184">
        <v>1743.32</v>
      </c>
      <c r="L171" s="194">
        <v>8.7687000000000008</v>
      </c>
      <c r="N171" s="5"/>
      <c r="P171" s="5"/>
      <c r="Q171" s="6"/>
    </row>
    <row r="172" spans="1:17">
      <c r="A172" s="183">
        <v>1986.75</v>
      </c>
      <c r="B172" s="184">
        <v>1676.9138</v>
      </c>
      <c r="C172" s="193">
        <v>1672.79</v>
      </c>
      <c r="D172" s="186">
        <v>12.273099999999999</v>
      </c>
      <c r="E172" s="187">
        <v>1999.0416299999999</v>
      </c>
      <c r="F172" s="188">
        <v>1772.6450199999999</v>
      </c>
      <c r="G172" s="12">
        <v>1999</v>
      </c>
      <c r="H172" s="189">
        <v>7.9900900000000004</v>
      </c>
      <c r="I172" s="183">
        <v>1994.9904100000001</v>
      </c>
      <c r="J172" s="184">
        <v>1743.09</v>
      </c>
      <c r="K172" s="184">
        <v>1743.48</v>
      </c>
      <c r="L172" s="194">
        <v>8.5038999999999998</v>
      </c>
      <c r="N172" s="5"/>
      <c r="P172" s="5"/>
      <c r="Q172" s="6"/>
    </row>
    <row r="173" spans="1:17">
      <c r="A173" s="183">
        <v>1986.7708</v>
      </c>
      <c r="B173" s="184">
        <v>1678.2772</v>
      </c>
      <c r="C173" s="193">
        <v>1673.0450000000001</v>
      </c>
      <c r="D173" s="186">
        <v>12.29893</v>
      </c>
      <c r="E173" s="187">
        <v>1999.125</v>
      </c>
      <c r="F173" s="188">
        <v>1771.75488</v>
      </c>
      <c r="G173" s="12">
        <v>1999.0832499999999</v>
      </c>
      <c r="H173" s="189">
        <v>6.8310500000000003</v>
      </c>
      <c r="I173" s="183">
        <v>1995.0095899999999</v>
      </c>
      <c r="J173" s="184">
        <v>1741.97</v>
      </c>
      <c r="K173" s="184">
        <v>1743.64</v>
      </c>
      <c r="L173" s="194">
        <v>8.2289999999999992</v>
      </c>
      <c r="N173" s="5"/>
      <c r="P173" s="5"/>
      <c r="Q173" s="6"/>
    </row>
    <row r="174" spans="1:17">
      <c r="A174" s="183">
        <v>1986.7917</v>
      </c>
      <c r="B174" s="184">
        <v>1678.9644000000001</v>
      </c>
      <c r="C174" s="193">
        <v>1673.3019999999999</v>
      </c>
      <c r="D174" s="186">
        <v>12.32461</v>
      </c>
      <c r="E174" s="187">
        <v>1999.2082499999999</v>
      </c>
      <c r="F174" s="188">
        <v>1771.2832000000001</v>
      </c>
      <c r="G174" s="12">
        <v>1999.1666299999999</v>
      </c>
      <c r="H174" s="189">
        <v>5.8257899999999996</v>
      </c>
      <c r="I174" s="183">
        <v>1995.0287699999999</v>
      </c>
      <c r="J174" s="184">
        <v>1741.08</v>
      </c>
      <c r="K174" s="184">
        <v>1743.8</v>
      </c>
      <c r="L174" s="194">
        <v>7.9447000000000001</v>
      </c>
      <c r="N174" s="5"/>
      <c r="P174" s="5"/>
      <c r="Q174" s="6"/>
    </row>
    <row r="175" spans="1:17">
      <c r="A175" s="183">
        <v>1986.8125</v>
      </c>
      <c r="B175" s="184">
        <v>1679.0902000000001</v>
      </c>
      <c r="C175" s="193">
        <v>1673.559</v>
      </c>
      <c r="D175" s="186">
        <v>12.34995</v>
      </c>
      <c r="E175" s="187">
        <v>1999.2916299999999</v>
      </c>
      <c r="F175" s="188">
        <v>1770.5150100000001</v>
      </c>
      <c r="G175" s="12">
        <v>1999.25</v>
      </c>
      <c r="H175" s="189">
        <v>4.9847099999999998</v>
      </c>
      <c r="I175" s="183">
        <v>1995.0479499999999</v>
      </c>
      <c r="J175" s="184">
        <v>1740.51</v>
      </c>
      <c r="K175" s="184">
        <v>1743.95</v>
      </c>
      <c r="L175" s="194">
        <v>7.6519000000000004</v>
      </c>
      <c r="N175" s="5"/>
      <c r="P175" s="5"/>
      <c r="Q175" s="6"/>
    </row>
    <row r="176" spans="1:17">
      <c r="A176" s="183">
        <v>1986.8333</v>
      </c>
      <c r="B176" s="184">
        <v>1678.8623</v>
      </c>
      <c r="C176" s="193">
        <v>1673.816</v>
      </c>
      <c r="D176" s="186">
        <v>12.374779999999999</v>
      </c>
      <c r="E176" s="187">
        <v>1999.375</v>
      </c>
      <c r="F176" s="188">
        <v>1769.8429000000001</v>
      </c>
      <c r="G176" s="12">
        <v>1999.3332499999999</v>
      </c>
      <c r="H176" s="189">
        <v>4.3174299999999999</v>
      </c>
      <c r="I176" s="183">
        <v>1995.0671199999999</v>
      </c>
      <c r="J176" s="184">
        <v>1740.29</v>
      </c>
      <c r="K176" s="184">
        <v>1744.09</v>
      </c>
      <c r="L176" s="194">
        <v>7.3512000000000004</v>
      </c>
      <c r="N176" s="5"/>
      <c r="P176" s="5"/>
      <c r="Q176" s="6"/>
    </row>
    <row r="177" spans="1:17">
      <c r="A177" s="183">
        <v>1986.8542</v>
      </c>
      <c r="B177" s="184">
        <v>1679.1054999999999</v>
      </c>
      <c r="C177" s="193">
        <v>1674.0740000000001</v>
      </c>
      <c r="D177" s="186">
        <v>12.39893</v>
      </c>
      <c r="E177" s="187">
        <v>1999.4582499999999</v>
      </c>
      <c r="F177" s="188">
        <v>1769.62085</v>
      </c>
      <c r="G177" s="12">
        <v>1999.4166299999999</v>
      </c>
      <c r="H177" s="189">
        <v>3.8416600000000001</v>
      </c>
      <c r="I177" s="183">
        <v>1995.0862999999999</v>
      </c>
      <c r="J177" s="184">
        <v>1740.44</v>
      </c>
      <c r="K177" s="184">
        <v>1744.23</v>
      </c>
      <c r="L177" s="194">
        <v>7.0434000000000001</v>
      </c>
      <c r="N177" s="5"/>
      <c r="P177" s="5"/>
      <c r="Q177" s="6"/>
    </row>
    <row r="178" spans="1:17">
      <c r="A178" s="183">
        <v>1986.875</v>
      </c>
      <c r="B178" s="184">
        <v>1678.7251000000001</v>
      </c>
      <c r="C178" s="193">
        <v>1674.3320000000001</v>
      </c>
      <c r="D178" s="186">
        <v>12.4222</v>
      </c>
      <c r="E178" s="187">
        <v>1999.5416299999999</v>
      </c>
      <c r="F178" s="188">
        <v>1767.9375</v>
      </c>
      <c r="G178" s="12">
        <v>1999.5</v>
      </c>
      <c r="H178" s="189">
        <v>3.5553699999999999</v>
      </c>
      <c r="I178" s="183">
        <v>1995.1054799999999</v>
      </c>
      <c r="J178" s="184">
        <v>1740.92</v>
      </c>
      <c r="K178" s="184">
        <v>1744.36</v>
      </c>
      <c r="L178" s="194">
        <v>6.7294</v>
      </c>
      <c r="N178" s="5"/>
      <c r="P178" s="5"/>
      <c r="Q178" s="6"/>
    </row>
    <row r="179" spans="1:17">
      <c r="A179" s="183">
        <v>1986.8958</v>
      </c>
      <c r="B179" s="184">
        <v>1678.4202</v>
      </c>
      <c r="C179" s="193">
        <v>1674.5909999999999</v>
      </c>
      <c r="D179" s="186">
        <v>12.44441</v>
      </c>
      <c r="E179" s="187">
        <v>1999.625</v>
      </c>
      <c r="F179" s="188">
        <v>1768.03711</v>
      </c>
      <c r="G179" s="12">
        <v>1999.5832499999999</v>
      </c>
      <c r="H179" s="189">
        <v>3.4057599999999999</v>
      </c>
      <c r="I179" s="183">
        <v>1995.1246599999999</v>
      </c>
      <c r="J179" s="184">
        <v>1741.65</v>
      </c>
      <c r="K179" s="184">
        <v>1744.49</v>
      </c>
      <c r="L179" s="194">
        <v>6.41</v>
      </c>
      <c r="N179" s="5"/>
      <c r="P179" s="5"/>
      <c r="Q179" s="6"/>
    </row>
    <row r="180" spans="1:17">
      <c r="A180" s="183">
        <v>1986.9167</v>
      </c>
      <c r="B180" s="184">
        <v>1678.2140999999999</v>
      </c>
      <c r="C180" s="193">
        <v>1674.85</v>
      </c>
      <c r="D180" s="186">
        <v>12.465389999999999</v>
      </c>
      <c r="E180" s="187">
        <v>1999.7082499999999</v>
      </c>
      <c r="F180" s="188">
        <v>1771.2758799999999</v>
      </c>
      <c r="G180" s="12">
        <v>1999.6666299999999</v>
      </c>
      <c r="H180" s="189">
        <v>3.28681</v>
      </c>
      <c r="I180" s="183">
        <v>1995.14384</v>
      </c>
      <c r="J180" s="184">
        <v>1742.51</v>
      </c>
      <c r="K180" s="184">
        <v>1744.61</v>
      </c>
      <c r="L180" s="194">
        <v>6.0860000000000003</v>
      </c>
      <c r="N180" s="5"/>
      <c r="P180" s="5"/>
      <c r="Q180" s="6"/>
    </row>
    <row r="181" spans="1:17">
      <c r="A181" s="183">
        <v>1986.9375</v>
      </c>
      <c r="B181" s="184">
        <v>1678.0614</v>
      </c>
      <c r="C181" s="193">
        <v>1675.11</v>
      </c>
      <c r="D181" s="186">
        <v>12.48494</v>
      </c>
      <c r="E181" s="187">
        <v>1999.7916299999999</v>
      </c>
      <c r="F181" s="188">
        <v>1774.8833</v>
      </c>
      <c r="G181" s="12">
        <v>1999.75</v>
      </c>
      <c r="H181" s="189">
        <v>3.09463</v>
      </c>
      <c r="I181" s="183">
        <v>1995.16301</v>
      </c>
      <c r="J181" s="184">
        <v>1743.38</v>
      </c>
      <c r="K181" s="184">
        <v>1744.72</v>
      </c>
      <c r="L181" s="194">
        <v>5.7584999999999997</v>
      </c>
      <c r="N181" s="5"/>
      <c r="P181" s="5"/>
      <c r="Q181" s="6"/>
    </row>
    <row r="182" spans="1:17">
      <c r="A182" s="183">
        <v>1986.9583</v>
      </c>
      <c r="B182" s="184">
        <v>1677.5404000000001</v>
      </c>
      <c r="C182" s="193">
        <v>1675.37</v>
      </c>
      <c r="D182" s="186">
        <v>12.50287</v>
      </c>
      <c r="E182" s="187">
        <v>1999.875</v>
      </c>
      <c r="F182" s="188">
        <v>1776.23279</v>
      </c>
      <c r="G182" s="12">
        <v>1999.8332499999999</v>
      </c>
      <c r="H182" s="189">
        <v>2.7794300000000001</v>
      </c>
      <c r="I182" s="183">
        <v>1995.18219</v>
      </c>
      <c r="J182" s="184">
        <v>1744.14</v>
      </c>
      <c r="K182" s="184">
        <v>1744.83</v>
      </c>
      <c r="L182" s="194">
        <v>5.4282000000000004</v>
      </c>
      <c r="N182" s="5"/>
      <c r="P182" s="5"/>
      <c r="Q182" s="6"/>
    </row>
    <row r="183" spans="1:17">
      <c r="A183" s="183">
        <v>1986.9792</v>
      </c>
      <c r="B183" s="184">
        <v>1677.5684000000001</v>
      </c>
      <c r="C183" s="193">
        <v>1675.6310000000001</v>
      </c>
      <c r="D183" s="186">
        <v>12.519030000000001</v>
      </c>
      <c r="E183" s="187">
        <v>1999.9582499999999</v>
      </c>
      <c r="F183" s="188">
        <v>1775.71948</v>
      </c>
      <c r="G183" s="12">
        <v>1999.9166299999999</v>
      </c>
      <c r="H183" s="189">
        <v>2.3613900000000001</v>
      </c>
      <c r="I183" s="183">
        <v>1995.20137</v>
      </c>
      <c r="J183" s="184">
        <v>1744.7</v>
      </c>
      <c r="K183" s="184">
        <v>1744.93</v>
      </c>
      <c r="L183" s="194">
        <v>5.0960999999999999</v>
      </c>
      <c r="N183" s="5"/>
      <c r="P183" s="5"/>
      <c r="Q183" s="6"/>
    </row>
    <row r="184" spans="1:17">
      <c r="A184" s="183">
        <v>1987</v>
      </c>
      <c r="B184" s="184">
        <v>1678.2123999999999</v>
      </c>
      <c r="C184" s="193">
        <v>1675.8920000000001</v>
      </c>
      <c r="D184" s="186">
        <v>12.53322</v>
      </c>
      <c r="E184" s="187">
        <v>2000.0416299999999</v>
      </c>
      <c r="F184" s="188">
        <v>1775.5671400000001</v>
      </c>
      <c r="G184" s="12">
        <v>2000</v>
      </c>
      <c r="H184" s="189">
        <v>1.8818699999999999</v>
      </c>
      <c r="I184" s="183">
        <v>1995.22055</v>
      </c>
      <c r="J184" s="184">
        <v>1745.01</v>
      </c>
      <c r="K184" s="184">
        <v>1745.02</v>
      </c>
      <c r="L184" s="194">
        <v>4.7630999999999997</v>
      </c>
      <c r="N184" s="5"/>
      <c r="P184" s="5"/>
      <c r="Q184" s="6"/>
    </row>
    <row r="185" spans="1:17">
      <c r="A185" s="183">
        <v>1987.0208</v>
      </c>
      <c r="B185" s="184">
        <v>1677.7988</v>
      </c>
      <c r="C185" s="193">
        <v>1676.153</v>
      </c>
      <c r="D185" s="186">
        <v>12.54529</v>
      </c>
      <c r="E185" s="187">
        <v>2000.125</v>
      </c>
      <c r="F185" s="188">
        <v>1776.1076700000001</v>
      </c>
      <c r="G185" s="12">
        <v>2000.0832499999999</v>
      </c>
      <c r="H185" s="189">
        <v>1.36266</v>
      </c>
      <c r="I185" s="183">
        <v>1995.23973</v>
      </c>
      <c r="J185" s="184">
        <v>1745.07</v>
      </c>
      <c r="K185" s="184">
        <v>1745.11</v>
      </c>
      <c r="L185" s="194">
        <v>4.4302000000000001</v>
      </c>
      <c r="N185" s="5"/>
      <c r="P185" s="5"/>
      <c r="Q185" s="6"/>
    </row>
    <row r="186" spans="1:17">
      <c r="A186" s="183">
        <v>1987.0417</v>
      </c>
      <c r="B186" s="184">
        <v>1677.3928000000001</v>
      </c>
      <c r="C186" s="193">
        <v>1676.414</v>
      </c>
      <c r="D186" s="186">
        <v>12.55508</v>
      </c>
      <c r="E186" s="187">
        <v>2000.2082499999999</v>
      </c>
      <c r="F186" s="188">
        <v>1776.5794699999999</v>
      </c>
      <c r="G186" s="12">
        <v>2000.1666299999999</v>
      </c>
      <c r="H186" s="189">
        <v>0.80905000000000005</v>
      </c>
      <c r="I186" s="183">
        <v>1995.2589</v>
      </c>
      <c r="J186" s="184">
        <v>1744.9</v>
      </c>
      <c r="K186" s="184">
        <v>1745.19</v>
      </c>
      <c r="L186" s="194">
        <v>4.0983000000000001</v>
      </c>
      <c r="N186" s="5"/>
      <c r="P186" s="5"/>
      <c r="Q186" s="6"/>
    </row>
    <row r="187" spans="1:17">
      <c r="A187" s="183">
        <v>1987.0625</v>
      </c>
      <c r="B187" s="184">
        <v>1676.8547000000001</v>
      </c>
      <c r="C187" s="193">
        <v>1676.6759999999999</v>
      </c>
      <c r="D187" s="186">
        <v>12.562430000000001</v>
      </c>
      <c r="E187" s="187">
        <v>2000.2916299999999</v>
      </c>
      <c r="F187" s="188">
        <v>1775.3099400000001</v>
      </c>
      <c r="G187" s="12">
        <v>2000.25</v>
      </c>
      <c r="H187" s="189">
        <v>0.23729</v>
      </c>
      <c r="I187" s="183">
        <v>1995.27808</v>
      </c>
      <c r="J187" s="184">
        <v>1744.57</v>
      </c>
      <c r="K187" s="184">
        <v>1745.27</v>
      </c>
      <c r="L187" s="194">
        <v>3.7683</v>
      </c>
      <c r="N187" s="5"/>
      <c r="P187" s="5"/>
      <c r="Q187" s="6"/>
    </row>
    <row r="188" spans="1:17">
      <c r="A188" s="183">
        <v>1987.0833</v>
      </c>
      <c r="B188" s="184">
        <v>1676.4249</v>
      </c>
      <c r="C188" s="193">
        <v>1676.9369999999999</v>
      </c>
      <c r="D188" s="186">
        <v>12.567209999999999</v>
      </c>
      <c r="E188" s="187">
        <v>2000.375</v>
      </c>
      <c r="F188" s="188">
        <v>1773.24316</v>
      </c>
      <c r="G188" s="12">
        <v>2000.3332499999999</v>
      </c>
      <c r="H188" s="189">
        <v>-0.30413000000000001</v>
      </c>
      <c r="I188" s="183">
        <v>1995.2972600000001</v>
      </c>
      <c r="J188" s="184">
        <v>1744.13</v>
      </c>
      <c r="K188" s="184">
        <v>1745.34</v>
      </c>
      <c r="L188" s="194">
        <v>3.4413</v>
      </c>
      <c r="N188" s="5"/>
      <c r="P188" s="5"/>
      <c r="Q188" s="6"/>
    </row>
    <row r="189" spans="1:17">
      <c r="A189" s="183">
        <v>1987.1042</v>
      </c>
      <c r="B189" s="184">
        <v>1676.2130999999999</v>
      </c>
      <c r="C189" s="193">
        <v>1677.1990000000001</v>
      </c>
      <c r="D189" s="186">
        <v>12.569290000000001</v>
      </c>
      <c r="E189" s="187">
        <v>2000.4582499999999</v>
      </c>
      <c r="F189" s="188">
        <v>1772.03235</v>
      </c>
      <c r="G189" s="12">
        <v>2000.4166299999999</v>
      </c>
      <c r="H189" s="189">
        <v>-0.74560999999999999</v>
      </c>
      <c r="I189" s="183">
        <v>1995.3164400000001</v>
      </c>
      <c r="J189" s="184">
        <v>1743.65</v>
      </c>
      <c r="K189" s="184">
        <v>1745.4</v>
      </c>
      <c r="L189" s="194">
        <v>3.1179999999999999</v>
      </c>
      <c r="N189" s="5"/>
      <c r="P189" s="5"/>
      <c r="Q189" s="6"/>
    </row>
    <row r="190" spans="1:17">
      <c r="A190" s="183">
        <v>1987.125</v>
      </c>
      <c r="B190" s="184">
        <v>1676.3483000000001</v>
      </c>
      <c r="C190" s="193">
        <v>1677.461</v>
      </c>
      <c r="D190" s="186">
        <v>12.56855</v>
      </c>
      <c r="E190" s="187">
        <v>2000.5416299999999</v>
      </c>
      <c r="F190" s="188">
        <v>1769.75793</v>
      </c>
      <c r="G190" s="12">
        <v>2000.5</v>
      </c>
      <c r="H190" s="189">
        <v>-1.0381499999999999</v>
      </c>
      <c r="I190" s="183">
        <v>1995.3356200000001</v>
      </c>
      <c r="J190" s="184">
        <v>1743.17</v>
      </c>
      <c r="K190" s="184">
        <v>1745.46</v>
      </c>
      <c r="L190" s="194">
        <v>2.7995000000000001</v>
      </c>
      <c r="N190" s="5"/>
      <c r="P190" s="5"/>
      <c r="Q190" s="6"/>
    </row>
    <row r="191" spans="1:17">
      <c r="A191" s="183">
        <v>1987.1458</v>
      </c>
      <c r="B191" s="184">
        <v>1676.7714000000001</v>
      </c>
      <c r="C191" s="193">
        <v>1677.723</v>
      </c>
      <c r="D191" s="186">
        <v>12.5649</v>
      </c>
      <c r="E191" s="187">
        <v>2000.625</v>
      </c>
      <c r="F191" s="188">
        <v>1769.79565</v>
      </c>
      <c r="G191" s="12">
        <v>2000.5832499999999</v>
      </c>
      <c r="H191" s="189">
        <v>-1.1801600000000001</v>
      </c>
      <c r="I191" s="183">
        <v>1995.3547900000001</v>
      </c>
      <c r="J191" s="184">
        <v>1742.74</v>
      </c>
      <c r="K191" s="184">
        <v>1745.51</v>
      </c>
      <c r="L191" s="194">
        <v>2.4866000000000001</v>
      </c>
      <c r="N191" s="5"/>
      <c r="P191" s="5"/>
      <c r="Q191" s="6"/>
    </row>
    <row r="192" spans="1:17">
      <c r="A192" s="183">
        <v>1987.1667</v>
      </c>
      <c r="B192" s="184">
        <v>1677.4495999999999</v>
      </c>
      <c r="C192" s="193">
        <v>1677.9849999999999</v>
      </c>
      <c r="D192" s="186">
        <v>12.558249999999999</v>
      </c>
      <c r="E192" s="187">
        <v>2000.7082499999999</v>
      </c>
      <c r="F192" s="188">
        <v>1772.50342</v>
      </c>
      <c r="G192" s="12">
        <v>2000.6666299999999</v>
      </c>
      <c r="H192" s="189">
        <v>-1.22092</v>
      </c>
      <c r="I192" s="183">
        <v>1995.3739700000001</v>
      </c>
      <c r="J192" s="184">
        <v>1742.36</v>
      </c>
      <c r="K192" s="184">
        <v>1745.55</v>
      </c>
      <c r="L192" s="194">
        <v>2.1802999999999999</v>
      </c>
      <c r="N192" s="5"/>
      <c r="P192" s="5"/>
      <c r="Q192" s="6"/>
    </row>
    <row r="193" spans="1:17">
      <c r="A193" s="183">
        <v>1987.1875</v>
      </c>
      <c r="B193" s="184">
        <v>1678.2623000000001</v>
      </c>
      <c r="C193" s="193">
        <v>1678.2460000000001</v>
      </c>
      <c r="D193" s="186">
        <v>12.54852</v>
      </c>
      <c r="E193" s="187">
        <v>2000.7916299999999</v>
      </c>
      <c r="F193" s="188">
        <v>1774.72705</v>
      </c>
      <c r="G193" s="12">
        <v>2000.75</v>
      </c>
      <c r="H193" s="189">
        <v>-1.2108699999999999</v>
      </c>
      <c r="I193" s="183">
        <v>1995.3931500000001</v>
      </c>
      <c r="J193" s="184">
        <v>1742.06</v>
      </c>
      <c r="K193" s="184">
        <v>1745.59</v>
      </c>
      <c r="L193" s="194">
        <v>1.8813</v>
      </c>
      <c r="N193" s="5"/>
      <c r="P193" s="5"/>
      <c r="Q193" s="6"/>
    </row>
    <row r="194" spans="1:17">
      <c r="A194" s="183">
        <v>1987.2083</v>
      </c>
      <c r="B194" s="184">
        <v>1679.0786000000001</v>
      </c>
      <c r="C194" s="193">
        <v>1678.5070000000001</v>
      </c>
      <c r="D194" s="186">
        <v>12.53566</v>
      </c>
      <c r="E194" s="187">
        <v>2000.875</v>
      </c>
      <c r="F194" s="188">
        <v>1775.05701</v>
      </c>
      <c r="G194" s="12">
        <v>2000.8332499999999</v>
      </c>
      <c r="H194" s="189">
        <v>-1.1652499999999999</v>
      </c>
      <c r="I194" s="183">
        <v>1995.4123300000001</v>
      </c>
      <c r="J194" s="184">
        <v>1741.83</v>
      </c>
      <c r="K194" s="184">
        <v>1745.62</v>
      </c>
      <c r="L194" s="194">
        <v>1.5905</v>
      </c>
      <c r="N194" s="5"/>
      <c r="P194" s="5"/>
      <c r="Q194" s="6"/>
    </row>
    <row r="195" spans="1:17">
      <c r="A195" s="183">
        <v>1987.2292</v>
      </c>
      <c r="B195" s="184">
        <v>1679.7863</v>
      </c>
      <c r="C195" s="193">
        <v>1678.769</v>
      </c>
      <c r="D195" s="186">
        <v>12.519640000000001</v>
      </c>
      <c r="E195" s="187">
        <v>2000.9582499999999</v>
      </c>
      <c r="F195" s="188">
        <v>1773.63696</v>
      </c>
      <c r="G195" s="12">
        <v>2000.9166299999999</v>
      </c>
      <c r="H195" s="189">
        <v>-1.0653699999999999</v>
      </c>
      <c r="I195" s="183">
        <v>1995.4315099999999</v>
      </c>
      <c r="J195" s="184">
        <v>1741.67</v>
      </c>
      <c r="K195" s="184">
        <v>1745.65</v>
      </c>
      <c r="L195" s="194">
        <v>1.3088</v>
      </c>
      <c r="N195" s="5"/>
      <c r="P195" s="5"/>
      <c r="Q195" s="6"/>
    </row>
    <row r="196" spans="1:17">
      <c r="A196" s="183">
        <v>1987.25</v>
      </c>
      <c r="B196" s="184">
        <v>1680.3175000000001</v>
      </c>
      <c r="C196" s="193">
        <v>1679.029</v>
      </c>
      <c r="D196" s="186">
        <v>12.50043</v>
      </c>
      <c r="E196" s="187">
        <v>2001.0416299999999</v>
      </c>
      <c r="F196" s="188">
        <v>1772.6413600000001</v>
      </c>
      <c r="G196" s="12">
        <v>2001</v>
      </c>
      <c r="H196" s="189">
        <v>-0.89653000000000005</v>
      </c>
      <c r="I196" s="183">
        <v>1995.4506799999999</v>
      </c>
      <c r="J196" s="184">
        <v>1741.59</v>
      </c>
      <c r="K196" s="184">
        <v>1745.67</v>
      </c>
      <c r="L196" s="194">
        <v>1.0367999999999999</v>
      </c>
      <c r="N196" s="5"/>
      <c r="P196" s="5"/>
      <c r="Q196" s="6"/>
    </row>
    <row r="197" spans="1:17">
      <c r="A197" s="183">
        <v>1987.2708</v>
      </c>
      <c r="B197" s="184">
        <v>1680.6802</v>
      </c>
      <c r="C197" s="193">
        <v>1679.29</v>
      </c>
      <c r="D197" s="186">
        <v>12.47803</v>
      </c>
      <c r="E197" s="187">
        <v>2001.125</v>
      </c>
      <c r="F197" s="188">
        <v>1772.9191900000001</v>
      </c>
      <c r="G197" s="12">
        <v>2001.0832499999999</v>
      </c>
      <c r="H197" s="189">
        <v>-0.68391000000000002</v>
      </c>
      <c r="I197" s="183">
        <v>1995.4698599999999</v>
      </c>
      <c r="J197" s="184">
        <v>1741.58</v>
      </c>
      <c r="K197" s="184">
        <v>1745.69</v>
      </c>
      <c r="L197" s="194">
        <v>0.77539999999999998</v>
      </c>
      <c r="N197" s="5"/>
      <c r="P197" s="5"/>
      <c r="Q197" s="6"/>
    </row>
    <row r="198" spans="1:17">
      <c r="A198" s="183">
        <v>1987.2917</v>
      </c>
      <c r="B198" s="184">
        <v>1680.9312</v>
      </c>
      <c r="C198" s="193">
        <v>1679.549</v>
      </c>
      <c r="D198" s="186">
        <v>12.452450000000001</v>
      </c>
      <c r="E198" s="187">
        <v>2001.2082499999999</v>
      </c>
      <c r="F198" s="188">
        <v>1773.71594</v>
      </c>
      <c r="G198" s="12">
        <v>2001.1666299999999</v>
      </c>
      <c r="H198" s="189">
        <v>-0.48085</v>
      </c>
      <c r="I198" s="183">
        <v>1995.4890399999999</v>
      </c>
      <c r="J198" s="184">
        <v>1741.65</v>
      </c>
      <c r="K198" s="184">
        <v>1745.7</v>
      </c>
      <c r="L198" s="194">
        <v>0.5252</v>
      </c>
      <c r="N198" s="5"/>
      <c r="P198" s="5"/>
      <c r="Q198" s="6"/>
    </row>
    <row r="199" spans="1:17">
      <c r="A199" s="183">
        <v>1987.3125</v>
      </c>
      <c r="B199" s="184">
        <v>1681.144</v>
      </c>
      <c r="C199" s="193">
        <v>1679.809</v>
      </c>
      <c r="D199" s="186">
        <v>12.42374</v>
      </c>
      <c r="E199" s="187">
        <v>2001.2916299999999</v>
      </c>
      <c r="F199" s="188">
        <v>1772.9375</v>
      </c>
      <c r="G199" s="12">
        <v>2001.25</v>
      </c>
      <c r="H199" s="189">
        <v>-0.32530999999999999</v>
      </c>
      <c r="I199" s="183">
        <v>1995.5082199999999</v>
      </c>
      <c r="J199" s="184">
        <v>1741.82</v>
      </c>
      <c r="K199" s="184">
        <v>1745.71</v>
      </c>
      <c r="L199" s="194">
        <v>0.28689999999999999</v>
      </c>
      <c r="N199" s="5"/>
      <c r="P199" s="5"/>
      <c r="Q199" s="6"/>
    </row>
    <row r="200" spans="1:17">
      <c r="A200" s="183">
        <v>1987.3333</v>
      </c>
      <c r="B200" s="184">
        <v>1681.3733</v>
      </c>
      <c r="C200" s="193">
        <v>1680.067</v>
      </c>
      <c r="D200" s="186">
        <v>12.39194</v>
      </c>
      <c r="E200" s="187">
        <v>2001.375</v>
      </c>
      <c r="F200" s="188">
        <v>1771.7189900000001</v>
      </c>
      <c r="G200" s="12">
        <v>2001.3332499999999</v>
      </c>
      <c r="H200" s="189">
        <v>-0.2145</v>
      </c>
      <c r="I200" s="183">
        <v>1995.5273999999999</v>
      </c>
      <c r="J200" s="184">
        <v>1742.12</v>
      </c>
      <c r="K200" s="184">
        <v>1745.72</v>
      </c>
      <c r="L200" s="194">
        <v>6.1199999999999997E-2</v>
      </c>
      <c r="N200" s="5"/>
      <c r="P200" s="5"/>
      <c r="Q200" s="6"/>
    </row>
    <row r="201" spans="1:17">
      <c r="A201" s="183">
        <v>1987.3542</v>
      </c>
      <c r="B201" s="184">
        <v>1681.6223</v>
      </c>
      <c r="C201" s="193">
        <v>1680.325</v>
      </c>
      <c r="D201" s="186">
        <v>12.35712</v>
      </c>
      <c r="E201" s="187">
        <v>2001.4582499999999</v>
      </c>
      <c r="F201" s="188">
        <v>1771.57446</v>
      </c>
      <c r="G201" s="12">
        <v>2001.4166299999999</v>
      </c>
      <c r="H201" s="189">
        <v>-0.11724999999999999</v>
      </c>
      <c r="I201" s="183">
        <v>1995.5465799999999</v>
      </c>
      <c r="J201" s="184">
        <v>1742.58</v>
      </c>
      <c r="K201" s="184">
        <v>1745.71</v>
      </c>
      <c r="L201" s="194">
        <v>-0.15140000000000001</v>
      </c>
      <c r="N201" s="5"/>
      <c r="P201" s="5"/>
      <c r="Q201" s="6"/>
    </row>
    <row r="202" spans="1:17">
      <c r="A202" s="183">
        <v>1987.375</v>
      </c>
      <c r="B202" s="184">
        <v>1681.8269</v>
      </c>
      <c r="C202" s="193">
        <v>1680.5830000000001</v>
      </c>
      <c r="D202" s="186">
        <v>12.31939</v>
      </c>
      <c r="E202" s="187">
        <v>2001.5416299999999</v>
      </c>
      <c r="F202" s="188">
        <v>1769.8524199999999</v>
      </c>
      <c r="G202" s="12">
        <v>2001.5</v>
      </c>
      <c r="H202" s="189">
        <v>-1.5650000000000001E-2</v>
      </c>
      <c r="I202" s="183">
        <v>1995.56575</v>
      </c>
      <c r="J202" s="184">
        <v>1743.21</v>
      </c>
      <c r="K202" s="184">
        <v>1745.71</v>
      </c>
      <c r="L202" s="194">
        <v>-0.35049999999999998</v>
      </c>
      <c r="N202" s="5"/>
      <c r="P202" s="5"/>
      <c r="Q202" s="6"/>
    </row>
    <row r="203" spans="1:17">
      <c r="A203" s="183">
        <v>1987.3958</v>
      </c>
      <c r="B203" s="184">
        <v>1681.8834999999999</v>
      </c>
      <c r="C203" s="193">
        <v>1680.8389999999999</v>
      </c>
      <c r="D203" s="186">
        <v>12.278829999999999</v>
      </c>
      <c r="E203" s="187">
        <v>2001.625</v>
      </c>
      <c r="F203" s="188">
        <v>1769.5698199999999</v>
      </c>
      <c r="G203" s="12">
        <v>2001.5832499999999</v>
      </c>
      <c r="H203" s="189">
        <v>7.7359999999999998E-2</v>
      </c>
      <c r="I203" s="183">
        <v>1995.58493</v>
      </c>
      <c r="J203" s="184">
        <v>1744.02</v>
      </c>
      <c r="K203" s="184">
        <v>1745.7</v>
      </c>
      <c r="L203" s="194">
        <v>-0.53539999999999999</v>
      </c>
      <c r="N203" s="5"/>
      <c r="P203" s="5"/>
      <c r="Q203" s="6"/>
    </row>
    <row r="204" spans="1:17">
      <c r="A204" s="183">
        <v>1987.4167</v>
      </c>
      <c r="B204" s="184">
        <v>1681.6781000000001</v>
      </c>
      <c r="C204" s="193">
        <v>1681.095</v>
      </c>
      <c r="D204" s="186">
        <v>12.235580000000001</v>
      </c>
      <c r="E204" s="187">
        <v>2001.7082499999999</v>
      </c>
      <c r="F204" s="188">
        <v>1772.0764200000001</v>
      </c>
      <c r="G204" s="12">
        <v>2001.6666299999999</v>
      </c>
      <c r="H204" s="189">
        <v>0.12237000000000001</v>
      </c>
      <c r="I204" s="183">
        <v>1995.60411</v>
      </c>
      <c r="J204" s="184">
        <v>1745.01</v>
      </c>
      <c r="K204" s="184">
        <v>1745.69</v>
      </c>
      <c r="L204" s="194">
        <v>-0.70569999999999999</v>
      </c>
      <c r="N204" s="5"/>
      <c r="P204" s="5"/>
      <c r="Q204" s="6"/>
    </row>
    <row r="205" spans="1:17">
      <c r="A205" s="183">
        <v>1987.4375</v>
      </c>
      <c r="B205" s="184">
        <v>1681.1328000000001</v>
      </c>
      <c r="C205" s="193">
        <v>1681.3489999999999</v>
      </c>
      <c r="D205" s="186">
        <v>12.18979</v>
      </c>
      <c r="E205" s="187">
        <v>2001.7916299999999</v>
      </c>
      <c r="F205" s="188">
        <v>1774.9614300000001</v>
      </c>
      <c r="G205" s="12">
        <v>2001.75</v>
      </c>
      <c r="H205" s="189">
        <v>9.3549999999999994E-2</v>
      </c>
      <c r="I205" s="183">
        <v>1995.62329</v>
      </c>
      <c r="J205" s="184">
        <v>1746.12</v>
      </c>
      <c r="K205" s="184">
        <v>1745.67</v>
      </c>
      <c r="L205" s="194">
        <v>-0.86109999999999998</v>
      </c>
      <c r="N205" s="5"/>
      <c r="P205" s="5"/>
      <c r="Q205" s="6"/>
    </row>
    <row r="206" spans="1:17">
      <c r="A206" s="183">
        <v>1987.4583</v>
      </c>
      <c r="B206" s="184">
        <v>1680.2367999999999</v>
      </c>
      <c r="C206" s="193">
        <v>1681.6030000000001</v>
      </c>
      <c r="D206" s="186">
        <v>12.1416</v>
      </c>
      <c r="E206" s="187">
        <v>2001.875</v>
      </c>
      <c r="F206" s="188">
        <v>1775.60681</v>
      </c>
      <c r="G206" s="12">
        <v>2001.8332499999999</v>
      </c>
      <c r="H206" s="189">
        <v>1.328E-2</v>
      </c>
      <c r="I206" s="183">
        <v>1995.64247</v>
      </c>
      <c r="J206" s="184">
        <v>1747.3</v>
      </c>
      <c r="K206" s="184">
        <v>1745.66</v>
      </c>
      <c r="L206" s="194">
        <v>-1.0013000000000001</v>
      </c>
      <c r="N206" s="5"/>
      <c r="P206" s="5"/>
      <c r="Q206" s="6"/>
    </row>
    <row r="207" spans="1:17">
      <c r="A207" s="183">
        <v>1987.4792</v>
      </c>
      <c r="B207" s="184">
        <v>1679.0540000000001</v>
      </c>
      <c r="C207" s="193">
        <v>1681.856</v>
      </c>
      <c r="D207" s="186">
        <v>12.091200000000001</v>
      </c>
      <c r="E207" s="187">
        <v>2001.9582499999999</v>
      </c>
      <c r="F207" s="188">
        <v>1774.15906</v>
      </c>
      <c r="G207" s="12">
        <v>2001.9166299999999</v>
      </c>
      <c r="H207" s="189">
        <v>-5.0700000000000002E-2</v>
      </c>
      <c r="I207" s="183">
        <v>1995.66164</v>
      </c>
      <c r="J207" s="184">
        <v>1748.45</v>
      </c>
      <c r="K207" s="184">
        <v>1745.64</v>
      </c>
      <c r="L207" s="194">
        <v>-1.1258999999999999</v>
      </c>
      <c r="N207" s="5"/>
      <c r="P207" s="5"/>
      <c r="Q207" s="6"/>
    </row>
    <row r="208" spans="1:17">
      <c r="A208" s="183">
        <v>1987.5</v>
      </c>
      <c r="B208" s="184">
        <v>1677.7367999999999</v>
      </c>
      <c r="C208" s="193">
        <v>1682.107</v>
      </c>
      <c r="D208" s="186">
        <v>12.03877</v>
      </c>
      <c r="E208" s="187">
        <v>2002.0416299999999</v>
      </c>
      <c r="F208" s="188">
        <v>1773.1612500000001</v>
      </c>
      <c r="G208" s="12">
        <v>2002</v>
      </c>
      <c r="H208" s="189">
        <v>-3.8170000000000003E-2</v>
      </c>
      <c r="I208" s="183">
        <v>1995.68082</v>
      </c>
      <c r="J208" s="184">
        <v>1749.49</v>
      </c>
      <c r="K208" s="184">
        <v>1745.61</v>
      </c>
      <c r="L208" s="194">
        <v>-1.2347999999999999</v>
      </c>
      <c r="N208" s="5"/>
      <c r="P208" s="5"/>
      <c r="Q208" s="6"/>
    </row>
    <row r="209" spans="1:17">
      <c r="A209" s="183">
        <v>1987.5208</v>
      </c>
      <c r="B209" s="184">
        <v>1676.4492</v>
      </c>
      <c r="C209" s="193">
        <v>1682.3579999999999</v>
      </c>
      <c r="D209" s="186">
        <v>11.98452</v>
      </c>
      <c r="E209" s="187">
        <v>2002.125</v>
      </c>
      <c r="F209" s="188">
        <v>1773.68994</v>
      </c>
      <c r="G209" s="12">
        <v>2002.0832499999999</v>
      </c>
      <c r="H209" s="189">
        <v>6.114E-2</v>
      </c>
      <c r="I209" s="183">
        <v>1995.7</v>
      </c>
      <c r="J209" s="184">
        <v>1750.33</v>
      </c>
      <c r="K209" s="184">
        <v>1745.59</v>
      </c>
      <c r="L209" s="194">
        <v>-1.3277000000000001</v>
      </c>
      <c r="N209" s="5"/>
      <c r="P209" s="5"/>
      <c r="Q209" s="6"/>
    </row>
    <row r="210" spans="1:17">
      <c r="A210" s="183">
        <v>1987.5417</v>
      </c>
      <c r="B210" s="184">
        <v>1675.4277</v>
      </c>
      <c r="C210" s="193">
        <v>1682.607</v>
      </c>
      <c r="D210" s="186">
        <v>11.92864</v>
      </c>
      <c r="E210" s="187">
        <v>2002.2082499999999</v>
      </c>
      <c r="F210" s="188">
        <v>1774.5358900000001</v>
      </c>
      <c r="G210" s="12">
        <v>2002.1666299999999</v>
      </c>
      <c r="H210" s="189">
        <v>0.22056000000000001</v>
      </c>
      <c r="I210" s="183">
        <v>1995.7191800000001</v>
      </c>
      <c r="J210" s="184">
        <v>1750.9</v>
      </c>
      <c r="K210" s="184">
        <v>1745.56</v>
      </c>
      <c r="L210" s="194">
        <v>-1.4047000000000001</v>
      </c>
      <c r="N210" s="5"/>
      <c r="P210" s="5"/>
      <c r="Q210" s="6"/>
    </row>
    <row r="211" spans="1:17">
      <c r="A211" s="183">
        <v>1987.5625</v>
      </c>
      <c r="B211" s="184">
        <v>1674.8109999999999</v>
      </c>
      <c r="C211" s="193">
        <v>1682.856</v>
      </c>
      <c r="D211" s="186">
        <v>11.87139</v>
      </c>
      <c r="E211" s="187">
        <v>2002.2916299999999</v>
      </c>
      <c r="F211" s="188">
        <v>1773.0061000000001</v>
      </c>
      <c r="G211" s="12">
        <v>2002.25</v>
      </c>
      <c r="H211" s="189">
        <v>0.42209999999999998</v>
      </c>
      <c r="I211" s="183">
        <v>1995.7383600000001</v>
      </c>
      <c r="J211" s="184">
        <v>1751.18</v>
      </c>
      <c r="K211" s="184">
        <v>1745.53</v>
      </c>
      <c r="L211" s="194">
        <v>-1.4655</v>
      </c>
      <c r="N211" s="5"/>
      <c r="P211" s="5"/>
      <c r="Q211" s="6"/>
    </row>
    <row r="212" spans="1:17">
      <c r="A212" s="183">
        <v>1987.5833</v>
      </c>
      <c r="B212" s="184">
        <v>1674.7501999999999</v>
      </c>
      <c r="C212" s="193">
        <v>1683.1030000000001</v>
      </c>
      <c r="D212" s="186">
        <v>11.81298</v>
      </c>
      <c r="E212" s="187">
        <v>2002.375</v>
      </c>
      <c r="F212" s="188">
        <v>1770.55493</v>
      </c>
      <c r="G212" s="12">
        <v>2002.3332499999999</v>
      </c>
      <c r="H212" s="189">
        <v>0.67740999999999996</v>
      </c>
      <c r="I212" s="183">
        <v>1995.7575300000001</v>
      </c>
      <c r="J212" s="184">
        <v>1751.16</v>
      </c>
      <c r="K212" s="184">
        <v>1745.51</v>
      </c>
      <c r="L212" s="194">
        <v>-1.5103</v>
      </c>
      <c r="N212" s="5"/>
      <c r="P212" s="5"/>
      <c r="Q212" s="6"/>
    </row>
    <row r="213" spans="1:17">
      <c r="A213" s="183">
        <v>1987.6042</v>
      </c>
      <c r="B213" s="184">
        <v>1675.3088</v>
      </c>
      <c r="C213" s="193">
        <v>1683.3489999999999</v>
      </c>
      <c r="D213" s="186">
        <v>11.75367</v>
      </c>
      <c r="E213" s="187">
        <v>2002.4582499999999</v>
      </c>
      <c r="F213" s="188">
        <v>1769.4370100000001</v>
      </c>
      <c r="G213" s="12">
        <v>2002.4166299999999</v>
      </c>
      <c r="H213" s="189">
        <v>1.01285</v>
      </c>
      <c r="I213" s="183">
        <v>1995.7767100000001</v>
      </c>
      <c r="J213" s="184">
        <v>1750.9</v>
      </c>
      <c r="K213" s="184">
        <v>1745.48</v>
      </c>
      <c r="L213" s="194">
        <v>-1.5389999999999999</v>
      </c>
      <c r="N213" s="5"/>
      <c r="P213" s="5"/>
      <c r="Q213" s="6"/>
    </row>
    <row r="214" spans="1:17">
      <c r="A214" s="183">
        <v>1987.625</v>
      </c>
      <c r="B214" s="184">
        <v>1676.4681</v>
      </c>
      <c r="C214" s="193">
        <v>1683.5930000000001</v>
      </c>
      <c r="D214" s="186">
        <v>11.69369</v>
      </c>
      <c r="E214" s="187">
        <v>2002.5416299999999</v>
      </c>
      <c r="F214" s="188">
        <v>1768.1313500000001</v>
      </c>
      <c r="G214" s="12">
        <v>2002.5</v>
      </c>
      <c r="H214" s="189">
        <v>1.4319500000000001</v>
      </c>
      <c r="I214" s="183">
        <v>1995.7958900000001</v>
      </c>
      <c r="J214" s="184">
        <v>1750.43</v>
      </c>
      <c r="K214" s="184">
        <v>1745.45</v>
      </c>
      <c r="L214" s="194">
        <v>-1.5518000000000001</v>
      </c>
      <c r="N214" s="5"/>
      <c r="P214" s="5"/>
      <c r="Q214" s="6"/>
    </row>
    <row r="215" spans="1:17">
      <c r="A215" s="183">
        <v>1987.6458</v>
      </c>
      <c r="B215" s="184">
        <v>1678.1857</v>
      </c>
      <c r="C215" s="193">
        <v>1683.837</v>
      </c>
      <c r="D215" s="186">
        <v>11.633319999999999</v>
      </c>
      <c r="E215" s="187">
        <v>2002.625</v>
      </c>
      <c r="F215" s="188">
        <v>1769.11133</v>
      </c>
      <c r="G215" s="12">
        <v>2002.5832499999999</v>
      </c>
      <c r="H215" s="189">
        <v>1.8971</v>
      </c>
      <c r="I215" s="183">
        <v>1995.8150700000001</v>
      </c>
      <c r="J215" s="184">
        <v>1749.84</v>
      </c>
      <c r="K215" s="184">
        <v>1745.42</v>
      </c>
      <c r="L215" s="194">
        <v>-1.5488</v>
      </c>
      <c r="N215" s="5"/>
      <c r="P215" s="5"/>
      <c r="Q215" s="6"/>
    </row>
    <row r="216" spans="1:17">
      <c r="A216" s="183">
        <v>1987.6667</v>
      </c>
      <c r="B216" s="184">
        <v>1680.5188000000001</v>
      </c>
      <c r="C216" s="193">
        <v>1684.079</v>
      </c>
      <c r="D216" s="186">
        <v>11.572800000000001</v>
      </c>
      <c r="E216" s="187">
        <v>2002.7082499999999</v>
      </c>
      <c r="F216" s="188">
        <v>1772.7093500000001</v>
      </c>
      <c r="G216" s="12">
        <v>2002.6666299999999</v>
      </c>
      <c r="H216" s="189">
        <v>2.3340900000000002</v>
      </c>
      <c r="I216" s="183">
        <v>1995.8342500000001</v>
      </c>
      <c r="J216" s="184">
        <v>1749.16</v>
      </c>
      <c r="K216" s="184">
        <v>1745.39</v>
      </c>
      <c r="L216" s="194">
        <v>-1.5302</v>
      </c>
      <c r="N216" s="5"/>
      <c r="P216" s="5"/>
      <c r="Q216" s="6"/>
    </row>
    <row r="217" spans="1:17">
      <c r="A217" s="183">
        <v>1987.6875</v>
      </c>
      <c r="B217" s="184">
        <v>1682.9166</v>
      </c>
      <c r="C217" s="193">
        <v>1684.319</v>
      </c>
      <c r="D217" s="186">
        <v>11.5124</v>
      </c>
      <c r="E217" s="187">
        <v>2002.7916299999999</v>
      </c>
      <c r="F217" s="188">
        <v>1776.20081</v>
      </c>
      <c r="G217" s="12">
        <v>2002.75</v>
      </c>
      <c r="H217" s="189">
        <v>2.6811099999999999</v>
      </c>
      <c r="I217" s="183">
        <v>1995.8534199999999</v>
      </c>
      <c r="J217" s="184">
        <v>1748.45</v>
      </c>
      <c r="K217" s="184">
        <v>1745.36</v>
      </c>
      <c r="L217" s="194">
        <v>-1.4964</v>
      </c>
      <c r="N217" s="5"/>
      <c r="P217" s="5"/>
      <c r="Q217" s="6"/>
    </row>
    <row r="218" spans="1:17">
      <c r="A218" s="183">
        <v>1987.7083</v>
      </c>
      <c r="B218" s="184">
        <v>1685.3112000000001</v>
      </c>
      <c r="C218" s="193">
        <v>1684.559</v>
      </c>
      <c r="D218" s="186">
        <v>11.45237</v>
      </c>
      <c r="E218" s="187">
        <v>2002.875</v>
      </c>
      <c r="F218" s="188">
        <v>1777.18201</v>
      </c>
      <c r="G218" s="12">
        <v>2002.8332499999999</v>
      </c>
      <c r="H218" s="189">
        <v>2.9272200000000002</v>
      </c>
      <c r="I218" s="183">
        <v>1995.8725999999999</v>
      </c>
      <c r="J218" s="184">
        <v>1747.75</v>
      </c>
      <c r="K218" s="184">
        <v>1745.33</v>
      </c>
      <c r="L218" s="194">
        <v>-1.4476</v>
      </c>
      <c r="N218" s="5"/>
      <c r="P218" s="5"/>
      <c r="Q218" s="6"/>
    </row>
    <row r="219" spans="1:17">
      <c r="A219" s="183">
        <v>1987.7292</v>
      </c>
      <c r="B219" s="184">
        <v>1687.5278000000001</v>
      </c>
      <c r="C219" s="193">
        <v>1684.797</v>
      </c>
      <c r="D219" s="186">
        <v>11.392989999999999</v>
      </c>
      <c r="E219" s="187">
        <v>2002.9582499999999</v>
      </c>
      <c r="F219" s="188">
        <v>1775.9243200000001</v>
      </c>
      <c r="G219" s="12">
        <v>2002.9166299999999</v>
      </c>
      <c r="H219" s="189">
        <v>3.1114799999999998</v>
      </c>
      <c r="I219" s="183">
        <v>1995.8917799999999</v>
      </c>
      <c r="J219" s="184">
        <v>1747.06</v>
      </c>
      <c r="K219" s="184">
        <v>1745.3</v>
      </c>
      <c r="L219" s="194">
        <v>-1.3841000000000001</v>
      </c>
      <c r="N219" s="5"/>
      <c r="P219" s="5"/>
      <c r="Q219" s="6"/>
    </row>
    <row r="220" spans="1:17">
      <c r="A220" s="183">
        <v>1987.75</v>
      </c>
      <c r="B220" s="184">
        <v>1689.2827</v>
      </c>
      <c r="C220" s="193">
        <v>1685.0340000000001</v>
      </c>
      <c r="D220" s="186">
        <v>11.33451</v>
      </c>
      <c r="E220" s="187">
        <v>2003.0416299999999</v>
      </c>
      <c r="F220" s="188">
        <v>1774.71558</v>
      </c>
      <c r="G220" s="12">
        <v>2003</v>
      </c>
      <c r="H220" s="189">
        <v>3.2703700000000002</v>
      </c>
      <c r="I220" s="183">
        <v>1995.9109599999999</v>
      </c>
      <c r="J220" s="184">
        <v>1746.4</v>
      </c>
      <c r="K220" s="184">
        <v>1745.28</v>
      </c>
      <c r="L220" s="194">
        <v>-1.3065</v>
      </c>
      <c r="N220" s="5"/>
      <c r="P220" s="5"/>
      <c r="Q220" s="6"/>
    </row>
    <row r="221" spans="1:17">
      <c r="A221" s="183">
        <v>1987.7708</v>
      </c>
      <c r="B221" s="184">
        <v>1690.6936000000001</v>
      </c>
      <c r="C221" s="193">
        <v>1685.27</v>
      </c>
      <c r="D221" s="186">
        <v>11.27718</v>
      </c>
      <c r="E221" s="187">
        <v>2003.125</v>
      </c>
      <c r="F221" s="188">
        <v>1774.7917500000001</v>
      </c>
      <c r="G221" s="12">
        <v>2003.0832499999999</v>
      </c>
      <c r="H221" s="189">
        <v>3.39818</v>
      </c>
      <c r="I221" s="183">
        <v>1995.9301399999999</v>
      </c>
      <c r="J221" s="184">
        <v>1745.79</v>
      </c>
      <c r="K221" s="184">
        <v>1745.25</v>
      </c>
      <c r="L221" s="194">
        <v>-1.2150000000000001</v>
      </c>
      <c r="N221" s="5"/>
      <c r="P221" s="5"/>
      <c r="Q221" s="6"/>
    </row>
    <row r="222" spans="1:17">
      <c r="A222" s="183">
        <v>1987.7917</v>
      </c>
      <c r="B222" s="184">
        <v>1691.4304</v>
      </c>
      <c r="C222" s="193">
        <v>1685.5050000000001</v>
      </c>
      <c r="D222" s="186">
        <v>11.22125</v>
      </c>
      <c r="E222" s="187">
        <v>2003.2082499999999</v>
      </c>
      <c r="F222" s="188">
        <v>1775.48486</v>
      </c>
      <c r="G222" s="12">
        <v>2003.1666299999999</v>
      </c>
      <c r="H222" s="189">
        <v>3.4565199999999998</v>
      </c>
      <c r="I222" s="183">
        <v>1995.9493199999999</v>
      </c>
      <c r="J222" s="184">
        <v>1745.25</v>
      </c>
      <c r="K222" s="184">
        <v>1745.23</v>
      </c>
      <c r="L222" s="194">
        <v>-1.1103000000000001</v>
      </c>
      <c r="N222" s="5"/>
      <c r="P222" s="5"/>
      <c r="Q222" s="6"/>
    </row>
    <row r="223" spans="1:17">
      <c r="A223" s="183">
        <v>1987.8125</v>
      </c>
      <c r="B223" s="184">
        <v>1691.6588999999999</v>
      </c>
      <c r="C223" s="193">
        <v>1685.7380000000001</v>
      </c>
      <c r="D223" s="186">
        <v>11.166969999999999</v>
      </c>
      <c r="E223" s="187">
        <v>2003.2916299999999</v>
      </c>
      <c r="F223" s="188">
        <v>1775.0296599999999</v>
      </c>
      <c r="G223" s="12">
        <v>2003.25</v>
      </c>
      <c r="H223" s="189">
        <v>3.4172699999999998</v>
      </c>
      <c r="I223" s="183">
        <v>1995.96849</v>
      </c>
      <c r="J223" s="184">
        <v>1744.79</v>
      </c>
      <c r="K223" s="184">
        <v>1745.21</v>
      </c>
      <c r="L223" s="194">
        <v>-0.99270000000000003</v>
      </c>
      <c r="N223" s="5"/>
      <c r="P223" s="5"/>
      <c r="Q223" s="6"/>
    </row>
    <row r="224" spans="1:17">
      <c r="A224" s="183">
        <v>1987.8333</v>
      </c>
      <c r="B224" s="184">
        <v>1691.5281</v>
      </c>
      <c r="C224" s="193">
        <v>1685.971</v>
      </c>
      <c r="D224" s="186">
        <v>11.114549999999999</v>
      </c>
      <c r="E224" s="187">
        <v>2003.375</v>
      </c>
      <c r="F224" s="188">
        <v>1774.16992</v>
      </c>
      <c r="G224" s="12">
        <v>2003.3332499999999</v>
      </c>
      <c r="H224" s="189">
        <v>3.2887</v>
      </c>
      <c r="I224" s="183">
        <v>1995.98767</v>
      </c>
      <c r="J224" s="184">
        <v>1744.43</v>
      </c>
      <c r="K224" s="184">
        <v>1745.19</v>
      </c>
      <c r="L224" s="194">
        <v>-0.86299999999999999</v>
      </c>
      <c r="N224" s="5"/>
      <c r="P224" s="5"/>
      <c r="Q224" s="6"/>
    </row>
    <row r="225" spans="1:17">
      <c r="A225" s="183">
        <v>1987.8542</v>
      </c>
      <c r="B225" s="184">
        <v>1691.521</v>
      </c>
      <c r="C225" s="193">
        <v>1686.202</v>
      </c>
      <c r="D225" s="186">
        <v>11.06423</v>
      </c>
      <c r="E225" s="187">
        <v>2003.4582499999999</v>
      </c>
      <c r="F225" s="188">
        <v>1774.33008</v>
      </c>
      <c r="G225" s="12">
        <v>2003.4166299999999</v>
      </c>
      <c r="H225" s="189">
        <v>3.1042399999999999</v>
      </c>
      <c r="I225" s="183">
        <v>1996.00683</v>
      </c>
      <c r="J225" s="184">
        <v>1744.2</v>
      </c>
      <c r="K225" s="184">
        <v>1745.18</v>
      </c>
      <c r="L225" s="194">
        <v>-0.72189999999999999</v>
      </c>
      <c r="N225" s="5"/>
      <c r="P225" s="5"/>
      <c r="Q225" s="6"/>
    </row>
    <row r="226" spans="1:17">
      <c r="A226" s="183">
        <v>1987.875</v>
      </c>
      <c r="B226" s="184">
        <v>1690.9976999999999</v>
      </c>
      <c r="C226" s="193">
        <v>1686.432</v>
      </c>
      <c r="D226" s="186">
        <v>11.016220000000001</v>
      </c>
      <c r="E226" s="187">
        <v>2003.5416299999999</v>
      </c>
      <c r="F226" s="188">
        <v>1773.2624499999999</v>
      </c>
      <c r="G226" s="12">
        <v>2003.5</v>
      </c>
      <c r="H226" s="189">
        <v>2.8843299999999998</v>
      </c>
      <c r="I226" s="183">
        <v>1996.0259599999999</v>
      </c>
      <c r="J226" s="184">
        <v>1744.1</v>
      </c>
      <c r="K226" s="184">
        <v>1745.16</v>
      </c>
      <c r="L226" s="194">
        <v>-0.56999999999999995</v>
      </c>
      <c r="N226" s="5"/>
      <c r="P226" s="5"/>
      <c r="Q226" s="6"/>
    </row>
    <row r="227" spans="1:17">
      <c r="A227" s="183">
        <v>1987.8958</v>
      </c>
      <c r="B227" s="184">
        <v>1690.8558</v>
      </c>
      <c r="C227" s="193">
        <v>1686.662</v>
      </c>
      <c r="D227" s="186">
        <v>10.970700000000001</v>
      </c>
      <c r="E227" s="187">
        <v>2003.625</v>
      </c>
      <c r="F227" s="188">
        <v>1773.84058</v>
      </c>
      <c r="G227" s="12">
        <v>2003.5832499999999</v>
      </c>
      <c r="H227" s="189">
        <v>2.6168999999999998</v>
      </c>
      <c r="I227" s="183">
        <v>1996.0450800000001</v>
      </c>
      <c r="J227" s="184">
        <v>1744.1</v>
      </c>
      <c r="K227" s="184">
        <v>1745.15</v>
      </c>
      <c r="L227" s="194">
        <v>-0.40789999999999998</v>
      </c>
      <c r="N227" s="5"/>
      <c r="P227" s="5"/>
      <c r="Q227" s="6"/>
    </row>
    <row r="228" spans="1:17">
      <c r="A228" s="183">
        <v>1987.9167</v>
      </c>
      <c r="B228" s="184">
        <v>1690.5834</v>
      </c>
      <c r="C228" s="193">
        <v>1686.89</v>
      </c>
      <c r="D228" s="186">
        <v>10.927860000000001</v>
      </c>
      <c r="E228" s="187">
        <v>2003.7082499999999</v>
      </c>
      <c r="F228" s="188">
        <v>1776.6389200000001</v>
      </c>
      <c r="G228" s="12">
        <v>2003.6666299999999</v>
      </c>
      <c r="H228" s="189">
        <v>2.2548400000000002</v>
      </c>
      <c r="I228" s="183">
        <v>1996.06421</v>
      </c>
      <c r="J228" s="184">
        <v>1744.2</v>
      </c>
      <c r="K228" s="184">
        <v>1745.15</v>
      </c>
      <c r="L228" s="194">
        <v>-0.23619999999999999</v>
      </c>
      <c r="N228" s="5"/>
      <c r="P228" s="5"/>
      <c r="Q228" s="6"/>
    </row>
    <row r="229" spans="1:17">
      <c r="A229" s="183">
        <v>1987.9375</v>
      </c>
      <c r="B229" s="184">
        <v>1689.7733000000001</v>
      </c>
      <c r="C229" s="193">
        <v>1687.117</v>
      </c>
      <c r="D229" s="186">
        <v>10.887869999999999</v>
      </c>
      <c r="E229" s="187">
        <v>2003.7916299999999</v>
      </c>
      <c r="F229" s="188">
        <v>1779.9201700000001</v>
      </c>
      <c r="G229" s="12">
        <v>2003.75</v>
      </c>
      <c r="H229" s="189">
        <v>1.7618</v>
      </c>
      <c r="I229" s="183">
        <v>1996.0833299999999</v>
      </c>
      <c r="J229" s="184">
        <v>1744.33</v>
      </c>
      <c r="K229" s="184">
        <v>1745.15</v>
      </c>
      <c r="L229" s="194">
        <v>-5.5599999999999997E-2</v>
      </c>
      <c r="N229" s="5"/>
      <c r="P229" s="5"/>
      <c r="Q229" s="6"/>
    </row>
    <row r="230" spans="1:17">
      <c r="A230" s="183">
        <v>1987.9583</v>
      </c>
      <c r="B230" s="184">
        <v>1689.9834000000001</v>
      </c>
      <c r="C230" s="193">
        <v>1687.3440000000001</v>
      </c>
      <c r="D230" s="186">
        <v>10.85088</v>
      </c>
      <c r="E230" s="187">
        <v>2003.875</v>
      </c>
      <c r="F230" s="188">
        <v>1780.97937</v>
      </c>
      <c r="G230" s="12">
        <v>2003.8332499999999</v>
      </c>
      <c r="H230" s="189">
        <v>1.1480399999999999</v>
      </c>
      <c r="I230" s="183">
        <v>1996.1024600000001</v>
      </c>
      <c r="J230" s="184">
        <v>1744.46</v>
      </c>
      <c r="K230" s="184">
        <v>1745.15</v>
      </c>
      <c r="L230" s="194">
        <v>0.1331</v>
      </c>
      <c r="N230" s="5"/>
      <c r="P230" s="5"/>
      <c r="Q230" s="6"/>
    </row>
    <row r="231" spans="1:17">
      <c r="A231" s="183">
        <v>1987.9792</v>
      </c>
      <c r="B231" s="184">
        <v>1690.4529</v>
      </c>
      <c r="C231" s="193">
        <v>1687.57</v>
      </c>
      <c r="D231" s="186">
        <v>10.817019999999999</v>
      </c>
      <c r="E231" s="187">
        <v>2003.9582499999999</v>
      </c>
      <c r="F231" s="188">
        <v>1779.43091</v>
      </c>
      <c r="G231" s="12">
        <v>2003.9166299999999</v>
      </c>
      <c r="H231" s="189">
        <v>0.47822999999999999</v>
      </c>
      <c r="I231" s="183">
        <v>1996.12158</v>
      </c>
      <c r="J231" s="184">
        <v>1744.55</v>
      </c>
      <c r="K231" s="184">
        <v>1745.15</v>
      </c>
      <c r="L231" s="194">
        <v>0.32929999999999998</v>
      </c>
      <c r="N231" s="5"/>
      <c r="P231" s="5"/>
      <c r="Q231" s="6"/>
    </row>
    <row r="232" spans="1:17">
      <c r="A232" s="183">
        <v>1988</v>
      </c>
      <c r="B232" s="184">
        <v>1690.4821999999999</v>
      </c>
      <c r="C232" s="193">
        <v>1687.7950000000001</v>
      </c>
      <c r="D232" s="186">
        <v>10.78641</v>
      </c>
      <c r="E232" s="187">
        <v>2004.0416299999999</v>
      </c>
      <c r="F232" s="188">
        <v>1777.9762000000001</v>
      </c>
      <c r="G232" s="12">
        <v>2004</v>
      </c>
      <c r="H232" s="189">
        <v>-0.17673</v>
      </c>
      <c r="I232" s="183">
        <v>1996.1407099999999</v>
      </c>
      <c r="J232" s="184">
        <v>1744.56</v>
      </c>
      <c r="K232" s="184">
        <v>1745.16</v>
      </c>
      <c r="L232" s="194">
        <v>0.53220000000000001</v>
      </c>
      <c r="N232" s="5"/>
      <c r="P232" s="5"/>
      <c r="Q232" s="6"/>
    </row>
    <row r="233" spans="1:17">
      <c r="A233" s="183">
        <v>1988.0208</v>
      </c>
      <c r="B233" s="184">
        <v>1690.3855000000001</v>
      </c>
      <c r="C233" s="193">
        <v>1688.02</v>
      </c>
      <c r="D233" s="186">
        <v>10.759130000000001</v>
      </c>
      <c r="E233" s="187">
        <v>2004.125</v>
      </c>
      <c r="F233" s="188">
        <v>1777.7244900000001</v>
      </c>
      <c r="G233" s="12">
        <v>2004.0832499999999</v>
      </c>
      <c r="H233" s="189">
        <v>-0.78881999999999997</v>
      </c>
      <c r="I233" s="183">
        <v>1996.15984</v>
      </c>
      <c r="J233" s="184">
        <v>1744.47</v>
      </c>
      <c r="K233" s="184">
        <v>1745.17</v>
      </c>
      <c r="L233" s="194">
        <v>0.74109999999999998</v>
      </c>
      <c r="N233" s="5"/>
      <c r="P233" s="5"/>
      <c r="Q233" s="6"/>
    </row>
    <row r="234" spans="1:17">
      <c r="A234" s="183">
        <v>1988.0417</v>
      </c>
      <c r="B234" s="184">
        <v>1690.3173999999999</v>
      </c>
      <c r="C234" s="193">
        <v>1688.2439999999999</v>
      </c>
      <c r="D234" s="186">
        <v>10.73526</v>
      </c>
      <c r="E234" s="187">
        <v>2004.2082499999999</v>
      </c>
      <c r="F234" s="188">
        <v>1777.9775400000001</v>
      </c>
      <c r="G234" s="12">
        <v>2004.1666299999999</v>
      </c>
      <c r="H234" s="189">
        <v>-1.3657300000000001</v>
      </c>
      <c r="I234" s="183">
        <v>1996.17896</v>
      </c>
      <c r="J234" s="184">
        <v>1744.31</v>
      </c>
      <c r="K234" s="184">
        <v>1745.19</v>
      </c>
      <c r="L234" s="194">
        <v>0.95509999999999995</v>
      </c>
      <c r="N234" s="5"/>
      <c r="P234" s="5"/>
      <c r="Q234" s="6"/>
    </row>
    <row r="235" spans="1:17">
      <c r="A235" s="183">
        <v>1988.0625</v>
      </c>
      <c r="B235" s="184">
        <v>1690.3203000000001</v>
      </c>
      <c r="C235" s="193">
        <v>1688.4670000000001</v>
      </c>
      <c r="D235" s="186">
        <v>10.714869999999999</v>
      </c>
      <c r="E235" s="187">
        <v>2004.2916299999999</v>
      </c>
      <c r="F235" s="188">
        <v>1776.9152799999999</v>
      </c>
      <c r="G235" s="12">
        <v>2004.25</v>
      </c>
      <c r="H235" s="189">
        <v>-1.9101999999999999</v>
      </c>
      <c r="I235" s="183">
        <v>1996.1980900000001</v>
      </c>
      <c r="J235" s="184">
        <v>1744.09</v>
      </c>
      <c r="K235" s="184">
        <v>1745.21</v>
      </c>
      <c r="L235" s="194">
        <v>1.1735</v>
      </c>
      <c r="N235" s="5"/>
      <c r="P235" s="5"/>
      <c r="Q235" s="6"/>
    </row>
    <row r="236" spans="1:17">
      <c r="A236" s="183">
        <v>1988.0833</v>
      </c>
      <c r="B236" s="184">
        <v>1690.4099000000001</v>
      </c>
      <c r="C236" s="193">
        <v>1688.69</v>
      </c>
      <c r="D236" s="186">
        <v>10.697990000000001</v>
      </c>
      <c r="E236" s="187">
        <v>2004.375</v>
      </c>
      <c r="F236" s="188">
        <v>1775.23828</v>
      </c>
      <c r="G236" s="12">
        <v>2004.3332499999999</v>
      </c>
      <c r="H236" s="189">
        <v>-2.3956400000000002</v>
      </c>
      <c r="I236" s="183">
        <v>1996.21721</v>
      </c>
      <c r="J236" s="184">
        <v>1743.86</v>
      </c>
      <c r="K236" s="184">
        <v>1745.23</v>
      </c>
      <c r="L236" s="194">
        <v>1.3956</v>
      </c>
      <c r="N236" s="5"/>
      <c r="P236" s="5"/>
      <c r="Q236" s="6"/>
    </row>
    <row r="237" spans="1:17">
      <c r="A237" s="183">
        <v>1988.1042</v>
      </c>
      <c r="B237" s="184">
        <v>1690.5671</v>
      </c>
      <c r="C237" s="193">
        <v>1688.913</v>
      </c>
      <c r="D237" s="186">
        <v>10.68463</v>
      </c>
      <c r="E237" s="187">
        <v>2004.4582499999999</v>
      </c>
      <c r="F237" s="188">
        <v>1774.4777799999999</v>
      </c>
      <c r="G237" s="12">
        <v>2004.4166299999999</v>
      </c>
      <c r="H237" s="189">
        <v>-2.7709100000000002</v>
      </c>
      <c r="I237" s="183">
        <v>1996.2363399999999</v>
      </c>
      <c r="J237" s="184">
        <v>1743.67</v>
      </c>
      <c r="K237" s="184">
        <v>1745.26</v>
      </c>
      <c r="L237" s="194">
        <v>1.6205000000000001</v>
      </c>
      <c r="N237" s="5"/>
      <c r="P237" s="5"/>
      <c r="Q237" s="6"/>
    </row>
    <row r="238" spans="1:17">
      <c r="A238" s="183">
        <v>1988.125</v>
      </c>
      <c r="B238" s="184">
        <v>1690.7427</v>
      </c>
      <c r="C238" s="193">
        <v>1689.135</v>
      </c>
      <c r="D238" s="186">
        <v>10.67478</v>
      </c>
      <c r="E238" s="187">
        <v>2004.5416299999999</v>
      </c>
      <c r="F238" s="188">
        <v>1772.57251</v>
      </c>
      <c r="G238" s="12">
        <v>2004.5</v>
      </c>
      <c r="H238" s="189">
        <v>-2.9972799999999999</v>
      </c>
      <c r="I238" s="183">
        <v>1996.2554600000001</v>
      </c>
      <c r="J238" s="184">
        <v>1743.57</v>
      </c>
      <c r="K238" s="184">
        <v>1745.29</v>
      </c>
      <c r="L238" s="194">
        <v>1.8475999999999999</v>
      </c>
      <c r="N238" s="5"/>
      <c r="P238" s="5"/>
      <c r="Q238" s="6"/>
    </row>
    <row r="239" spans="1:17">
      <c r="A239" s="183">
        <v>1988.1458</v>
      </c>
      <c r="B239" s="184">
        <v>1690.9992999999999</v>
      </c>
      <c r="C239" s="193">
        <v>1689.3579999999999</v>
      </c>
      <c r="D239" s="186">
        <v>10.668430000000001</v>
      </c>
      <c r="E239" s="187">
        <v>2004.625</v>
      </c>
      <c r="F239" s="188">
        <v>1772.4502</v>
      </c>
      <c r="G239" s="12">
        <v>2004.5832499999999</v>
      </c>
      <c r="H239" s="189">
        <v>-3.06833</v>
      </c>
      <c r="I239" s="183">
        <v>1996.27459</v>
      </c>
      <c r="J239" s="184">
        <v>1743.59</v>
      </c>
      <c r="K239" s="184">
        <v>1745.33</v>
      </c>
      <c r="L239" s="194">
        <v>2.0760999999999998</v>
      </c>
      <c r="N239" s="5"/>
      <c r="P239" s="5"/>
      <c r="Q239" s="6"/>
    </row>
    <row r="240" spans="1:17">
      <c r="A240" s="183">
        <v>1988.1667</v>
      </c>
      <c r="B240" s="184">
        <v>1691.0416</v>
      </c>
      <c r="C240" s="193">
        <v>1689.58</v>
      </c>
      <c r="D240" s="186">
        <v>10.66553</v>
      </c>
      <c r="E240" s="187">
        <v>2004.7082499999999</v>
      </c>
      <c r="F240" s="188">
        <v>1775.00244</v>
      </c>
      <c r="G240" s="12">
        <v>2004.6666299999999</v>
      </c>
      <c r="H240" s="189">
        <v>-3.0229300000000001</v>
      </c>
      <c r="I240" s="183">
        <v>1996.2937199999999</v>
      </c>
      <c r="J240" s="184">
        <v>1743.73</v>
      </c>
      <c r="K240" s="184">
        <v>1745.37</v>
      </c>
      <c r="L240" s="194">
        <v>2.3052000000000001</v>
      </c>
      <c r="N240" s="5"/>
      <c r="P240" s="5"/>
      <c r="Q240" s="6"/>
    </row>
    <row r="241" spans="1:17">
      <c r="A241" s="183">
        <v>1988.1875</v>
      </c>
      <c r="B241" s="184">
        <v>1690.979</v>
      </c>
      <c r="C241" s="193">
        <v>1689.8019999999999</v>
      </c>
      <c r="D241" s="186">
        <v>10.66602</v>
      </c>
      <c r="E241" s="187">
        <v>2004.7916299999999</v>
      </c>
      <c r="F241" s="188">
        <v>1777.55981</v>
      </c>
      <c r="G241" s="12">
        <v>2004.75</v>
      </c>
      <c r="H241" s="189">
        <v>-2.90673</v>
      </c>
      <c r="I241" s="183">
        <v>1996.3128400000001</v>
      </c>
      <c r="J241" s="184">
        <v>1743.97</v>
      </c>
      <c r="K241" s="184">
        <v>1745.42</v>
      </c>
      <c r="L241" s="194">
        <v>2.5341999999999998</v>
      </c>
      <c r="N241" s="5"/>
      <c r="P241" s="5"/>
      <c r="Q241" s="6"/>
    </row>
    <row r="242" spans="1:17">
      <c r="A242" s="183">
        <v>1988.2083</v>
      </c>
      <c r="B242" s="184">
        <v>1690.8342</v>
      </c>
      <c r="C242" s="193">
        <v>1690.0239999999999</v>
      </c>
      <c r="D242" s="186">
        <v>10.66981</v>
      </c>
      <c r="E242" s="187">
        <v>2004.875</v>
      </c>
      <c r="F242" s="188">
        <v>1777.88428</v>
      </c>
      <c r="G242" s="12">
        <v>2004.8332499999999</v>
      </c>
      <c r="H242" s="189">
        <v>-2.7262</v>
      </c>
      <c r="I242" s="183">
        <v>1996.33197</v>
      </c>
      <c r="J242" s="184">
        <v>1744.24</v>
      </c>
      <c r="K242" s="184">
        <v>1745.47</v>
      </c>
      <c r="L242" s="194">
        <v>2.7625000000000002</v>
      </c>
      <c r="N242" s="5"/>
      <c r="P242" s="5"/>
      <c r="Q242" s="6"/>
    </row>
    <row r="243" spans="1:17">
      <c r="A243" s="183">
        <v>1988.2292</v>
      </c>
      <c r="B243" s="184">
        <v>1690.6588999999999</v>
      </c>
      <c r="C243" s="193">
        <v>1690.2460000000001</v>
      </c>
      <c r="D243" s="186">
        <v>10.67679</v>
      </c>
      <c r="E243" s="187">
        <v>2004.9582499999999</v>
      </c>
      <c r="F243" s="188">
        <v>1776.02637</v>
      </c>
      <c r="G243" s="12">
        <v>2004.9166299999999</v>
      </c>
      <c r="H243" s="189">
        <v>-2.4446300000000001</v>
      </c>
      <c r="I243" s="183">
        <v>1996.3510900000001</v>
      </c>
      <c r="J243" s="184">
        <v>1744.47</v>
      </c>
      <c r="K243" s="184">
        <v>1745.53</v>
      </c>
      <c r="L243" s="194">
        <v>2.9891999999999999</v>
      </c>
      <c r="N243" s="5"/>
      <c r="P243" s="5"/>
      <c r="Q243" s="6"/>
    </row>
    <row r="244" spans="1:17">
      <c r="A244" s="183">
        <v>1988.25</v>
      </c>
      <c r="B244" s="184">
        <v>1690.5065</v>
      </c>
      <c r="C244" s="193">
        <v>1690.4690000000001</v>
      </c>
      <c r="D244" s="186">
        <v>10.686859999999999</v>
      </c>
      <c r="E244" s="187">
        <v>2005.0416299999999</v>
      </c>
      <c r="F244" s="188">
        <v>1773.9614300000001</v>
      </c>
      <c r="G244" s="12">
        <v>2005</v>
      </c>
      <c r="H244" s="189">
        <v>-2.0314299999999998</v>
      </c>
      <c r="I244" s="183">
        <v>1996.37022</v>
      </c>
      <c r="J244" s="184">
        <v>1744.6</v>
      </c>
      <c r="K244" s="184">
        <v>1745.59</v>
      </c>
      <c r="L244" s="194">
        <v>3.2139000000000002</v>
      </c>
      <c r="N244" s="5"/>
      <c r="P244" s="5"/>
      <c r="Q244" s="6"/>
    </row>
    <row r="245" spans="1:17">
      <c r="A245" s="183">
        <v>1988.2708</v>
      </c>
      <c r="B245" s="184">
        <v>1690.4128000000001</v>
      </c>
      <c r="C245" s="193">
        <v>1690.692</v>
      </c>
      <c r="D245" s="186">
        <v>10.69988</v>
      </c>
      <c r="E245" s="187">
        <v>2005.125</v>
      </c>
      <c r="F245" s="188">
        <v>1773.0849599999999</v>
      </c>
      <c r="G245" s="12">
        <v>2005.0832499999999</v>
      </c>
      <c r="H245" s="189">
        <v>-1.50884</v>
      </c>
      <c r="I245" s="183">
        <v>1996.3893399999999</v>
      </c>
      <c r="J245" s="184">
        <v>1744.56</v>
      </c>
      <c r="K245" s="184">
        <v>1745.65</v>
      </c>
      <c r="L245" s="194">
        <v>3.4357000000000002</v>
      </c>
      <c r="N245" s="5"/>
      <c r="P245" s="5"/>
      <c r="Q245" s="6"/>
    </row>
    <row r="246" spans="1:17">
      <c r="A246" s="183">
        <v>1988.2917</v>
      </c>
      <c r="B246" s="184">
        <v>1690.0251000000001</v>
      </c>
      <c r="C246" s="193">
        <v>1690.914</v>
      </c>
      <c r="D246" s="186">
        <v>10.7157</v>
      </c>
      <c r="E246" s="187">
        <v>2005.2082499999999</v>
      </c>
      <c r="F246" s="188">
        <v>1772.8290999999999</v>
      </c>
      <c r="G246" s="12">
        <v>2005.1666299999999</v>
      </c>
      <c r="H246" s="189">
        <v>-0.94642999999999999</v>
      </c>
      <c r="I246" s="183">
        <v>1996.4084700000001</v>
      </c>
      <c r="J246" s="184">
        <v>1744.33</v>
      </c>
      <c r="K246" s="184">
        <v>1745.72</v>
      </c>
      <c r="L246" s="194">
        <v>3.6541999999999999</v>
      </c>
      <c r="N246" s="5"/>
      <c r="P246" s="5"/>
      <c r="Q246" s="6"/>
    </row>
    <row r="247" spans="1:17">
      <c r="A247" s="183">
        <v>1988.3125</v>
      </c>
      <c r="B247" s="184">
        <v>1690.0559000000001</v>
      </c>
      <c r="C247" s="193">
        <v>1691.1379999999999</v>
      </c>
      <c r="D247" s="186">
        <v>10.73414</v>
      </c>
      <c r="E247" s="187">
        <v>2005.2916299999999</v>
      </c>
      <c r="F247" s="188">
        <v>1771.9685099999999</v>
      </c>
      <c r="G247" s="12">
        <v>2005.25</v>
      </c>
      <c r="H247" s="189">
        <v>-0.41702</v>
      </c>
      <c r="I247" s="183">
        <v>1996.4276</v>
      </c>
      <c r="J247" s="184">
        <v>1743.89</v>
      </c>
      <c r="K247" s="184">
        <v>1745.79</v>
      </c>
      <c r="L247" s="194">
        <v>3.8687999999999998</v>
      </c>
      <c r="N247" s="5"/>
      <c r="P247" s="5"/>
      <c r="Q247" s="6"/>
    </row>
    <row r="248" spans="1:17">
      <c r="A248" s="183">
        <v>1988.3333</v>
      </c>
      <c r="B248" s="184">
        <v>1690.0813000000001</v>
      </c>
      <c r="C248" s="193">
        <v>1691.3610000000001</v>
      </c>
      <c r="D248" s="186">
        <v>10.75503</v>
      </c>
      <c r="E248" s="187">
        <v>2005.375</v>
      </c>
      <c r="F248" s="188">
        <v>1771.3040800000001</v>
      </c>
      <c r="G248" s="12">
        <v>2005.3332499999999</v>
      </c>
      <c r="H248" s="189">
        <v>3.3149999999999999E-2</v>
      </c>
      <c r="I248" s="183">
        <v>1996.4467199999999</v>
      </c>
      <c r="J248" s="184">
        <v>1743.31</v>
      </c>
      <c r="K248" s="184">
        <v>1745.86</v>
      </c>
      <c r="L248" s="194">
        <v>4.0788000000000002</v>
      </c>
      <c r="N248" s="5"/>
      <c r="P248" s="5"/>
      <c r="Q248" s="6"/>
    </row>
    <row r="249" spans="1:17">
      <c r="A249" s="183">
        <v>1988.3542</v>
      </c>
      <c r="B249" s="184">
        <v>1690.0311999999999</v>
      </c>
      <c r="C249" s="193">
        <v>1691.585</v>
      </c>
      <c r="D249" s="186">
        <v>10.77819</v>
      </c>
      <c r="E249" s="187">
        <v>2005.4582499999999</v>
      </c>
      <c r="F249" s="188">
        <v>1771.25818</v>
      </c>
      <c r="G249" s="12">
        <v>2005.4166299999999</v>
      </c>
      <c r="H249" s="189">
        <v>0.39389999999999997</v>
      </c>
      <c r="I249" s="183">
        <v>1996.46585</v>
      </c>
      <c r="J249" s="184">
        <v>1742.65</v>
      </c>
      <c r="K249" s="184">
        <v>1745.94</v>
      </c>
      <c r="L249" s="194">
        <v>4.2838000000000003</v>
      </c>
      <c r="N249" s="5"/>
      <c r="P249" s="5"/>
      <c r="Q249" s="6"/>
    </row>
    <row r="250" spans="1:17">
      <c r="A250" s="183">
        <v>1988.375</v>
      </c>
      <c r="B250" s="184">
        <v>1689.8486</v>
      </c>
      <c r="C250" s="193">
        <v>1691.81</v>
      </c>
      <c r="D250" s="186">
        <v>10.80339</v>
      </c>
      <c r="E250" s="187">
        <v>2005.5416299999999</v>
      </c>
      <c r="F250" s="188">
        <v>1770.1760300000001</v>
      </c>
      <c r="G250" s="12">
        <v>2005.5</v>
      </c>
      <c r="H250" s="189">
        <v>0.66515999999999997</v>
      </c>
      <c r="I250" s="183">
        <v>1996.48497</v>
      </c>
      <c r="J250" s="184">
        <v>1741.99</v>
      </c>
      <c r="K250" s="184">
        <v>1746.03</v>
      </c>
      <c r="L250" s="194">
        <v>4.4832999999999998</v>
      </c>
      <c r="N250" s="5"/>
      <c r="P250" s="5"/>
      <c r="Q250" s="6"/>
    </row>
    <row r="251" spans="1:17">
      <c r="A251" s="183">
        <v>1988.3958</v>
      </c>
      <c r="B251" s="184">
        <v>1689.5030999999999</v>
      </c>
      <c r="C251" s="193">
        <v>1692.0350000000001</v>
      </c>
      <c r="D251" s="186">
        <v>10.830450000000001</v>
      </c>
      <c r="E251" s="187">
        <v>2005.625</v>
      </c>
      <c r="F251" s="188">
        <v>1771.27295</v>
      </c>
      <c r="G251" s="12">
        <v>2005.5832499999999</v>
      </c>
      <c r="H251" s="189">
        <v>0.83006000000000002</v>
      </c>
      <c r="I251" s="183">
        <v>1996.5041000000001</v>
      </c>
      <c r="J251" s="184">
        <v>1741.45</v>
      </c>
      <c r="K251" s="184">
        <v>1746.12</v>
      </c>
      <c r="L251" s="194">
        <v>4.6768999999999998</v>
      </c>
      <c r="N251" s="5"/>
      <c r="P251" s="5"/>
      <c r="Q251" s="6"/>
    </row>
    <row r="252" spans="1:17">
      <c r="A252" s="183">
        <v>1988.4167</v>
      </c>
      <c r="B252" s="184">
        <v>1688.9955</v>
      </c>
      <c r="C252" s="193">
        <v>1692.261</v>
      </c>
      <c r="D252" s="186">
        <v>10.85913</v>
      </c>
      <c r="E252" s="187">
        <v>2005.7082499999999</v>
      </c>
      <c r="F252" s="188">
        <v>1775.3789099999999</v>
      </c>
      <c r="G252" s="12">
        <v>2005.6666299999999</v>
      </c>
      <c r="H252" s="189">
        <v>0.84665000000000001</v>
      </c>
      <c r="I252" s="183">
        <v>1996.52322</v>
      </c>
      <c r="J252" s="184">
        <v>1741.09</v>
      </c>
      <c r="K252" s="184">
        <v>1746.21</v>
      </c>
      <c r="L252" s="194">
        <v>4.8640999999999996</v>
      </c>
      <c r="N252" s="5"/>
      <c r="P252" s="5"/>
      <c r="Q252" s="6"/>
    </row>
    <row r="253" spans="1:17">
      <c r="A253" s="183">
        <v>1988.4375</v>
      </c>
      <c r="B253" s="184">
        <v>1688.3688999999999</v>
      </c>
      <c r="C253" s="193">
        <v>1692.4870000000001</v>
      </c>
      <c r="D253" s="186">
        <v>10.889200000000001</v>
      </c>
      <c r="E253" s="187">
        <v>2005.7916299999999</v>
      </c>
      <c r="F253" s="188">
        <v>1779.1660199999999</v>
      </c>
      <c r="G253" s="12">
        <v>2005.75</v>
      </c>
      <c r="H253" s="189">
        <v>0.69049000000000005</v>
      </c>
      <c r="I253" s="183">
        <v>1996.5423499999999</v>
      </c>
      <c r="J253" s="184">
        <v>1740.98</v>
      </c>
      <c r="K253" s="184">
        <v>1746.3</v>
      </c>
      <c r="L253" s="194">
        <v>5.0446</v>
      </c>
      <c r="N253" s="5"/>
      <c r="P253" s="5"/>
      <c r="Q253" s="6"/>
    </row>
    <row r="254" spans="1:17">
      <c r="A254" s="183">
        <v>1988.4583</v>
      </c>
      <c r="B254" s="184">
        <v>1687.6846</v>
      </c>
      <c r="C254" s="193">
        <v>1692.7139999999999</v>
      </c>
      <c r="D254" s="186">
        <v>10.920439999999999</v>
      </c>
      <c r="E254" s="187">
        <v>2005.875</v>
      </c>
      <c r="F254" s="188">
        <v>1780.26367</v>
      </c>
      <c r="G254" s="12">
        <v>2005.8332499999999</v>
      </c>
      <c r="H254" s="189">
        <v>0.40117000000000003</v>
      </c>
      <c r="I254" s="183">
        <v>1996.5614800000001</v>
      </c>
      <c r="J254" s="184">
        <v>1741.18</v>
      </c>
      <c r="K254" s="184">
        <v>1746.4</v>
      </c>
      <c r="L254" s="194">
        <v>5.218</v>
      </c>
      <c r="N254" s="5"/>
      <c r="P254" s="5"/>
      <c r="Q254" s="6"/>
    </row>
    <row r="255" spans="1:17">
      <c r="A255" s="183">
        <v>1988.4792</v>
      </c>
      <c r="B255" s="184">
        <v>1687.0198</v>
      </c>
      <c r="C255" s="193">
        <v>1692.942</v>
      </c>
      <c r="D255" s="186">
        <v>10.95262</v>
      </c>
      <c r="E255" s="187">
        <v>2005.9582499999999</v>
      </c>
      <c r="F255" s="188">
        <v>1778.60168</v>
      </c>
      <c r="G255" s="12">
        <v>2005.9166299999999</v>
      </c>
      <c r="H255" s="189">
        <v>8.3540000000000003E-2</v>
      </c>
      <c r="I255" s="183">
        <v>1996.5806</v>
      </c>
      <c r="J255" s="184">
        <v>1741.68</v>
      </c>
      <c r="K255" s="184">
        <v>1746.5</v>
      </c>
      <c r="L255" s="194">
        <v>5.3841000000000001</v>
      </c>
      <c r="N255" s="5"/>
      <c r="P255" s="5"/>
      <c r="Q255" s="6"/>
    </row>
    <row r="256" spans="1:17">
      <c r="A256" s="183">
        <v>1988.5</v>
      </c>
      <c r="B256" s="184">
        <v>1686.4907000000001</v>
      </c>
      <c r="C256" s="193">
        <v>1693.17</v>
      </c>
      <c r="D256" s="186">
        <v>10.985480000000001</v>
      </c>
      <c r="E256" s="187">
        <v>2006.0416299999999</v>
      </c>
      <c r="F256" s="188">
        <v>1776.16516</v>
      </c>
      <c r="G256" s="12">
        <v>2006</v>
      </c>
      <c r="H256" s="189">
        <v>-0.14743000000000001</v>
      </c>
      <c r="I256" s="183">
        <v>1996.5997299999999</v>
      </c>
      <c r="J256" s="184">
        <v>1742.49</v>
      </c>
      <c r="K256" s="184">
        <v>1746.61</v>
      </c>
      <c r="L256" s="194">
        <v>5.5426000000000002</v>
      </c>
      <c r="N256" s="5"/>
      <c r="P256" s="5"/>
      <c r="Q256" s="6"/>
    </row>
    <row r="257" spans="1:17">
      <c r="A257" s="183">
        <v>1988.5208</v>
      </c>
      <c r="B257" s="184">
        <v>1686.0619999999999</v>
      </c>
      <c r="C257" s="193">
        <v>1693.3989999999999</v>
      </c>
      <c r="D257" s="186">
        <v>11.018789999999999</v>
      </c>
      <c r="E257" s="187">
        <v>2006.125</v>
      </c>
      <c r="F257" s="188">
        <v>1774.6721199999999</v>
      </c>
      <c r="G257" s="12">
        <v>2006.0832499999999</v>
      </c>
      <c r="H257" s="189">
        <v>-0.22034999999999999</v>
      </c>
      <c r="I257" s="183">
        <v>1996.6188500000001</v>
      </c>
      <c r="J257" s="184">
        <v>1743.57</v>
      </c>
      <c r="K257" s="184">
        <v>1746.71</v>
      </c>
      <c r="L257" s="194">
        <v>5.6932999999999998</v>
      </c>
      <c r="N257" s="5"/>
      <c r="P257" s="5"/>
      <c r="Q257" s="6"/>
    </row>
    <row r="258" spans="1:17">
      <c r="A258" s="183">
        <v>1988.5417</v>
      </c>
      <c r="B258" s="184">
        <v>1685.9916000000001</v>
      </c>
      <c r="C258" s="193">
        <v>1693.6289999999999</v>
      </c>
      <c r="D258" s="186">
        <v>11.05232</v>
      </c>
      <c r="E258" s="187">
        <v>2006.2082499999999</v>
      </c>
      <c r="F258" s="188">
        <v>1773.7003199999999</v>
      </c>
      <c r="G258" s="12">
        <v>2006.1666299999999</v>
      </c>
      <c r="H258" s="189">
        <v>-0.12028999999999999</v>
      </c>
      <c r="I258" s="183">
        <v>1996.63798</v>
      </c>
      <c r="J258" s="184">
        <v>1744.86</v>
      </c>
      <c r="K258" s="184">
        <v>1746.82</v>
      </c>
      <c r="L258" s="194">
        <v>5.8361000000000001</v>
      </c>
      <c r="N258" s="5"/>
      <c r="P258" s="5"/>
      <c r="Q258" s="6"/>
    </row>
    <row r="259" spans="1:17">
      <c r="A259" s="183">
        <v>1988.5625</v>
      </c>
      <c r="B259" s="184">
        <v>1686.3025</v>
      </c>
      <c r="C259" s="193">
        <v>1693.8589999999999</v>
      </c>
      <c r="D259" s="186">
        <v>11.08583</v>
      </c>
      <c r="E259" s="187">
        <v>2006.2916299999999</v>
      </c>
      <c r="F259" s="188">
        <v>1772.2866200000001</v>
      </c>
      <c r="G259" s="12">
        <v>2006.25</v>
      </c>
      <c r="H259" s="189">
        <v>0.14410999999999999</v>
      </c>
      <c r="I259" s="183">
        <v>1996.6570999999999</v>
      </c>
      <c r="J259" s="184">
        <v>1746.3</v>
      </c>
      <c r="K259" s="184">
        <v>1746.94</v>
      </c>
      <c r="L259" s="194">
        <v>5.9706999999999999</v>
      </c>
      <c r="N259" s="5"/>
      <c r="P259" s="5"/>
      <c r="Q259" s="6"/>
    </row>
    <row r="260" spans="1:17">
      <c r="A260" s="183">
        <v>1988.5833</v>
      </c>
      <c r="B260" s="184">
        <v>1687.0577000000001</v>
      </c>
      <c r="C260" s="193">
        <v>1694.09</v>
      </c>
      <c r="D260" s="186">
        <v>11.11908</v>
      </c>
      <c r="E260" s="187">
        <v>2006.375</v>
      </c>
      <c r="F260" s="188">
        <v>1771.229</v>
      </c>
      <c r="G260" s="12">
        <v>2006.3332499999999</v>
      </c>
      <c r="H260" s="189">
        <v>0.57425000000000004</v>
      </c>
      <c r="I260" s="183">
        <v>1996.67623</v>
      </c>
      <c r="J260" s="184">
        <v>1747.8</v>
      </c>
      <c r="K260" s="184">
        <v>1747.05</v>
      </c>
      <c r="L260" s="194">
        <v>6.0972999999999997</v>
      </c>
      <c r="N260" s="5"/>
      <c r="P260" s="5"/>
      <c r="Q260" s="6"/>
    </row>
    <row r="261" spans="1:17">
      <c r="A261" s="183">
        <v>1988.6042</v>
      </c>
      <c r="B261" s="184">
        <v>1688.1190999999999</v>
      </c>
      <c r="C261" s="193">
        <v>1694.3219999999999</v>
      </c>
      <c r="D261" s="186">
        <v>11.15185</v>
      </c>
      <c r="E261" s="187">
        <v>2006.4582499999999</v>
      </c>
      <c r="F261" s="188">
        <v>1770.7885699999999</v>
      </c>
      <c r="G261" s="12">
        <v>2006.4166299999999</v>
      </c>
      <c r="H261" s="189">
        <v>1.1858299999999999</v>
      </c>
      <c r="I261" s="183">
        <v>1996.6953599999999</v>
      </c>
      <c r="J261" s="184">
        <v>1749.27</v>
      </c>
      <c r="K261" s="184">
        <v>1747.17</v>
      </c>
      <c r="L261" s="194">
        <v>6.2156000000000002</v>
      </c>
      <c r="N261" s="5"/>
      <c r="P261" s="5"/>
      <c r="Q261" s="6"/>
    </row>
    <row r="262" spans="1:17">
      <c r="A262" s="183">
        <v>1988.625</v>
      </c>
      <c r="B262" s="184">
        <v>1689.6934000000001</v>
      </c>
      <c r="C262" s="193">
        <v>1694.5540000000001</v>
      </c>
      <c r="D262" s="186">
        <v>11.183909999999999</v>
      </c>
      <c r="E262" s="187">
        <v>2006.5416299999999</v>
      </c>
      <c r="F262" s="188">
        <v>1769.26794</v>
      </c>
      <c r="G262" s="12">
        <v>2006.5</v>
      </c>
      <c r="H262" s="189">
        <v>1.9765600000000001</v>
      </c>
      <c r="I262" s="183">
        <v>1996.7144800000001</v>
      </c>
      <c r="J262" s="184">
        <v>1750.63</v>
      </c>
      <c r="K262" s="184">
        <v>1747.29</v>
      </c>
      <c r="L262" s="194">
        <v>6.3258000000000001</v>
      </c>
      <c r="N262" s="5"/>
      <c r="P262" s="5"/>
      <c r="Q262" s="6"/>
    </row>
    <row r="263" spans="1:17">
      <c r="A263" s="183">
        <v>1988.6458</v>
      </c>
      <c r="B263" s="184">
        <v>1691.6312</v>
      </c>
      <c r="C263" s="193">
        <v>1694.787</v>
      </c>
      <c r="D263" s="186">
        <v>11.215059999999999</v>
      </c>
      <c r="E263" s="187">
        <v>2006.625</v>
      </c>
      <c r="F263" s="188">
        <v>1769.84863</v>
      </c>
      <c r="G263" s="12">
        <v>2006.5832499999999</v>
      </c>
      <c r="H263" s="189">
        <v>2.8972099999999998</v>
      </c>
      <c r="I263" s="183">
        <v>1996.73361</v>
      </c>
      <c r="J263" s="184">
        <v>1751.8</v>
      </c>
      <c r="K263" s="184">
        <v>1747.41</v>
      </c>
      <c r="L263" s="194">
        <v>6.4278000000000004</v>
      </c>
      <c r="N263" s="5"/>
      <c r="P263" s="5"/>
      <c r="Q263" s="6"/>
    </row>
    <row r="264" spans="1:17">
      <c r="A264" s="183">
        <v>1988.6667</v>
      </c>
      <c r="B264" s="184">
        <v>1693.4286</v>
      </c>
      <c r="C264" s="193">
        <v>1695.021</v>
      </c>
      <c r="D264" s="186">
        <v>11.24508</v>
      </c>
      <c r="E264" s="187">
        <v>2006.7082499999999</v>
      </c>
      <c r="F264" s="188">
        <v>1773.4085700000001</v>
      </c>
      <c r="G264" s="12">
        <v>2006.6666299999999</v>
      </c>
      <c r="H264" s="189">
        <v>3.8494199999999998</v>
      </c>
      <c r="I264" s="183">
        <v>1996.7527299999999</v>
      </c>
      <c r="J264" s="184">
        <v>1752.75</v>
      </c>
      <c r="K264" s="184">
        <v>1747.54</v>
      </c>
      <c r="L264" s="194">
        <v>6.5217999999999998</v>
      </c>
      <c r="N264" s="5"/>
      <c r="P264" s="5"/>
      <c r="Q264" s="6"/>
    </row>
    <row r="265" spans="1:17">
      <c r="A265" s="183">
        <v>1988.6875</v>
      </c>
      <c r="B265" s="184">
        <v>1695.1396</v>
      </c>
      <c r="C265" s="193">
        <v>1695.2550000000001</v>
      </c>
      <c r="D265" s="186">
        <v>11.27378</v>
      </c>
      <c r="E265" s="187">
        <v>2006.7916299999999</v>
      </c>
      <c r="F265" s="188">
        <v>1777.6599100000001</v>
      </c>
      <c r="G265" s="12">
        <v>2006.75</v>
      </c>
      <c r="H265" s="189">
        <v>4.7348699999999999</v>
      </c>
      <c r="I265" s="183">
        <v>1996.7718600000001</v>
      </c>
      <c r="J265" s="184">
        <v>1753.47</v>
      </c>
      <c r="K265" s="184">
        <v>1747.66</v>
      </c>
      <c r="L265" s="194">
        <v>6.6078999999999999</v>
      </c>
      <c r="N265" s="5"/>
      <c r="P265" s="5"/>
      <c r="Q265" s="6"/>
    </row>
    <row r="266" spans="1:17">
      <c r="A266" s="183">
        <v>1988.7083</v>
      </c>
      <c r="B266" s="184">
        <v>1696.9365</v>
      </c>
      <c r="C266" s="193">
        <v>1695.49</v>
      </c>
      <c r="D266" s="186">
        <v>11.30097</v>
      </c>
      <c r="E266" s="187">
        <v>2006.875</v>
      </c>
      <c r="F266" s="188">
        <v>1779.63708</v>
      </c>
      <c r="G266" s="12">
        <v>2006.8332499999999</v>
      </c>
      <c r="H266" s="189">
        <v>5.5052300000000001</v>
      </c>
      <c r="I266" s="183">
        <v>1996.79098</v>
      </c>
      <c r="J266" s="184">
        <v>1753.97</v>
      </c>
      <c r="K266" s="184">
        <v>1747.79</v>
      </c>
      <c r="L266" s="194">
        <v>6.6862000000000004</v>
      </c>
      <c r="N266" s="5"/>
      <c r="P266" s="5"/>
      <c r="Q266" s="6"/>
    </row>
    <row r="267" spans="1:17">
      <c r="A267" s="183">
        <v>1988.7292</v>
      </c>
      <c r="B267" s="184">
        <v>1698.2297000000001</v>
      </c>
      <c r="C267" s="193">
        <v>1695.7260000000001</v>
      </c>
      <c r="D267" s="186">
        <v>11.32648</v>
      </c>
      <c r="E267" s="187">
        <v>2006.9582499999999</v>
      </c>
      <c r="F267" s="188">
        <v>1778.6323199999999</v>
      </c>
      <c r="G267" s="12">
        <v>2006.9166299999999</v>
      </c>
      <c r="H267" s="189">
        <v>6.1798099999999998</v>
      </c>
      <c r="I267" s="183">
        <v>1996.8101099999999</v>
      </c>
      <c r="J267" s="184">
        <v>1754.31</v>
      </c>
      <c r="K267" s="184">
        <v>1747.92</v>
      </c>
      <c r="L267" s="194">
        <v>6.7568999999999999</v>
      </c>
      <c r="N267" s="5"/>
      <c r="P267" s="5"/>
      <c r="Q267" s="6"/>
    </row>
    <row r="268" spans="1:17">
      <c r="A268" s="183">
        <v>1988.75</v>
      </c>
      <c r="B268" s="184">
        <v>1699.6025</v>
      </c>
      <c r="C268" s="193">
        <v>1695.962</v>
      </c>
      <c r="D268" s="186">
        <v>11.350149999999999</v>
      </c>
      <c r="E268" s="187">
        <v>2007.0416299999999</v>
      </c>
      <c r="F268" s="188">
        <v>1777.4152799999999</v>
      </c>
      <c r="G268" s="12">
        <v>2007</v>
      </c>
      <c r="H268" s="189">
        <v>6.7974899999999998</v>
      </c>
      <c r="I268" s="183">
        <v>1996.8292300000001</v>
      </c>
      <c r="J268" s="184">
        <v>1754.55</v>
      </c>
      <c r="K268" s="184">
        <v>1748.05</v>
      </c>
      <c r="L268" s="194">
        <v>6.8201999999999998</v>
      </c>
      <c r="N268" s="5"/>
      <c r="P268" s="5"/>
      <c r="Q268" s="6"/>
    </row>
    <row r="269" spans="1:17">
      <c r="A269" s="183">
        <v>1988.7708</v>
      </c>
      <c r="B269" s="184">
        <v>1700.6925000000001</v>
      </c>
      <c r="C269" s="193">
        <v>1696.1980000000001</v>
      </c>
      <c r="D269" s="186">
        <v>11.37182</v>
      </c>
      <c r="E269" s="187">
        <v>2007.125</v>
      </c>
      <c r="F269" s="188">
        <v>1777.7341300000001</v>
      </c>
      <c r="G269" s="12">
        <v>2007.0832499999999</v>
      </c>
      <c r="H269" s="189">
        <v>7.3596700000000004</v>
      </c>
      <c r="I269" s="183">
        <v>1996.84836</v>
      </c>
      <c r="J269" s="184">
        <v>1754.75</v>
      </c>
      <c r="K269" s="184">
        <v>1748.18</v>
      </c>
      <c r="L269" s="194">
        <v>6.8765000000000001</v>
      </c>
      <c r="N269" s="5"/>
      <c r="P269" s="5"/>
      <c r="Q269" s="6"/>
    </row>
    <row r="270" spans="1:17">
      <c r="A270" s="183">
        <v>1988.7917</v>
      </c>
      <c r="B270" s="184">
        <v>1701.6355000000001</v>
      </c>
      <c r="C270" s="193">
        <v>1696.4349999999999</v>
      </c>
      <c r="D270" s="186">
        <v>11.39137</v>
      </c>
      <c r="E270" s="187">
        <v>2007.2082499999999</v>
      </c>
      <c r="F270" s="188">
        <v>1778.63708</v>
      </c>
      <c r="G270" s="12">
        <v>2007.1666299999999</v>
      </c>
      <c r="H270" s="189">
        <v>7.8273299999999999</v>
      </c>
      <c r="I270" s="183">
        <v>1996.8674900000001</v>
      </c>
      <c r="J270" s="184">
        <v>1754.92</v>
      </c>
      <c r="K270" s="184">
        <v>1748.31</v>
      </c>
      <c r="L270" s="194">
        <v>6.9260999999999999</v>
      </c>
      <c r="N270" s="5"/>
      <c r="P270" s="5"/>
      <c r="Q270" s="6"/>
    </row>
    <row r="271" spans="1:17">
      <c r="A271" s="183">
        <v>1988.8125</v>
      </c>
      <c r="B271" s="184">
        <v>1702.2190000000001</v>
      </c>
      <c r="C271" s="193">
        <v>1696.673</v>
      </c>
      <c r="D271" s="186">
        <v>11.408659999999999</v>
      </c>
      <c r="E271" s="187">
        <v>2007.2916299999999</v>
      </c>
      <c r="F271" s="188">
        <v>1778.32446</v>
      </c>
      <c r="G271" s="12">
        <v>2007.25</v>
      </c>
      <c r="H271" s="189">
        <v>8.1632899999999999</v>
      </c>
      <c r="I271" s="183">
        <v>1996.88661</v>
      </c>
      <c r="J271" s="184">
        <v>1755.06</v>
      </c>
      <c r="K271" s="184">
        <v>1748.44</v>
      </c>
      <c r="L271" s="194">
        <v>6.9691000000000001</v>
      </c>
      <c r="N271" s="5"/>
      <c r="P271" s="5"/>
      <c r="Q271" s="6"/>
    </row>
    <row r="272" spans="1:17">
      <c r="A272" s="183">
        <v>1988.8333</v>
      </c>
      <c r="B272" s="184">
        <v>1702.6401000000001</v>
      </c>
      <c r="C272" s="193">
        <v>1696.91</v>
      </c>
      <c r="D272" s="186">
        <v>11.423590000000001</v>
      </c>
      <c r="E272" s="187">
        <v>2007.375</v>
      </c>
      <c r="F272" s="188">
        <v>1777.7629400000001</v>
      </c>
      <c r="G272" s="12">
        <v>2007.3332499999999</v>
      </c>
      <c r="H272" s="189">
        <v>8.3667099999999994</v>
      </c>
      <c r="I272" s="183">
        <v>1996.9057399999999</v>
      </c>
      <c r="J272" s="184">
        <v>1755.12</v>
      </c>
      <c r="K272" s="184">
        <v>1748.58</v>
      </c>
      <c r="L272" s="194">
        <v>7.0061</v>
      </c>
      <c r="N272" s="5"/>
      <c r="P272" s="5"/>
      <c r="Q272" s="6"/>
    </row>
    <row r="273" spans="1:17">
      <c r="A273" s="183">
        <v>1988.8542</v>
      </c>
      <c r="B273" s="184">
        <v>1702.9436000000001</v>
      </c>
      <c r="C273" s="193">
        <v>1697.1479999999999</v>
      </c>
      <c r="D273" s="186">
        <v>11.436059999999999</v>
      </c>
      <c r="E273" s="187">
        <v>2007.4582499999999</v>
      </c>
      <c r="F273" s="188">
        <v>1777.92273</v>
      </c>
      <c r="G273" s="12">
        <v>2007.4166299999999</v>
      </c>
      <c r="H273" s="189">
        <v>8.4715100000000003</v>
      </c>
      <c r="I273" s="183">
        <v>1996.9248600000001</v>
      </c>
      <c r="J273" s="184">
        <v>1755.01</v>
      </c>
      <c r="K273" s="184">
        <v>1748.71</v>
      </c>
      <c r="L273" s="194">
        <v>7.0373000000000001</v>
      </c>
      <c r="N273" s="5"/>
      <c r="P273" s="5"/>
      <c r="Q273" s="6"/>
    </row>
    <row r="274" spans="1:17">
      <c r="A274" s="183">
        <v>1988.875</v>
      </c>
      <c r="B274" s="184">
        <v>1703.1594</v>
      </c>
      <c r="C274" s="193">
        <v>1697.3869999999999</v>
      </c>
      <c r="D274" s="186">
        <v>11.446</v>
      </c>
      <c r="E274" s="187">
        <v>2007.5416299999999</v>
      </c>
      <c r="F274" s="188">
        <v>1777.1095</v>
      </c>
      <c r="G274" s="12">
        <v>2007.5</v>
      </c>
      <c r="H274" s="189">
        <v>8.50868</v>
      </c>
      <c r="I274" s="183">
        <v>1996.94399</v>
      </c>
      <c r="J274" s="184">
        <v>1754.64</v>
      </c>
      <c r="K274" s="184">
        <v>1748.85</v>
      </c>
      <c r="L274" s="194">
        <v>7.0632999999999999</v>
      </c>
      <c r="N274" s="5"/>
      <c r="P274" s="5"/>
      <c r="Q274" s="6"/>
    </row>
    <row r="275" spans="1:17">
      <c r="A275" s="183">
        <v>1988.8958</v>
      </c>
      <c r="B275" s="184">
        <v>1703.2406000000001</v>
      </c>
      <c r="C275" s="193">
        <v>1697.625</v>
      </c>
      <c r="D275" s="186">
        <v>11.453329999999999</v>
      </c>
      <c r="E275" s="187">
        <v>2007.625</v>
      </c>
      <c r="F275" s="188">
        <v>1778.5585900000001</v>
      </c>
      <c r="G275" s="12">
        <v>2007.5832499999999</v>
      </c>
      <c r="H275" s="189">
        <v>8.4773599999999991</v>
      </c>
      <c r="I275" s="183">
        <v>1996.9631099999999</v>
      </c>
      <c r="J275" s="184">
        <v>1753.93</v>
      </c>
      <c r="K275" s="184">
        <v>1748.98</v>
      </c>
      <c r="L275" s="194">
        <v>7.0842999999999998</v>
      </c>
      <c r="N275" s="5"/>
      <c r="P275" s="5"/>
      <c r="Q275" s="6"/>
    </row>
    <row r="276" spans="1:17">
      <c r="A276" s="183">
        <v>1988.9167</v>
      </c>
      <c r="B276" s="184">
        <v>1703.0155999999999</v>
      </c>
      <c r="C276" s="193">
        <v>1697.864</v>
      </c>
      <c r="D276" s="186">
        <v>11.45801</v>
      </c>
      <c r="E276" s="187">
        <v>2007.7082499999999</v>
      </c>
      <c r="F276" s="188">
        <v>1783.1093800000001</v>
      </c>
      <c r="G276" s="12">
        <v>2007.6666299999999</v>
      </c>
      <c r="H276" s="189">
        <v>8.3340399999999999</v>
      </c>
      <c r="I276" s="183">
        <v>1996.98224</v>
      </c>
      <c r="J276" s="184">
        <v>1752.84</v>
      </c>
      <c r="K276" s="184">
        <v>1749.12</v>
      </c>
      <c r="L276" s="194">
        <v>7.1009000000000002</v>
      </c>
      <c r="N276" s="5"/>
      <c r="P276" s="5"/>
      <c r="Q276" s="6"/>
    </row>
    <row r="277" spans="1:17">
      <c r="A277" s="183">
        <v>1988.9375</v>
      </c>
      <c r="B277" s="184">
        <v>1702.6575</v>
      </c>
      <c r="C277" s="193">
        <v>1698.1020000000001</v>
      </c>
      <c r="D277" s="186">
        <v>11.459989999999999</v>
      </c>
      <c r="E277" s="187">
        <v>2007.7916299999999</v>
      </c>
      <c r="F277" s="188">
        <v>1787.67419</v>
      </c>
      <c r="G277" s="12">
        <v>2007.75</v>
      </c>
      <c r="H277" s="189">
        <v>8.0387500000000003</v>
      </c>
      <c r="I277" s="183">
        <v>1997.00137</v>
      </c>
      <c r="J277" s="184">
        <v>1751.4</v>
      </c>
      <c r="K277" s="184">
        <v>1749.25</v>
      </c>
      <c r="L277" s="194">
        <v>7.1135999999999999</v>
      </c>
      <c r="N277" s="5"/>
      <c r="P277" s="5"/>
      <c r="Q277" s="6"/>
    </row>
    <row r="278" spans="1:17">
      <c r="A278" s="183">
        <v>1988.9583</v>
      </c>
      <c r="B278" s="184">
        <v>1702.1423</v>
      </c>
      <c r="C278" s="193">
        <v>1698.3409999999999</v>
      </c>
      <c r="D278" s="186">
        <v>11.45926</v>
      </c>
      <c r="E278" s="187">
        <v>2007.875</v>
      </c>
      <c r="F278" s="188">
        <v>1789.50342</v>
      </c>
      <c r="G278" s="12">
        <v>2007.8332499999999</v>
      </c>
      <c r="H278" s="189">
        <v>7.60853</v>
      </c>
      <c r="I278" s="183">
        <v>1997.02055</v>
      </c>
      <c r="J278" s="184">
        <v>1749.69</v>
      </c>
      <c r="K278" s="184">
        <v>1749.39</v>
      </c>
      <c r="L278" s="194">
        <v>7.1227</v>
      </c>
      <c r="N278" s="5"/>
      <c r="P278" s="5"/>
      <c r="Q278" s="6"/>
    </row>
    <row r="279" spans="1:17">
      <c r="A279" s="183">
        <v>1988.9792</v>
      </c>
      <c r="B279" s="184">
        <v>1701.4774</v>
      </c>
      <c r="C279" s="193">
        <v>1698.58</v>
      </c>
      <c r="D279" s="186">
        <v>11.45579</v>
      </c>
      <c r="E279" s="187">
        <v>2007.9582499999999</v>
      </c>
      <c r="F279" s="188">
        <v>1788.4050299999999</v>
      </c>
      <c r="G279" s="12">
        <v>2007.9166299999999</v>
      </c>
      <c r="H279" s="189">
        <v>7.1236699999999997</v>
      </c>
      <c r="I279" s="183">
        <v>1997.03973</v>
      </c>
      <c r="J279" s="184">
        <v>1747.85</v>
      </c>
      <c r="K279" s="184">
        <v>1749.53</v>
      </c>
      <c r="L279" s="194">
        <v>7.1288</v>
      </c>
      <c r="N279" s="5"/>
      <c r="P279" s="5"/>
      <c r="Q279" s="6"/>
    </row>
    <row r="280" spans="1:17">
      <c r="A280" s="183">
        <v>1989</v>
      </c>
      <c r="B280" s="184">
        <v>1700.4829</v>
      </c>
      <c r="C280" s="193">
        <v>1698.818</v>
      </c>
      <c r="D280" s="186">
        <v>11.4496</v>
      </c>
      <c r="E280" s="187">
        <v>2008.0416299999999</v>
      </c>
      <c r="F280" s="188">
        <v>1786.6220699999999</v>
      </c>
      <c r="G280" s="12">
        <v>2008</v>
      </c>
      <c r="H280" s="189">
        <v>6.6710099999999999</v>
      </c>
      <c r="I280" s="183">
        <v>1997.0589</v>
      </c>
      <c r="J280" s="184">
        <v>1746.08</v>
      </c>
      <c r="K280" s="184">
        <v>1749.66</v>
      </c>
      <c r="L280" s="194">
        <v>7.1322999999999999</v>
      </c>
      <c r="N280" s="5"/>
      <c r="P280" s="5"/>
      <c r="Q280" s="6"/>
    </row>
    <row r="281" spans="1:17">
      <c r="A281" s="183">
        <v>1989.0208</v>
      </c>
      <c r="B281" s="184">
        <v>1700.2524000000001</v>
      </c>
      <c r="C281" s="193">
        <v>1699.057</v>
      </c>
      <c r="D281" s="186">
        <v>11.44069</v>
      </c>
      <c r="E281" s="187">
        <v>2008.125</v>
      </c>
      <c r="F281" s="188">
        <v>1786.16821</v>
      </c>
      <c r="G281" s="12">
        <v>2008.0832499999999</v>
      </c>
      <c r="H281" s="189">
        <v>6.2872300000000001</v>
      </c>
      <c r="I281" s="183">
        <v>1997.07808</v>
      </c>
      <c r="J281" s="184">
        <v>1744.57</v>
      </c>
      <c r="K281" s="184">
        <v>1749.8</v>
      </c>
      <c r="L281" s="194">
        <v>7.1338999999999997</v>
      </c>
      <c r="N281" s="5"/>
      <c r="P281" s="5"/>
      <c r="Q281" s="6"/>
    </row>
    <row r="282" spans="1:17">
      <c r="A282" s="183">
        <v>1989.0417</v>
      </c>
      <c r="B282" s="184">
        <v>1699.5876000000001</v>
      </c>
      <c r="C282" s="193">
        <v>1699.2950000000001</v>
      </c>
      <c r="D282" s="186">
        <v>11.429080000000001</v>
      </c>
      <c r="E282" s="187">
        <v>2008.2082499999999</v>
      </c>
      <c r="F282" s="188">
        <v>1786.3737799999999</v>
      </c>
      <c r="G282" s="12">
        <v>2008.1666299999999</v>
      </c>
      <c r="H282" s="189">
        <v>5.9580000000000002</v>
      </c>
      <c r="I282" s="183">
        <v>1997.09726</v>
      </c>
      <c r="J282" s="184">
        <v>1743.5</v>
      </c>
      <c r="K282" s="184">
        <v>1749.94</v>
      </c>
      <c r="L282" s="194">
        <v>7.1337999999999999</v>
      </c>
      <c r="N282" s="5"/>
      <c r="P282" s="5"/>
      <c r="Q282" s="6"/>
    </row>
    <row r="283" spans="1:17">
      <c r="A283" s="183">
        <v>1989.0625</v>
      </c>
      <c r="B283" s="184">
        <v>1699.2212</v>
      </c>
      <c r="C283" s="193">
        <v>1699.5329999999999</v>
      </c>
      <c r="D283" s="186">
        <v>11.414820000000001</v>
      </c>
      <c r="E283" s="187">
        <v>2008.2916299999999</v>
      </c>
      <c r="F283" s="188">
        <v>1785.72363</v>
      </c>
      <c r="G283" s="12">
        <v>2008.25</v>
      </c>
      <c r="H283" s="189">
        <v>5.6617499999999996</v>
      </c>
      <c r="I283" s="183">
        <v>1997.11644</v>
      </c>
      <c r="J283" s="184">
        <v>1742.99</v>
      </c>
      <c r="K283" s="184">
        <v>1750.07</v>
      </c>
      <c r="L283" s="194">
        <v>7.1327999999999996</v>
      </c>
      <c r="N283" s="5"/>
      <c r="P283" s="5"/>
      <c r="Q283" s="6"/>
    </row>
    <row r="284" spans="1:17">
      <c r="A284" s="183">
        <v>1989.0833</v>
      </c>
      <c r="B284" s="184">
        <v>1698.9324999999999</v>
      </c>
      <c r="C284" s="193">
        <v>1699.771</v>
      </c>
      <c r="D284" s="186">
        <v>11.397930000000001</v>
      </c>
      <c r="E284" s="187">
        <v>2008.375</v>
      </c>
      <c r="F284" s="188">
        <v>1785.0512699999999</v>
      </c>
      <c r="G284" s="12">
        <v>2008.3332499999999</v>
      </c>
      <c r="H284" s="189">
        <v>5.4034700000000004</v>
      </c>
      <c r="I284" s="183">
        <v>1997.13562</v>
      </c>
      <c r="J284" s="184">
        <v>1743.08</v>
      </c>
      <c r="K284" s="184">
        <v>1750.21</v>
      </c>
      <c r="L284" s="194">
        <v>7.1313000000000004</v>
      </c>
      <c r="N284" s="5"/>
      <c r="P284" s="5"/>
      <c r="Q284" s="6"/>
    </row>
    <row r="285" spans="1:17">
      <c r="A285" s="183">
        <v>1989.1042</v>
      </c>
      <c r="B285" s="184">
        <v>1699.1056000000001</v>
      </c>
      <c r="C285" s="193">
        <v>1700.008</v>
      </c>
      <c r="D285" s="186">
        <v>11.378489999999999</v>
      </c>
      <c r="E285" s="187">
        <v>2008.4582499999999</v>
      </c>
      <c r="F285" s="188">
        <v>1784.9679000000001</v>
      </c>
      <c r="G285" s="12">
        <v>2008.4166299999999</v>
      </c>
      <c r="H285" s="189">
        <v>5.2121899999999997</v>
      </c>
      <c r="I285" s="183">
        <v>1997.15479</v>
      </c>
      <c r="J285" s="184">
        <v>1743.76</v>
      </c>
      <c r="K285" s="184">
        <v>1750.35</v>
      </c>
      <c r="L285" s="194">
        <v>7.1298000000000004</v>
      </c>
      <c r="N285" s="5"/>
      <c r="P285" s="5"/>
      <c r="Q285" s="6"/>
    </row>
    <row r="286" spans="1:17">
      <c r="A286" s="183">
        <v>1989.125</v>
      </c>
      <c r="B286" s="184">
        <v>1699.9399000000001</v>
      </c>
      <c r="C286" s="193">
        <v>1700.2449999999999</v>
      </c>
      <c r="D286" s="186">
        <v>11.356529999999999</v>
      </c>
      <c r="E286" s="187">
        <v>2008.5416299999999</v>
      </c>
      <c r="F286" s="188">
        <v>1783.85779</v>
      </c>
      <c r="G286" s="12">
        <v>2008.5</v>
      </c>
      <c r="H286" s="189">
        <v>5.1036799999999998</v>
      </c>
      <c r="I286" s="183">
        <v>1997.1739700000001</v>
      </c>
      <c r="J286" s="184">
        <v>1744.91</v>
      </c>
      <c r="K286" s="184">
        <v>1750.48</v>
      </c>
      <c r="L286" s="194">
        <v>7.1288</v>
      </c>
      <c r="N286" s="5"/>
      <c r="P286" s="5"/>
      <c r="Q286" s="6"/>
    </row>
    <row r="287" spans="1:17">
      <c r="A287" s="183">
        <v>1989.1458</v>
      </c>
      <c r="B287" s="184">
        <v>1700.4332999999999</v>
      </c>
      <c r="C287" s="193">
        <v>1700.482</v>
      </c>
      <c r="D287" s="186">
        <v>11.332140000000001</v>
      </c>
      <c r="E287" s="187">
        <v>2008.625</v>
      </c>
      <c r="F287" s="188">
        <v>1784.9262699999999</v>
      </c>
      <c r="G287" s="12">
        <v>2008.5832499999999</v>
      </c>
      <c r="H287" s="189">
        <v>5.0503</v>
      </c>
      <c r="I287" s="183">
        <v>1997.1931500000001</v>
      </c>
      <c r="J287" s="184">
        <v>1746.38</v>
      </c>
      <c r="K287" s="184">
        <v>1750.62</v>
      </c>
      <c r="L287" s="194">
        <v>7.1288</v>
      </c>
      <c r="N287" s="5"/>
      <c r="P287" s="5"/>
      <c r="Q287" s="6"/>
    </row>
    <row r="288" spans="1:17">
      <c r="A288" s="183">
        <v>1989.1667</v>
      </c>
      <c r="B288" s="184">
        <v>1701.1848</v>
      </c>
      <c r="C288" s="193">
        <v>1700.7180000000001</v>
      </c>
      <c r="D288" s="186">
        <v>11.30538</v>
      </c>
      <c r="E288" s="187">
        <v>2008.7082499999999</v>
      </c>
      <c r="F288" s="188">
        <v>1789.1065699999999</v>
      </c>
      <c r="G288" s="12">
        <v>2008.6666299999999</v>
      </c>
      <c r="H288" s="189">
        <v>4.9790599999999996</v>
      </c>
      <c r="I288" s="183">
        <v>1997.2123300000001</v>
      </c>
      <c r="J288" s="184">
        <v>1748</v>
      </c>
      <c r="K288" s="184">
        <v>1750.76</v>
      </c>
      <c r="L288" s="194">
        <v>7.1302000000000003</v>
      </c>
      <c r="N288" s="5"/>
      <c r="P288" s="5"/>
      <c r="Q288" s="6"/>
    </row>
    <row r="289" spans="1:17">
      <c r="A289" s="183">
        <v>1989.1875</v>
      </c>
      <c r="B289" s="184">
        <v>1701.6297999999999</v>
      </c>
      <c r="C289" s="193">
        <v>1700.953</v>
      </c>
      <c r="D289" s="186">
        <v>11.276339999999999</v>
      </c>
      <c r="E289" s="187">
        <v>2008.7916299999999</v>
      </c>
      <c r="F289" s="188">
        <v>1792.98901</v>
      </c>
      <c r="G289" s="12">
        <v>2008.75</v>
      </c>
      <c r="H289" s="189">
        <v>4.8229699999999998</v>
      </c>
      <c r="I289" s="183">
        <v>1997.2315100000001</v>
      </c>
      <c r="J289" s="184">
        <v>1749.59</v>
      </c>
      <c r="K289" s="184">
        <v>1750.89</v>
      </c>
      <c r="L289" s="194">
        <v>7.1336000000000004</v>
      </c>
      <c r="N289" s="5"/>
      <c r="P289" s="5"/>
      <c r="Q289" s="6"/>
    </row>
    <row r="290" spans="1:17">
      <c r="A290" s="183">
        <v>1989.2083</v>
      </c>
      <c r="B290" s="184">
        <v>1702.0015000000001</v>
      </c>
      <c r="C290" s="193">
        <v>1701.1880000000001</v>
      </c>
      <c r="D290" s="186">
        <v>11.24508</v>
      </c>
      <c r="E290" s="187">
        <v>2008.875</v>
      </c>
      <c r="F290" s="188">
        <v>1794.17371</v>
      </c>
      <c r="G290" s="12">
        <v>2008.8332499999999</v>
      </c>
      <c r="H290" s="189">
        <v>4.57308</v>
      </c>
      <c r="I290" s="183">
        <v>1997.2506800000001</v>
      </c>
      <c r="J290" s="184">
        <v>1751.03</v>
      </c>
      <c r="K290" s="184">
        <v>1751.03</v>
      </c>
      <c r="L290" s="194">
        <v>7.1394000000000002</v>
      </c>
      <c r="N290" s="5"/>
      <c r="P290" s="5"/>
      <c r="Q290" s="6"/>
    </row>
    <row r="291" spans="1:17">
      <c r="A291" s="183">
        <v>1989.2292</v>
      </c>
      <c r="B291" s="184">
        <v>1702.3203000000001</v>
      </c>
      <c r="C291" s="193">
        <v>1701.422</v>
      </c>
      <c r="D291" s="186">
        <v>11.2117</v>
      </c>
      <c r="E291" s="187">
        <v>2008.9582499999999</v>
      </c>
      <c r="F291" s="188">
        <v>1792.5307600000001</v>
      </c>
      <c r="G291" s="12">
        <v>2008.9166299999999</v>
      </c>
      <c r="H291" s="189">
        <v>4.2856199999999998</v>
      </c>
      <c r="I291" s="183">
        <v>1997.2698600000001</v>
      </c>
      <c r="J291" s="184">
        <v>1752.22</v>
      </c>
      <c r="K291" s="184">
        <v>1751.17</v>
      </c>
      <c r="L291" s="194">
        <v>7.1481000000000003</v>
      </c>
      <c r="N291" s="5"/>
      <c r="P291" s="5"/>
      <c r="Q291" s="6"/>
    </row>
    <row r="292" spans="1:17">
      <c r="A292" s="183">
        <v>1989.25</v>
      </c>
      <c r="B292" s="184">
        <v>1702.6205</v>
      </c>
      <c r="C292" s="193">
        <v>1701.655</v>
      </c>
      <c r="D292" s="186">
        <v>11.176270000000001</v>
      </c>
      <c r="E292" s="187">
        <v>2009.0416299999999</v>
      </c>
      <c r="F292" s="188">
        <v>1790.9260300000001</v>
      </c>
      <c r="G292" s="12">
        <v>2009</v>
      </c>
      <c r="H292" s="189">
        <v>4.0266200000000003</v>
      </c>
      <c r="I292" s="183">
        <v>1997.2890400000001</v>
      </c>
      <c r="J292" s="184">
        <v>1753.14</v>
      </c>
      <c r="K292" s="184">
        <v>1751.3</v>
      </c>
      <c r="L292" s="194">
        <v>7.16</v>
      </c>
      <c r="N292" s="5"/>
      <c r="P292" s="5"/>
      <c r="Q292" s="6"/>
    </row>
    <row r="293" spans="1:17">
      <c r="A293" s="183">
        <v>1989.2708</v>
      </c>
      <c r="B293" s="184">
        <v>1702.9366</v>
      </c>
      <c r="C293" s="193">
        <v>1701.8879999999999</v>
      </c>
      <c r="D293" s="186">
        <v>11.1389</v>
      </c>
      <c r="E293" s="187">
        <v>2009.125</v>
      </c>
      <c r="F293" s="188">
        <v>1790.8872100000001</v>
      </c>
      <c r="G293" s="12">
        <v>2009.0832499999999</v>
      </c>
      <c r="H293" s="189">
        <v>3.8158699999999999</v>
      </c>
      <c r="I293" s="183">
        <v>1997.3082199999999</v>
      </c>
      <c r="J293" s="184">
        <v>1753.81</v>
      </c>
      <c r="K293" s="184">
        <v>1751.44</v>
      </c>
      <c r="L293" s="194">
        <v>7.1755000000000004</v>
      </c>
      <c r="N293" s="5"/>
      <c r="P293" s="5"/>
      <c r="Q293" s="6"/>
    </row>
    <row r="294" spans="1:17">
      <c r="A294" s="183">
        <v>1989.2917</v>
      </c>
      <c r="B294" s="184">
        <v>1703.2771</v>
      </c>
      <c r="C294" s="193">
        <v>1702.12</v>
      </c>
      <c r="D294" s="186">
        <v>11.09966</v>
      </c>
      <c r="E294" s="187">
        <v>2009.2082499999999</v>
      </c>
      <c r="F294" s="188">
        <v>1791.33032</v>
      </c>
      <c r="G294" s="12">
        <v>2009.1666299999999</v>
      </c>
      <c r="H294" s="189">
        <v>3.63409</v>
      </c>
      <c r="I294" s="183">
        <v>1997.3273999999999</v>
      </c>
      <c r="J294" s="184">
        <v>1754.27</v>
      </c>
      <c r="K294" s="184">
        <v>1751.58</v>
      </c>
      <c r="L294" s="194">
        <v>7.1950000000000003</v>
      </c>
      <c r="N294" s="5"/>
      <c r="P294" s="5"/>
      <c r="Q294" s="6"/>
    </row>
    <row r="295" spans="1:17">
      <c r="A295" s="183">
        <v>1989.3125</v>
      </c>
      <c r="B295" s="184">
        <v>1703.6054999999999</v>
      </c>
      <c r="C295" s="193">
        <v>1702.3510000000001</v>
      </c>
      <c r="D295" s="186">
        <v>11.05864</v>
      </c>
      <c r="E295" s="187">
        <v>2009.2916299999999</v>
      </c>
      <c r="F295" s="188">
        <v>1790.65247</v>
      </c>
      <c r="G295" s="12">
        <v>2009.25</v>
      </c>
      <c r="H295" s="189">
        <v>3.4681500000000001</v>
      </c>
      <c r="I295" s="183">
        <v>1997.3465799999999</v>
      </c>
      <c r="J295" s="184">
        <v>1754.59</v>
      </c>
      <c r="K295" s="184">
        <v>1751.72</v>
      </c>
      <c r="L295" s="194">
        <v>7.2188999999999997</v>
      </c>
      <c r="N295" s="5"/>
      <c r="P295" s="5"/>
      <c r="Q295" s="6"/>
    </row>
    <row r="296" spans="1:17">
      <c r="A296" s="183">
        <v>1989.3333</v>
      </c>
      <c r="B296" s="184">
        <v>1703.8541</v>
      </c>
      <c r="C296" s="193">
        <v>1702.5809999999999</v>
      </c>
      <c r="D296" s="186">
        <v>11.015919999999999</v>
      </c>
      <c r="E296" s="187">
        <v>2009.375</v>
      </c>
      <c r="F296" s="188">
        <v>1789.86121</v>
      </c>
      <c r="G296" s="12">
        <v>2009.3332499999999</v>
      </c>
      <c r="H296" s="189">
        <v>3.3430499999999999</v>
      </c>
      <c r="I296" s="183">
        <v>1997.3657499999999</v>
      </c>
      <c r="J296" s="184">
        <v>1754.8</v>
      </c>
      <c r="K296" s="184">
        <v>1751.86</v>
      </c>
      <c r="L296" s="194">
        <v>7.2474999999999996</v>
      </c>
      <c r="N296" s="5"/>
      <c r="P296" s="5"/>
      <c r="Q296" s="6"/>
    </row>
    <row r="297" spans="1:17">
      <c r="A297" s="183">
        <v>1989.3542</v>
      </c>
      <c r="B297" s="184">
        <v>1703.9378999999999</v>
      </c>
      <c r="C297" s="193">
        <v>1702.81</v>
      </c>
      <c r="D297" s="186">
        <v>10.971590000000001</v>
      </c>
      <c r="E297" s="187">
        <v>2009.4582499999999</v>
      </c>
      <c r="F297" s="188">
        <v>1789.8313000000001</v>
      </c>
      <c r="G297" s="12">
        <v>2009.4166299999999</v>
      </c>
      <c r="H297" s="189">
        <v>3.3111600000000001</v>
      </c>
      <c r="I297" s="183">
        <v>1997.3849299999999</v>
      </c>
      <c r="J297" s="184">
        <v>1754.91</v>
      </c>
      <c r="K297" s="184">
        <v>1752</v>
      </c>
      <c r="L297" s="194">
        <v>7.2809999999999997</v>
      </c>
      <c r="N297" s="5"/>
      <c r="P297" s="5"/>
      <c r="Q297" s="6"/>
    </row>
    <row r="298" spans="1:17">
      <c r="A298" s="183">
        <v>1989.375</v>
      </c>
      <c r="B298" s="184">
        <v>1703.7742000000001</v>
      </c>
      <c r="C298" s="193">
        <v>1703.039</v>
      </c>
      <c r="D298" s="186">
        <v>10.92573</v>
      </c>
      <c r="E298" s="187">
        <v>2009.5416299999999</v>
      </c>
      <c r="F298" s="188">
        <v>1788.4303</v>
      </c>
      <c r="G298" s="12">
        <v>2009.5</v>
      </c>
      <c r="H298" s="189">
        <v>3.4098899999999999</v>
      </c>
      <c r="I298" s="183">
        <v>1997.4041099999999</v>
      </c>
      <c r="J298" s="184">
        <v>1754.91</v>
      </c>
      <c r="K298" s="184">
        <v>1752.14</v>
      </c>
      <c r="L298" s="194">
        <v>7.3197000000000001</v>
      </c>
      <c r="N298" s="5"/>
      <c r="P298" s="5"/>
      <c r="Q298" s="6"/>
    </row>
    <row r="299" spans="1:17">
      <c r="A299" s="183">
        <v>1989.3958</v>
      </c>
      <c r="B299" s="184">
        <v>1703.5332000000001</v>
      </c>
      <c r="C299" s="193">
        <v>1703.2660000000001</v>
      </c>
      <c r="D299" s="186">
        <v>10.87842</v>
      </c>
      <c r="E299" s="187">
        <v>2009.625</v>
      </c>
      <c r="F299" s="188">
        <v>1789.09619</v>
      </c>
      <c r="G299" s="12">
        <v>2009.5832499999999</v>
      </c>
      <c r="H299" s="189">
        <v>3.63286</v>
      </c>
      <c r="I299" s="183">
        <v>1997.42329</v>
      </c>
      <c r="J299" s="184">
        <v>1754.73</v>
      </c>
      <c r="K299" s="184">
        <v>1752.28</v>
      </c>
      <c r="L299" s="194">
        <v>7.3638000000000003</v>
      </c>
      <c r="N299" s="5"/>
      <c r="P299" s="5"/>
      <c r="Q299" s="6"/>
    </row>
    <row r="300" spans="1:17">
      <c r="A300" s="183">
        <v>1989.4167</v>
      </c>
      <c r="B300" s="184">
        <v>1702.6962000000001</v>
      </c>
      <c r="C300" s="193">
        <v>1703.4929999999999</v>
      </c>
      <c r="D300" s="186">
        <v>10.82973</v>
      </c>
      <c r="E300" s="187">
        <v>2009.7082499999999</v>
      </c>
      <c r="F300" s="188">
        <v>1792.8748800000001</v>
      </c>
      <c r="G300" s="12">
        <v>2009.6666299999999</v>
      </c>
      <c r="H300" s="189">
        <v>3.9241700000000002</v>
      </c>
      <c r="I300" s="183">
        <v>1997.44247</v>
      </c>
      <c r="J300" s="184">
        <v>1754.31</v>
      </c>
      <c r="K300" s="184">
        <v>1752.42</v>
      </c>
      <c r="L300" s="194">
        <v>7.4135999999999997</v>
      </c>
      <c r="N300" s="5"/>
      <c r="P300" s="5"/>
      <c r="Q300" s="6"/>
    </row>
    <row r="301" spans="1:17">
      <c r="A301" s="183">
        <v>1989.4375</v>
      </c>
      <c r="B301" s="184">
        <v>1701.6461999999999</v>
      </c>
      <c r="C301" s="193">
        <v>1703.7180000000001</v>
      </c>
      <c r="D301" s="186">
        <v>10.779730000000001</v>
      </c>
      <c r="E301" s="187">
        <v>2009.7916299999999</v>
      </c>
      <c r="F301" s="188">
        <v>1796.01721</v>
      </c>
      <c r="G301" s="12">
        <v>2009.75</v>
      </c>
      <c r="H301" s="189">
        <v>4.2277500000000003</v>
      </c>
      <c r="I301" s="183">
        <v>1997.46164</v>
      </c>
      <c r="J301" s="184">
        <v>1753.61</v>
      </c>
      <c r="K301" s="184">
        <v>1752.56</v>
      </c>
      <c r="L301" s="194">
        <v>7.4691000000000001</v>
      </c>
      <c r="N301" s="5"/>
      <c r="P301" s="5"/>
      <c r="Q301" s="6"/>
    </row>
    <row r="302" spans="1:17">
      <c r="A302" s="183">
        <v>1989.4583</v>
      </c>
      <c r="B302" s="184">
        <v>1700.2878000000001</v>
      </c>
      <c r="C302" s="193">
        <v>1703.942</v>
      </c>
      <c r="D302" s="186">
        <v>10.728479999999999</v>
      </c>
      <c r="E302" s="187">
        <v>2009.875</v>
      </c>
      <c r="F302" s="188">
        <v>1796.4514200000001</v>
      </c>
      <c r="G302" s="12">
        <v>2009.8332499999999</v>
      </c>
      <c r="H302" s="189">
        <v>4.5394600000000001</v>
      </c>
      <c r="I302" s="183">
        <v>1997.48082</v>
      </c>
      <c r="J302" s="184">
        <v>1752.6</v>
      </c>
      <c r="K302" s="184">
        <v>1752.71</v>
      </c>
      <c r="L302" s="194">
        <v>7.5305</v>
      </c>
      <c r="N302" s="5"/>
      <c r="P302" s="5"/>
      <c r="Q302" s="6"/>
    </row>
    <row r="303" spans="1:17">
      <c r="A303" s="183">
        <v>1989.4792</v>
      </c>
      <c r="B303" s="184">
        <v>1699.1909000000001</v>
      </c>
      <c r="C303" s="193">
        <v>1704.165</v>
      </c>
      <c r="D303" s="186">
        <v>10.67605</v>
      </c>
      <c r="E303" s="187">
        <v>2009.9582499999999</v>
      </c>
      <c r="F303" s="188">
        <v>1794.22192</v>
      </c>
      <c r="G303" s="12">
        <v>2009.9166299999999</v>
      </c>
      <c r="H303" s="189">
        <v>4.9057599999999999</v>
      </c>
      <c r="I303" s="183">
        <v>1997.5</v>
      </c>
      <c r="J303" s="184">
        <v>1751.33</v>
      </c>
      <c r="K303" s="184">
        <v>1752.85</v>
      </c>
      <c r="L303" s="194">
        <v>7.5979999999999999</v>
      </c>
      <c r="N303" s="5"/>
      <c r="P303" s="5"/>
      <c r="Q303" s="6"/>
    </row>
    <row r="304" spans="1:17">
      <c r="A304" s="183">
        <v>1989.5</v>
      </c>
      <c r="B304" s="184">
        <v>1698.3448000000001</v>
      </c>
      <c r="C304" s="193">
        <v>1704.3879999999999</v>
      </c>
      <c r="D304" s="186">
        <v>10.6225</v>
      </c>
      <c r="E304" s="187">
        <v>2010.0416299999999</v>
      </c>
      <c r="F304" s="188">
        <v>1792.84058</v>
      </c>
      <c r="G304" s="12">
        <v>2010</v>
      </c>
      <c r="H304" s="189">
        <v>5.3668300000000002</v>
      </c>
      <c r="I304" s="183">
        <v>1997.51918</v>
      </c>
      <c r="J304" s="184">
        <v>1749.89</v>
      </c>
      <c r="K304" s="184">
        <v>1753</v>
      </c>
      <c r="L304" s="194">
        <v>7.6715</v>
      </c>
      <c r="N304" s="5"/>
      <c r="P304" s="5"/>
      <c r="Q304" s="6"/>
    </row>
    <row r="305" spans="1:17">
      <c r="A305" s="183">
        <v>1989.5208</v>
      </c>
      <c r="B305" s="184">
        <v>1697.8684000000001</v>
      </c>
      <c r="C305" s="193">
        <v>1704.6089999999999</v>
      </c>
      <c r="D305" s="186">
        <v>10.567869999999999</v>
      </c>
      <c r="E305" s="187">
        <v>2010.125</v>
      </c>
      <c r="F305" s="188">
        <v>1793.5459000000001</v>
      </c>
      <c r="G305" s="12">
        <v>2010.0832499999999</v>
      </c>
      <c r="H305" s="189">
        <v>5.90273</v>
      </c>
      <c r="I305" s="183">
        <v>1997.53836</v>
      </c>
      <c r="J305" s="184">
        <v>1748.45</v>
      </c>
      <c r="K305" s="184">
        <v>1753.14</v>
      </c>
      <c r="L305" s="194">
        <v>7.7510000000000003</v>
      </c>
      <c r="N305" s="5"/>
      <c r="P305" s="5"/>
      <c r="Q305" s="6"/>
    </row>
    <row r="306" spans="1:17">
      <c r="A306" s="183">
        <v>1989.5417</v>
      </c>
      <c r="B306" s="184">
        <v>1697.8359</v>
      </c>
      <c r="C306" s="193">
        <v>1704.829</v>
      </c>
      <c r="D306" s="186">
        <v>10.512230000000001</v>
      </c>
      <c r="E306" s="187">
        <v>2010.2082499999999</v>
      </c>
      <c r="F306" s="188">
        <v>1794.75171</v>
      </c>
      <c r="G306" s="12">
        <v>2010.1666299999999</v>
      </c>
      <c r="H306" s="189">
        <v>6.4455900000000002</v>
      </c>
      <c r="I306" s="183">
        <v>1997.55753</v>
      </c>
      <c r="J306" s="184">
        <v>1747.2</v>
      </c>
      <c r="K306" s="184">
        <v>1753.29</v>
      </c>
      <c r="L306" s="194">
        <v>7.8367000000000004</v>
      </c>
      <c r="N306" s="5"/>
      <c r="P306" s="5"/>
      <c r="Q306" s="6"/>
    </row>
    <row r="307" spans="1:17">
      <c r="A307" s="183">
        <v>1989.5625</v>
      </c>
      <c r="B307" s="184">
        <v>1698.2607</v>
      </c>
      <c r="C307" s="193">
        <v>1705.047</v>
      </c>
      <c r="D307" s="186">
        <v>10.45561</v>
      </c>
      <c r="E307" s="187">
        <v>2010.2916299999999</v>
      </c>
      <c r="F307" s="188">
        <v>1794.6851799999999</v>
      </c>
      <c r="G307" s="12">
        <v>2010.25</v>
      </c>
      <c r="H307" s="189">
        <v>6.9306000000000001</v>
      </c>
      <c r="I307" s="183">
        <v>1997.57671</v>
      </c>
      <c r="J307" s="184">
        <v>1746.33</v>
      </c>
      <c r="K307" s="184">
        <v>1753.45</v>
      </c>
      <c r="L307" s="194">
        <v>7.9283000000000001</v>
      </c>
      <c r="N307" s="5"/>
      <c r="P307" s="5"/>
      <c r="Q307" s="6"/>
    </row>
    <row r="308" spans="1:17">
      <c r="A308" s="183">
        <v>1989.5833</v>
      </c>
      <c r="B308" s="184">
        <v>1699.0994000000001</v>
      </c>
      <c r="C308" s="193">
        <v>1705.2650000000001</v>
      </c>
      <c r="D308" s="186">
        <v>10.398059999999999</v>
      </c>
      <c r="E308" s="187">
        <v>2010.375</v>
      </c>
      <c r="F308" s="188">
        <v>1794.3515600000001</v>
      </c>
      <c r="G308" s="12">
        <v>2010.3332499999999</v>
      </c>
      <c r="H308" s="189">
        <v>7.32897</v>
      </c>
      <c r="I308" s="183">
        <v>1997.5958900000001</v>
      </c>
      <c r="J308" s="184">
        <v>1745.99</v>
      </c>
      <c r="K308" s="184">
        <v>1753.6</v>
      </c>
      <c r="L308" s="194">
        <v>8.0258000000000003</v>
      </c>
      <c r="N308" s="5"/>
      <c r="P308" s="5"/>
      <c r="Q308" s="6"/>
    </row>
    <row r="309" spans="1:17">
      <c r="A309" s="183">
        <v>1989.6042</v>
      </c>
      <c r="B309" s="184">
        <v>1700.2711999999999</v>
      </c>
      <c r="C309" s="193">
        <v>1705.481</v>
      </c>
      <c r="D309" s="186">
        <v>10.33961</v>
      </c>
      <c r="E309" s="187">
        <v>2010.4582499999999</v>
      </c>
      <c r="F309" s="188">
        <v>1794.7161900000001</v>
      </c>
      <c r="G309" s="12">
        <v>2010.4166299999999</v>
      </c>
      <c r="H309" s="189">
        <v>7.6482599999999996</v>
      </c>
      <c r="I309" s="183">
        <v>1997.6150700000001</v>
      </c>
      <c r="J309" s="184">
        <v>1746.31</v>
      </c>
      <c r="K309" s="184">
        <v>1753.75</v>
      </c>
      <c r="L309" s="194">
        <v>8.1289999999999996</v>
      </c>
      <c r="N309" s="5"/>
      <c r="P309" s="5"/>
      <c r="Q309" s="6"/>
    </row>
    <row r="310" spans="1:17">
      <c r="A310" s="183">
        <v>1989.625</v>
      </c>
      <c r="B310" s="184">
        <v>1701.6470999999999</v>
      </c>
      <c r="C310" s="193">
        <v>1705.6959999999999</v>
      </c>
      <c r="D310" s="186">
        <v>10.28032</v>
      </c>
      <c r="E310" s="187">
        <v>2010.5416299999999</v>
      </c>
      <c r="F310" s="188">
        <v>1793.7783199999999</v>
      </c>
      <c r="G310" s="12">
        <v>2010.5</v>
      </c>
      <c r="H310" s="189">
        <v>7.8947599999999998</v>
      </c>
      <c r="I310" s="183">
        <v>1997.6342500000001</v>
      </c>
      <c r="J310" s="184">
        <v>1747.28</v>
      </c>
      <c r="K310" s="184">
        <v>1753.91</v>
      </c>
      <c r="L310" s="194">
        <v>8.2379999999999995</v>
      </c>
      <c r="N310" s="5"/>
      <c r="P310" s="5"/>
      <c r="Q310" s="6"/>
    </row>
    <row r="311" spans="1:17">
      <c r="A311" s="183">
        <v>1989.6458</v>
      </c>
      <c r="B311" s="184">
        <v>1703.1006</v>
      </c>
      <c r="C311" s="193">
        <v>1705.91</v>
      </c>
      <c r="D311" s="186">
        <v>10.22021</v>
      </c>
      <c r="E311" s="187">
        <v>2010.625</v>
      </c>
      <c r="F311" s="188">
        <v>1794.9593500000001</v>
      </c>
      <c r="G311" s="12">
        <v>2010.5832499999999</v>
      </c>
      <c r="H311" s="189">
        <v>8.0434199999999993</v>
      </c>
      <c r="I311" s="183">
        <v>1997.6534200000001</v>
      </c>
      <c r="J311" s="184">
        <v>1748.85</v>
      </c>
      <c r="K311" s="184">
        <v>1754.07</v>
      </c>
      <c r="L311" s="194">
        <v>8.3522999999999996</v>
      </c>
      <c r="N311" s="5"/>
      <c r="P311" s="5"/>
      <c r="Q311" s="6"/>
    </row>
    <row r="312" spans="1:17">
      <c r="A312" s="183">
        <v>1989.6667</v>
      </c>
      <c r="B312" s="184">
        <v>1704.5165999999999</v>
      </c>
      <c r="C312" s="193">
        <v>1706.123</v>
      </c>
      <c r="D312" s="186">
        <v>10.159319999999999</v>
      </c>
      <c r="E312" s="187">
        <v>2010.7082499999999</v>
      </c>
      <c r="F312" s="188">
        <v>1799.31897</v>
      </c>
      <c r="G312" s="12">
        <v>2010.6666299999999</v>
      </c>
      <c r="H312" s="189">
        <v>8.0353899999999996</v>
      </c>
      <c r="I312" s="183">
        <v>1997.6726000000001</v>
      </c>
      <c r="J312" s="184">
        <v>1750.86</v>
      </c>
      <c r="K312" s="184">
        <v>1754.23</v>
      </c>
      <c r="L312" s="194">
        <v>8.4718</v>
      </c>
      <c r="N312" s="5"/>
      <c r="P312" s="5"/>
      <c r="Q312" s="6"/>
    </row>
    <row r="313" spans="1:17">
      <c r="A313" s="183">
        <v>1989.6875</v>
      </c>
      <c r="B313" s="184">
        <v>1705.7852</v>
      </c>
      <c r="C313" s="193">
        <v>1706.3340000000001</v>
      </c>
      <c r="D313" s="186">
        <v>10.09769</v>
      </c>
      <c r="E313" s="187">
        <v>2010.7916299999999</v>
      </c>
      <c r="F313" s="188">
        <v>1803.8367900000001</v>
      </c>
      <c r="G313" s="12">
        <v>2010.75</v>
      </c>
      <c r="H313" s="189">
        <v>7.8273700000000002</v>
      </c>
      <c r="I313" s="183">
        <v>1997.6917800000001</v>
      </c>
      <c r="J313" s="184">
        <v>1753.11</v>
      </c>
      <c r="K313" s="184">
        <v>1754.39</v>
      </c>
      <c r="L313" s="194">
        <v>8.5961999999999996</v>
      </c>
      <c r="N313" s="5"/>
      <c r="P313" s="5"/>
      <c r="Q313" s="6"/>
    </row>
    <row r="314" spans="1:17">
      <c r="A314" s="183">
        <v>1989.7083</v>
      </c>
      <c r="B314" s="184">
        <v>1706.8635999999999</v>
      </c>
      <c r="C314" s="193">
        <v>1706.5440000000001</v>
      </c>
      <c r="D314" s="186">
        <v>10.035360000000001</v>
      </c>
      <c r="E314" s="187">
        <v>2010.875</v>
      </c>
      <c r="F314" s="188">
        <v>1805.6728499999999</v>
      </c>
      <c r="G314" s="12">
        <v>2010.8332499999999</v>
      </c>
      <c r="H314" s="189">
        <v>7.4431099999999999</v>
      </c>
      <c r="I314" s="183">
        <v>1997.7109599999999</v>
      </c>
      <c r="J314" s="184">
        <v>1755.37</v>
      </c>
      <c r="K314" s="184">
        <v>1754.56</v>
      </c>
      <c r="L314" s="194">
        <v>8.7253000000000007</v>
      </c>
      <c r="N314" s="5"/>
      <c r="P314" s="5"/>
      <c r="Q314" s="6"/>
    </row>
    <row r="315" spans="1:17">
      <c r="A315" s="183">
        <v>1989.7292</v>
      </c>
      <c r="B315" s="184">
        <v>1707.7570000000001</v>
      </c>
      <c r="C315" s="193">
        <v>1706.7529999999999</v>
      </c>
      <c r="D315" s="186">
        <v>9.9723609999999994</v>
      </c>
      <c r="E315" s="187">
        <v>2010.9582499999999</v>
      </c>
      <c r="F315" s="188">
        <v>1804.5620100000001</v>
      </c>
      <c r="G315" s="12">
        <v>2010.9166299999999</v>
      </c>
      <c r="H315" s="189">
        <v>6.9738499999999997</v>
      </c>
      <c r="I315" s="183">
        <v>1997.7301399999999</v>
      </c>
      <c r="J315" s="184">
        <v>1757.44</v>
      </c>
      <c r="K315" s="184">
        <v>1754.73</v>
      </c>
      <c r="L315" s="194">
        <v>8.8587000000000007</v>
      </c>
      <c r="N315" s="5"/>
      <c r="P315" s="5"/>
      <c r="Q315" s="6"/>
    </row>
    <row r="316" spans="1:17">
      <c r="A316" s="183">
        <v>1989.75</v>
      </c>
      <c r="B316" s="184">
        <v>1708.5029</v>
      </c>
      <c r="C316" s="193">
        <v>1706.961</v>
      </c>
      <c r="D316" s="186">
        <v>9.9087490000000003</v>
      </c>
      <c r="E316" s="187">
        <v>2011.0416299999999</v>
      </c>
      <c r="F316" s="188">
        <v>1802.9318800000001</v>
      </c>
      <c r="G316" s="12">
        <v>2011</v>
      </c>
      <c r="H316" s="189">
        <v>6.51816</v>
      </c>
      <c r="I316" s="183">
        <v>1997.7493199999999</v>
      </c>
      <c r="J316" s="184">
        <v>1759.15</v>
      </c>
      <c r="K316" s="184">
        <v>1754.9</v>
      </c>
      <c r="L316" s="194">
        <v>8.9961000000000002</v>
      </c>
      <c r="N316" s="5"/>
      <c r="P316" s="5"/>
      <c r="Q316" s="6"/>
    </row>
    <row r="317" spans="1:17">
      <c r="A317" s="183">
        <v>1989.7708</v>
      </c>
      <c r="B317" s="184">
        <v>1709.1768999999999</v>
      </c>
      <c r="C317" s="193">
        <v>1707.1669999999999</v>
      </c>
      <c r="D317" s="186">
        <v>9.8445689999999999</v>
      </c>
      <c r="E317" s="187">
        <v>2011.125</v>
      </c>
      <c r="F317" s="188">
        <v>1802.71021</v>
      </c>
      <c r="G317" s="12">
        <v>2011.0832499999999</v>
      </c>
      <c r="H317" s="189">
        <v>6.12575</v>
      </c>
      <c r="I317" s="183">
        <v>1997.7684899999999</v>
      </c>
      <c r="J317" s="184">
        <v>1760.43</v>
      </c>
      <c r="K317" s="184">
        <v>1755.07</v>
      </c>
      <c r="L317" s="194">
        <v>9.1371000000000002</v>
      </c>
      <c r="N317" s="5"/>
      <c r="P317" s="5"/>
      <c r="Q317" s="6"/>
    </row>
    <row r="318" spans="1:17">
      <c r="A318" s="183">
        <v>1989.7917</v>
      </c>
      <c r="B318" s="184">
        <v>1709.8489999999999</v>
      </c>
      <c r="C318" s="193">
        <v>1707.3720000000001</v>
      </c>
      <c r="D318" s="186">
        <v>9.7798689999999997</v>
      </c>
      <c r="E318" s="187">
        <v>2011.2082499999999</v>
      </c>
      <c r="F318" s="188">
        <v>1803.0708</v>
      </c>
      <c r="G318" s="12">
        <v>2011.1666299999999</v>
      </c>
      <c r="H318" s="189">
        <v>5.7924699999999998</v>
      </c>
      <c r="I318" s="183">
        <v>1997.7876699999999</v>
      </c>
      <c r="J318" s="184">
        <v>1761.25</v>
      </c>
      <c r="K318" s="184">
        <v>1755.25</v>
      </c>
      <c r="L318" s="194">
        <v>9.2812000000000001</v>
      </c>
      <c r="N318" s="5"/>
      <c r="P318" s="5"/>
      <c r="Q318" s="6"/>
    </row>
    <row r="319" spans="1:17">
      <c r="A319" s="183">
        <v>1989.8125</v>
      </c>
      <c r="B319" s="184">
        <v>1710.7837</v>
      </c>
      <c r="C319" s="193">
        <v>1707.575</v>
      </c>
      <c r="D319" s="186">
        <v>9.7147159999999992</v>
      </c>
      <c r="E319" s="187">
        <v>2011.2916299999999</v>
      </c>
      <c r="F319" s="188">
        <v>1802.38464</v>
      </c>
      <c r="G319" s="12">
        <v>2011.25</v>
      </c>
      <c r="H319" s="189">
        <v>5.5030400000000004</v>
      </c>
      <c r="I319" s="183">
        <v>1997.8068499999999</v>
      </c>
      <c r="J319" s="184">
        <v>1761.68</v>
      </c>
      <c r="K319" s="184">
        <v>1755.43</v>
      </c>
      <c r="L319" s="194">
        <v>9.4280000000000008</v>
      </c>
      <c r="N319" s="5"/>
      <c r="P319" s="5"/>
      <c r="Q319" s="6"/>
    </row>
    <row r="320" spans="1:17">
      <c r="A320" s="183">
        <v>1989.8333</v>
      </c>
      <c r="B320" s="184">
        <v>1711.4232999999999</v>
      </c>
      <c r="C320" s="193">
        <v>1707.777</v>
      </c>
      <c r="D320" s="186">
        <v>9.6491760000000006</v>
      </c>
      <c r="E320" s="187">
        <v>2011.375</v>
      </c>
      <c r="F320" s="188">
        <v>1801.57825</v>
      </c>
      <c r="G320" s="12">
        <v>2011.3332499999999</v>
      </c>
      <c r="H320" s="189">
        <v>5.2655900000000004</v>
      </c>
      <c r="I320" s="183">
        <v>1997.8260299999999</v>
      </c>
      <c r="J320" s="184">
        <v>1761.82</v>
      </c>
      <c r="K320" s="184">
        <v>1755.61</v>
      </c>
      <c r="L320" s="194">
        <v>9.5771999999999995</v>
      </c>
      <c r="N320" s="5"/>
      <c r="P320" s="5"/>
      <c r="Q320" s="6"/>
    </row>
    <row r="321" spans="1:17">
      <c r="A321" s="183">
        <v>1989.8542</v>
      </c>
      <c r="B321" s="184">
        <v>1712.0178000000001</v>
      </c>
      <c r="C321" s="193">
        <v>1707.9780000000001</v>
      </c>
      <c r="D321" s="186">
        <v>9.5833200000000005</v>
      </c>
      <c r="E321" s="187">
        <v>2011.4582499999999</v>
      </c>
      <c r="F321" s="188">
        <v>1801.4245599999999</v>
      </c>
      <c r="G321" s="12">
        <v>2011.4166299999999</v>
      </c>
      <c r="H321" s="189">
        <v>5.1117400000000002</v>
      </c>
      <c r="I321" s="183">
        <v>1997.84521</v>
      </c>
      <c r="J321" s="184">
        <v>1761.8</v>
      </c>
      <c r="K321" s="184">
        <v>1755.8</v>
      </c>
      <c r="L321" s="194">
        <v>9.7281999999999993</v>
      </c>
      <c r="N321" s="5"/>
      <c r="P321" s="5"/>
      <c r="Q321" s="6"/>
    </row>
    <row r="322" spans="1:17">
      <c r="A322" s="183">
        <v>1989.875</v>
      </c>
      <c r="B322" s="184">
        <v>1712.4703</v>
      </c>
      <c r="C322" s="193">
        <v>1708.1769999999999</v>
      </c>
      <c r="D322" s="186">
        <v>9.5172430000000006</v>
      </c>
      <c r="E322" s="187">
        <v>2011.5416299999999</v>
      </c>
      <c r="F322" s="188">
        <v>1799.9470200000001</v>
      </c>
      <c r="G322" s="12">
        <v>2011.5</v>
      </c>
      <c r="H322" s="189">
        <v>5.0597599999999998</v>
      </c>
      <c r="I322" s="183">
        <v>1997.86438</v>
      </c>
      <c r="J322" s="184">
        <v>1761.72</v>
      </c>
      <c r="K322" s="184">
        <v>1755.98</v>
      </c>
      <c r="L322" s="194">
        <v>9.8803999999999998</v>
      </c>
      <c r="N322" s="5"/>
      <c r="P322" s="5"/>
      <c r="Q322" s="6"/>
    </row>
    <row r="323" spans="1:17">
      <c r="A323" s="183">
        <v>1989.8958</v>
      </c>
      <c r="B323" s="184">
        <v>1712.6923999999999</v>
      </c>
      <c r="C323" s="193">
        <v>1708.375</v>
      </c>
      <c r="D323" s="186">
        <v>9.4510369999999995</v>
      </c>
      <c r="E323" s="187">
        <v>2011.625</v>
      </c>
      <c r="F323" s="188">
        <v>1800.5116</v>
      </c>
      <c r="G323" s="12">
        <v>2011.5832499999999</v>
      </c>
      <c r="H323" s="189">
        <v>5.0846099999999996</v>
      </c>
      <c r="I323" s="183">
        <v>1997.88356</v>
      </c>
      <c r="J323" s="184">
        <v>1761.67</v>
      </c>
      <c r="K323" s="184">
        <v>1756.18</v>
      </c>
      <c r="L323" s="194">
        <v>10.0335</v>
      </c>
      <c r="N323" s="5"/>
      <c r="P323" s="5"/>
      <c r="Q323" s="6"/>
    </row>
    <row r="324" spans="1:17">
      <c r="A324" s="183">
        <v>1989.9167</v>
      </c>
      <c r="B324" s="184">
        <v>1712.6270999999999</v>
      </c>
      <c r="C324" s="193">
        <v>1708.5719999999999</v>
      </c>
      <c r="D324" s="186">
        <v>9.3848079999999996</v>
      </c>
      <c r="E324" s="187">
        <v>2011.7082499999999</v>
      </c>
      <c r="F324" s="188">
        <v>1804.2010499999999</v>
      </c>
      <c r="G324" s="12">
        <v>2011.6666299999999</v>
      </c>
      <c r="H324" s="189">
        <v>5.11341</v>
      </c>
      <c r="I324" s="183">
        <v>1997.90274</v>
      </c>
      <c r="J324" s="184">
        <v>1761.67</v>
      </c>
      <c r="K324" s="184">
        <v>1756.37</v>
      </c>
      <c r="L324" s="194">
        <v>10.1869</v>
      </c>
      <c r="N324" s="5"/>
      <c r="P324" s="5"/>
      <c r="Q324" s="6"/>
    </row>
    <row r="325" spans="1:17">
      <c r="A325" s="183">
        <v>1989.9375</v>
      </c>
      <c r="B325" s="184">
        <v>1712.2838999999999</v>
      </c>
      <c r="C325" s="193">
        <v>1708.7670000000001</v>
      </c>
      <c r="D325" s="186">
        <v>9.318683</v>
      </c>
      <c r="E325" s="187">
        <v>2011.7916299999999</v>
      </c>
      <c r="F325" s="188">
        <v>1808.48083</v>
      </c>
      <c r="G325" s="12">
        <v>2011.75</v>
      </c>
      <c r="H325" s="189">
        <v>5.0755999999999997</v>
      </c>
      <c r="I325" s="183">
        <v>1997.92192</v>
      </c>
      <c r="J325" s="184">
        <v>1761.71</v>
      </c>
      <c r="K325" s="184">
        <v>1756.57</v>
      </c>
      <c r="L325" s="194">
        <v>10.34</v>
      </c>
      <c r="N325" s="5"/>
      <c r="P325" s="5"/>
      <c r="Q325" s="6"/>
    </row>
    <row r="326" spans="1:17">
      <c r="A326" s="183">
        <v>1989.9583</v>
      </c>
      <c r="B326" s="184">
        <v>1711.7437</v>
      </c>
      <c r="C326" s="193">
        <v>1708.961</v>
      </c>
      <c r="D326" s="186">
        <v>9.2527950000000008</v>
      </c>
      <c r="E326" s="187">
        <v>2011.875</v>
      </c>
      <c r="F326" s="188">
        <v>1810.3758499999999</v>
      </c>
      <c r="G326" s="12">
        <v>2011.8332499999999</v>
      </c>
      <c r="H326" s="189">
        <v>4.9550599999999996</v>
      </c>
      <c r="I326" s="183">
        <v>1997.9411</v>
      </c>
      <c r="J326" s="184">
        <v>1761.72</v>
      </c>
      <c r="K326" s="184">
        <v>1756.77</v>
      </c>
      <c r="L326" s="194">
        <v>10.4923</v>
      </c>
      <c r="N326" s="5"/>
      <c r="P326" s="5"/>
      <c r="Q326" s="6"/>
    </row>
    <row r="327" spans="1:17">
      <c r="A327" s="183">
        <v>1989.9792</v>
      </c>
      <c r="B327" s="184">
        <v>1711.1377</v>
      </c>
      <c r="C327" s="193">
        <v>1709.153</v>
      </c>
      <c r="D327" s="186">
        <v>9.1872880000000006</v>
      </c>
      <c r="E327" s="187">
        <v>2011.9582499999999</v>
      </c>
      <c r="F327" s="188">
        <v>1809.2832000000001</v>
      </c>
      <c r="G327" s="12">
        <v>2011.9166299999999</v>
      </c>
      <c r="H327" s="189">
        <v>4.8036700000000003</v>
      </c>
      <c r="I327" s="183">
        <v>1997.96027</v>
      </c>
      <c r="J327" s="184">
        <v>1761.6</v>
      </c>
      <c r="K327" s="184">
        <v>1756.97</v>
      </c>
      <c r="L327" s="194">
        <v>10.6432</v>
      </c>
      <c r="N327" s="5"/>
      <c r="P327" s="5"/>
      <c r="Q327" s="6"/>
    </row>
    <row r="328" spans="1:17">
      <c r="A328" s="183">
        <v>1990</v>
      </c>
      <c r="B328" s="184">
        <v>1710.7693999999999</v>
      </c>
      <c r="C328" s="193">
        <v>1709.3440000000001</v>
      </c>
      <c r="D328" s="186">
        <v>9.1223310000000009</v>
      </c>
      <c r="E328" s="187">
        <v>2012.0416299999999</v>
      </c>
      <c r="F328" s="188">
        <v>1807.8330100000001</v>
      </c>
      <c r="G328" s="12">
        <v>2012</v>
      </c>
      <c r="H328" s="189">
        <v>4.6878599999999997</v>
      </c>
      <c r="I328" s="183">
        <v>1997.97945</v>
      </c>
      <c r="J328" s="184">
        <v>1761.29</v>
      </c>
      <c r="K328" s="184">
        <v>1757.17</v>
      </c>
      <c r="L328" s="194">
        <v>10.792199999999999</v>
      </c>
      <c r="N328" s="5"/>
      <c r="P328" s="5"/>
      <c r="Q328" s="6"/>
    </row>
    <row r="329" spans="1:17">
      <c r="A329" s="183">
        <v>1990.0208</v>
      </c>
      <c r="B329" s="184">
        <v>1710.499</v>
      </c>
      <c r="C329" s="193">
        <v>1709.5340000000001</v>
      </c>
      <c r="D329" s="186">
        <v>9.0581019999999999</v>
      </c>
      <c r="E329" s="187">
        <v>2012.125</v>
      </c>
      <c r="F329" s="188">
        <v>1807.81909</v>
      </c>
      <c r="G329" s="12">
        <v>2012.0832499999999</v>
      </c>
      <c r="H329" s="189">
        <v>4.6313500000000003</v>
      </c>
      <c r="I329" s="183">
        <v>1997.99863</v>
      </c>
      <c r="J329" s="184">
        <v>1760.7</v>
      </c>
      <c r="K329" s="184">
        <v>1757.38</v>
      </c>
      <c r="L329" s="194">
        <v>10.938700000000001</v>
      </c>
      <c r="N329" s="5"/>
      <c r="P329" s="5"/>
      <c r="Q329" s="6"/>
    </row>
    <row r="330" spans="1:17">
      <c r="A330" s="183">
        <v>1990.0417</v>
      </c>
      <c r="B330" s="184">
        <v>1710.5161000000001</v>
      </c>
      <c r="C330" s="193">
        <v>1709.722</v>
      </c>
      <c r="D330" s="186">
        <v>8.9947900000000001</v>
      </c>
      <c r="E330" s="187">
        <v>2012.2082499999999</v>
      </c>
      <c r="F330" s="188">
        <v>1808.2858900000001</v>
      </c>
      <c r="G330" s="12">
        <v>2012.1666299999999</v>
      </c>
      <c r="H330" s="189">
        <v>4.6118300000000003</v>
      </c>
      <c r="I330" s="183">
        <v>1998.0178100000001</v>
      </c>
      <c r="J330" s="184">
        <v>1759.84</v>
      </c>
      <c r="K330" s="184">
        <v>1757.59</v>
      </c>
      <c r="L330" s="194">
        <v>11.082100000000001</v>
      </c>
      <c r="N330" s="5"/>
      <c r="P330" s="5"/>
      <c r="Q330" s="6"/>
    </row>
    <row r="331" spans="1:17">
      <c r="A331" s="183">
        <v>1990.0625</v>
      </c>
      <c r="B331" s="184">
        <v>1710.8341</v>
      </c>
      <c r="C331" s="193">
        <v>1709.91</v>
      </c>
      <c r="D331" s="186">
        <v>8.9326120000000007</v>
      </c>
      <c r="E331" s="187">
        <v>2012.2916299999999</v>
      </c>
      <c r="F331" s="188">
        <v>1807.3710900000001</v>
      </c>
      <c r="G331" s="12">
        <v>2012.25</v>
      </c>
      <c r="H331" s="189">
        <v>4.60344</v>
      </c>
      <c r="I331" s="183">
        <v>1998.0369900000001</v>
      </c>
      <c r="J331" s="184">
        <v>1758.73</v>
      </c>
      <c r="K331" s="184">
        <v>1757.81</v>
      </c>
      <c r="L331" s="194">
        <v>11.2218</v>
      </c>
      <c r="N331" s="5"/>
      <c r="P331" s="5"/>
      <c r="Q331" s="6"/>
    </row>
    <row r="332" spans="1:17">
      <c r="A332" s="183">
        <v>1990.0833</v>
      </c>
      <c r="B332" s="184">
        <v>1711.3844999999999</v>
      </c>
      <c r="C332" s="193">
        <v>1710.095</v>
      </c>
      <c r="D332" s="186">
        <v>8.8717900000000007</v>
      </c>
      <c r="E332" s="187">
        <v>2012.375</v>
      </c>
      <c r="F332" s="188">
        <v>1806.2085</v>
      </c>
      <c r="G332" s="12">
        <v>2012.3332499999999</v>
      </c>
      <c r="H332" s="189">
        <v>4.61076</v>
      </c>
      <c r="I332" s="183">
        <v>1998.0561600000001</v>
      </c>
      <c r="J332" s="184">
        <v>1757.47</v>
      </c>
      <c r="K332" s="184">
        <v>1758.02</v>
      </c>
      <c r="L332" s="194">
        <v>11.3574</v>
      </c>
      <c r="N332" s="5"/>
      <c r="P332" s="5"/>
      <c r="Q332" s="6"/>
    </row>
    <row r="333" spans="1:17">
      <c r="A333" s="183">
        <v>1990.1042</v>
      </c>
      <c r="B333" s="184">
        <v>1711.616</v>
      </c>
      <c r="C333" s="193">
        <v>1710.28</v>
      </c>
      <c r="D333" s="186">
        <v>8.8125630000000008</v>
      </c>
      <c r="E333" s="187">
        <v>2012.4582499999999</v>
      </c>
      <c r="F333" s="188">
        <v>1805.8109099999999</v>
      </c>
      <c r="G333" s="12">
        <v>2012.4166299999999</v>
      </c>
      <c r="H333" s="189">
        <v>4.6665999999999999</v>
      </c>
      <c r="I333" s="183">
        <v>1998.0753400000001</v>
      </c>
      <c r="J333" s="184">
        <v>1756.2</v>
      </c>
      <c r="K333" s="184">
        <v>1758.24</v>
      </c>
      <c r="L333" s="194">
        <v>11.488200000000001</v>
      </c>
      <c r="N333" s="5"/>
      <c r="P333" s="5"/>
      <c r="Q333" s="6"/>
    </row>
    <row r="334" spans="1:17">
      <c r="A334" s="183">
        <v>1990.125</v>
      </c>
      <c r="B334" s="184">
        <v>1712.2878000000001</v>
      </c>
      <c r="C334" s="193">
        <v>1710.463</v>
      </c>
      <c r="D334" s="186">
        <v>8.7551939999999995</v>
      </c>
      <c r="E334" s="187">
        <v>2012.5416299999999</v>
      </c>
      <c r="F334" s="188">
        <v>1804.3824500000001</v>
      </c>
      <c r="G334" s="12">
        <v>2012.5</v>
      </c>
      <c r="H334" s="189">
        <v>4.7948700000000004</v>
      </c>
      <c r="I334" s="183">
        <v>1998.0945200000001</v>
      </c>
      <c r="J334" s="184">
        <v>1755.08</v>
      </c>
      <c r="K334" s="184">
        <v>1758.47</v>
      </c>
      <c r="L334" s="194">
        <v>11.6136</v>
      </c>
      <c r="N334" s="5"/>
      <c r="P334" s="5"/>
      <c r="Q334" s="6"/>
    </row>
    <row r="335" spans="1:17">
      <c r="A335" s="183">
        <v>1990.1458</v>
      </c>
      <c r="B335" s="184">
        <v>1712.8776</v>
      </c>
      <c r="C335" s="193">
        <v>1710.645</v>
      </c>
      <c r="D335" s="186">
        <v>8.6999519999999997</v>
      </c>
      <c r="E335" s="187">
        <v>2012.625</v>
      </c>
      <c r="F335" s="188">
        <v>1805.19202</v>
      </c>
      <c r="G335" s="12">
        <v>2012.5832499999999</v>
      </c>
      <c r="H335" s="189">
        <v>4.9814999999999996</v>
      </c>
      <c r="I335" s="183">
        <v>1998.1137000000001</v>
      </c>
      <c r="J335" s="184">
        <v>1754.25</v>
      </c>
      <c r="K335" s="184">
        <v>1758.69</v>
      </c>
      <c r="L335" s="194">
        <v>11.7332</v>
      </c>
      <c r="N335" s="5"/>
      <c r="P335" s="5"/>
      <c r="Q335" s="6"/>
    </row>
    <row r="336" spans="1:17">
      <c r="A336" s="183">
        <v>1990.1667</v>
      </c>
      <c r="B336" s="184">
        <v>1713.3010999999999</v>
      </c>
      <c r="C336" s="193">
        <v>1710.826</v>
      </c>
      <c r="D336" s="186">
        <v>8.6471219999999995</v>
      </c>
      <c r="E336" s="187">
        <v>2012.7082499999999</v>
      </c>
      <c r="F336" s="188">
        <v>1809.13831</v>
      </c>
      <c r="G336" s="12">
        <v>2012.6666299999999</v>
      </c>
      <c r="H336" s="189">
        <v>5.1646200000000002</v>
      </c>
      <c r="I336" s="183">
        <v>1998.1328799999999</v>
      </c>
      <c r="J336" s="184">
        <v>1753.83</v>
      </c>
      <c r="K336" s="184">
        <v>1758.92</v>
      </c>
      <c r="L336" s="194">
        <v>11.846399999999999</v>
      </c>
      <c r="N336" s="5"/>
      <c r="P336" s="5"/>
      <c r="Q336" s="6"/>
    </row>
    <row r="337" spans="1:17">
      <c r="A337" s="183">
        <v>1990.1875</v>
      </c>
      <c r="B337" s="184">
        <v>1713.5119999999999</v>
      </c>
      <c r="C337" s="193">
        <v>1711.0060000000001</v>
      </c>
      <c r="D337" s="186">
        <v>8.5970099999999992</v>
      </c>
      <c r="E337" s="187">
        <v>2012.7916299999999</v>
      </c>
      <c r="F337" s="188">
        <v>1813.39978</v>
      </c>
      <c r="G337" s="12">
        <v>2012.75</v>
      </c>
      <c r="H337" s="189">
        <v>5.2819599999999998</v>
      </c>
      <c r="I337" s="183">
        <v>1998.1520499999999</v>
      </c>
      <c r="J337" s="184">
        <v>1753.88</v>
      </c>
      <c r="K337" s="184">
        <v>1759.14</v>
      </c>
      <c r="L337" s="194">
        <v>11.9526</v>
      </c>
      <c r="N337" s="5"/>
      <c r="P337" s="5"/>
      <c r="Q337" s="6"/>
    </row>
    <row r="338" spans="1:17">
      <c r="A338" s="183">
        <v>1990.2083</v>
      </c>
      <c r="B338" s="184">
        <v>1713.5128</v>
      </c>
      <c r="C338" s="193">
        <v>1711.1849999999999</v>
      </c>
      <c r="D338" s="186">
        <v>8.5499259999999992</v>
      </c>
      <c r="E338" s="187">
        <v>2012.875</v>
      </c>
      <c r="F338" s="188">
        <v>1815.18103</v>
      </c>
      <c r="G338" s="12">
        <v>2012.8332499999999</v>
      </c>
      <c r="H338" s="189">
        <v>5.3232400000000002</v>
      </c>
      <c r="I338" s="183">
        <v>1998.1712299999999</v>
      </c>
      <c r="J338" s="184">
        <v>1754.39</v>
      </c>
      <c r="K338" s="184">
        <v>1759.37</v>
      </c>
      <c r="L338" s="194">
        <v>12.051399999999999</v>
      </c>
      <c r="N338" s="5"/>
      <c r="P338" s="5"/>
      <c r="Q338" s="6"/>
    </row>
    <row r="339" spans="1:17">
      <c r="A339" s="183">
        <v>1990.2292</v>
      </c>
      <c r="B339" s="184">
        <v>1713.3362</v>
      </c>
      <c r="C339" s="193">
        <v>1711.3630000000001</v>
      </c>
      <c r="D339" s="186">
        <v>8.5061929999999997</v>
      </c>
      <c r="E339" s="195">
        <v>2012.9582499999999</v>
      </c>
      <c r="F339" s="196">
        <v>1813.9768099999999</v>
      </c>
      <c r="G339" s="14">
        <v>2012.9166299999999</v>
      </c>
      <c r="H339" s="198">
        <v>5.3439100000000002</v>
      </c>
      <c r="I339" s="183">
        <v>1998.1904099999999</v>
      </c>
      <c r="J339" s="184">
        <v>1755.29</v>
      </c>
      <c r="K339" s="184">
        <v>1759.61</v>
      </c>
      <c r="L339" s="194">
        <v>12.142300000000001</v>
      </c>
      <c r="N339" s="5"/>
      <c r="P339" s="5"/>
      <c r="Q339" s="6"/>
    </row>
    <row r="340" spans="1:17">
      <c r="A340" s="183">
        <v>1990.25</v>
      </c>
      <c r="B340" s="184">
        <v>1713.0359000000001</v>
      </c>
      <c r="C340" s="193">
        <v>1711.54</v>
      </c>
      <c r="D340" s="186">
        <v>8.4661519999999992</v>
      </c>
      <c r="E340" s="12"/>
      <c r="F340" s="188"/>
      <c r="G340" s="12"/>
      <c r="H340" s="199"/>
      <c r="I340" s="183">
        <v>1998.2095899999999</v>
      </c>
      <c r="J340" s="184">
        <v>1756.45</v>
      </c>
      <c r="K340" s="184">
        <v>1759.84</v>
      </c>
      <c r="L340" s="194">
        <v>12.2249</v>
      </c>
      <c r="N340" s="5"/>
      <c r="P340" s="5"/>
      <c r="Q340" s="6"/>
    </row>
    <row r="341" spans="1:17">
      <c r="A341" s="183">
        <v>1990.2708</v>
      </c>
      <c r="B341" s="184">
        <v>1712.7072000000001</v>
      </c>
      <c r="C341" s="193">
        <v>1711.7159999999999</v>
      </c>
      <c r="D341" s="186">
        <v>8.4301449999999996</v>
      </c>
      <c r="E341" s="12"/>
      <c r="F341" s="188"/>
      <c r="G341" s="12"/>
      <c r="H341" s="199"/>
      <c r="I341" s="183">
        <v>1998.2287699999999</v>
      </c>
      <c r="J341" s="184">
        <v>1757.71</v>
      </c>
      <c r="K341" s="184">
        <v>1760.07</v>
      </c>
      <c r="L341" s="194">
        <v>12.2986</v>
      </c>
      <c r="N341" s="5"/>
      <c r="P341" s="5"/>
      <c r="Q341" s="6"/>
    </row>
    <row r="342" spans="1:17">
      <c r="A342" s="183">
        <v>1990.2917</v>
      </c>
      <c r="B342" s="184">
        <v>1712.2030999999999</v>
      </c>
      <c r="C342" s="193">
        <v>1711.8920000000001</v>
      </c>
      <c r="D342" s="186">
        <v>8.3985230000000008</v>
      </c>
      <c r="E342" s="12"/>
      <c r="F342" s="188"/>
      <c r="G342" s="12"/>
      <c r="H342" s="199"/>
      <c r="I342" s="183">
        <v>1998.2479499999999</v>
      </c>
      <c r="J342" s="184">
        <v>1758.91</v>
      </c>
      <c r="K342" s="184">
        <v>1760.31</v>
      </c>
      <c r="L342" s="194">
        <v>12.363</v>
      </c>
      <c r="N342" s="5"/>
      <c r="P342" s="5"/>
      <c r="Q342" s="6"/>
    </row>
    <row r="343" spans="1:17">
      <c r="A343" s="183">
        <v>1990.3125</v>
      </c>
      <c r="B343" s="184">
        <v>1711.8462</v>
      </c>
      <c r="C343" s="193">
        <v>1712.066</v>
      </c>
      <c r="D343" s="186">
        <v>8.3716469999999994</v>
      </c>
      <c r="E343" s="12"/>
      <c r="F343" s="188"/>
      <c r="G343" s="12"/>
      <c r="H343" s="199"/>
      <c r="I343" s="183">
        <v>1998.26712</v>
      </c>
      <c r="J343" s="184">
        <v>1759.89</v>
      </c>
      <c r="K343" s="184">
        <v>1760.55</v>
      </c>
      <c r="L343" s="194">
        <v>12.4178</v>
      </c>
      <c r="N343" s="5"/>
      <c r="P343" s="5"/>
      <c r="Q343" s="6"/>
    </row>
    <row r="344" spans="1:17">
      <c r="A344" s="183">
        <v>1990.3333</v>
      </c>
      <c r="B344" s="184">
        <v>1711.5255</v>
      </c>
      <c r="C344" s="193">
        <v>1712.241</v>
      </c>
      <c r="D344" s="186">
        <v>8.3498760000000001</v>
      </c>
      <c r="E344" s="12"/>
      <c r="F344" s="188"/>
      <c r="G344" s="12"/>
      <c r="H344" s="199"/>
      <c r="I344" s="183">
        <v>1998.2863</v>
      </c>
      <c r="J344" s="184">
        <v>1760.57</v>
      </c>
      <c r="K344" s="184">
        <v>1760.79</v>
      </c>
      <c r="L344" s="194">
        <v>12.4625</v>
      </c>
      <c r="N344" s="5"/>
      <c r="P344" s="5"/>
      <c r="Q344" s="6"/>
    </row>
    <row r="345" spans="1:17">
      <c r="A345" s="183">
        <v>1990.3542</v>
      </c>
      <c r="B345" s="184">
        <v>1711.2157</v>
      </c>
      <c r="C345" s="193">
        <v>1712.414</v>
      </c>
      <c r="D345" s="186">
        <v>8.3335720000000002</v>
      </c>
      <c r="E345" s="12"/>
      <c r="F345" s="188"/>
      <c r="G345" s="12"/>
      <c r="H345" s="199"/>
      <c r="I345" s="183">
        <v>1998.30548</v>
      </c>
      <c r="J345" s="184">
        <v>1760.91</v>
      </c>
      <c r="K345" s="184">
        <v>1761.03</v>
      </c>
      <c r="L345" s="194">
        <v>12.4969</v>
      </c>
      <c r="N345" s="5"/>
      <c r="P345" s="5"/>
      <c r="Q345" s="6"/>
    </row>
    <row r="346" spans="1:17">
      <c r="A346" s="183">
        <v>1990.375</v>
      </c>
      <c r="B346" s="184">
        <v>1710.877</v>
      </c>
      <c r="C346" s="193">
        <v>1712.588</v>
      </c>
      <c r="D346" s="186">
        <v>8.3230989999999991</v>
      </c>
      <c r="E346" s="12"/>
      <c r="F346" s="188"/>
      <c r="G346" s="12"/>
      <c r="H346" s="199"/>
      <c r="I346" s="183">
        <v>1998.32466</v>
      </c>
      <c r="J346" s="184">
        <v>1760.94</v>
      </c>
      <c r="K346" s="184">
        <v>1761.27</v>
      </c>
      <c r="L346" s="194">
        <v>12.5207</v>
      </c>
      <c r="N346" s="5"/>
      <c r="P346" s="5"/>
      <c r="Q346" s="6"/>
    </row>
    <row r="347" spans="1:17">
      <c r="A347" s="183">
        <v>1990.3958</v>
      </c>
      <c r="B347" s="184">
        <v>1710.4570000000001</v>
      </c>
      <c r="C347" s="193">
        <v>1712.761</v>
      </c>
      <c r="D347" s="186">
        <v>8.3188139999999997</v>
      </c>
      <c r="E347" s="12"/>
      <c r="F347" s="188"/>
      <c r="G347" s="12"/>
      <c r="H347" s="199"/>
      <c r="I347" s="183">
        <v>1998.34384</v>
      </c>
      <c r="J347" s="184">
        <v>1760.72</v>
      </c>
      <c r="K347" s="184">
        <v>1761.51</v>
      </c>
      <c r="L347" s="194">
        <v>12.5334</v>
      </c>
      <c r="N347" s="5"/>
      <c r="P347" s="5"/>
      <c r="Q347" s="6"/>
    </row>
    <row r="348" spans="1:17">
      <c r="A348" s="183">
        <v>1990.4167</v>
      </c>
      <c r="B348" s="184">
        <v>1709.9066</v>
      </c>
      <c r="C348" s="193">
        <v>1712.934</v>
      </c>
      <c r="D348" s="186">
        <v>8.3210719999999991</v>
      </c>
      <c r="E348" s="12"/>
      <c r="F348" s="188"/>
      <c r="G348" s="12"/>
      <c r="H348" s="199"/>
      <c r="I348" s="183">
        <v>1998.36301</v>
      </c>
      <c r="J348" s="184">
        <v>1760.35</v>
      </c>
      <c r="K348" s="184">
        <v>1761.75</v>
      </c>
      <c r="L348" s="194">
        <v>12.5349</v>
      </c>
      <c r="N348" s="5"/>
      <c r="P348" s="5"/>
      <c r="Q348" s="6"/>
    </row>
    <row r="349" spans="1:17">
      <c r="A349" s="183">
        <v>1990.4375</v>
      </c>
      <c r="B349" s="184">
        <v>1709.2095999999999</v>
      </c>
      <c r="C349" s="193">
        <v>1713.1079999999999</v>
      </c>
      <c r="D349" s="186">
        <v>8.3302180000000003</v>
      </c>
      <c r="E349" s="12"/>
      <c r="F349" s="188"/>
      <c r="G349" s="12"/>
      <c r="H349" s="199"/>
      <c r="I349" s="183">
        <v>1998.38219</v>
      </c>
      <c r="J349" s="184">
        <v>1759.94</v>
      </c>
      <c r="K349" s="184">
        <v>1761.99</v>
      </c>
      <c r="L349" s="194">
        <v>12.525</v>
      </c>
      <c r="N349" s="5"/>
      <c r="P349" s="5"/>
      <c r="Q349" s="6"/>
    </row>
    <row r="350" spans="1:17">
      <c r="A350" s="183">
        <v>1990.4583</v>
      </c>
      <c r="B350" s="184">
        <v>1708.3829000000001</v>
      </c>
      <c r="C350" s="193">
        <v>1713.2809999999999</v>
      </c>
      <c r="D350" s="186">
        <v>8.3465849999999993</v>
      </c>
      <c r="E350" s="12"/>
      <c r="F350" s="188"/>
      <c r="G350" s="12"/>
      <c r="H350" s="199"/>
      <c r="I350" s="183">
        <v>1998.40137</v>
      </c>
      <c r="J350" s="184">
        <v>1759.57</v>
      </c>
      <c r="K350" s="184">
        <v>1762.23</v>
      </c>
      <c r="L350" s="194">
        <v>12.503399999999999</v>
      </c>
      <c r="N350" s="5"/>
      <c r="P350" s="5"/>
      <c r="Q350" s="6"/>
    </row>
    <row r="351" spans="1:17">
      <c r="A351" s="183">
        <v>1990.4792</v>
      </c>
      <c r="B351" s="184">
        <v>1707.4888000000001</v>
      </c>
      <c r="C351" s="193">
        <v>1713.4549999999999</v>
      </c>
      <c r="D351" s="186">
        <v>8.3704940000000008</v>
      </c>
      <c r="E351" s="12"/>
      <c r="F351" s="188"/>
      <c r="G351" s="12"/>
      <c r="H351" s="199"/>
      <c r="I351" s="183">
        <v>1998.42055</v>
      </c>
      <c r="J351" s="184">
        <v>1759.28</v>
      </c>
      <c r="K351" s="184">
        <v>1762.47</v>
      </c>
      <c r="L351" s="194">
        <v>12.47</v>
      </c>
      <c r="N351" s="5"/>
      <c r="P351" s="5"/>
      <c r="Q351" s="6"/>
    </row>
    <row r="352" spans="1:17">
      <c r="A352" s="183">
        <v>1990.5</v>
      </c>
      <c r="B352" s="184">
        <v>1706.6539</v>
      </c>
      <c r="C352" s="193">
        <v>1713.63</v>
      </c>
      <c r="D352" s="186">
        <v>8.4022489999999994</v>
      </c>
      <c r="E352" s="12"/>
      <c r="F352" s="188"/>
      <c r="G352" s="12"/>
      <c r="H352" s="199"/>
      <c r="I352" s="183">
        <v>1998.4397300000001</v>
      </c>
      <c r="J352" s="184">
        <v>1759.08</v>
      </c>
      <c r="K352" s="184">
        <v>1762.71</v>
      </c>
      <c r="L352" s="194">
        <v>12.4246</v>
      </c>
      <c r="N352" s="5"/>
      <c r="P352" s="5"/>
      <c r="Q352" s="6"/>
    </row>
    <row r="353" spans="1:17">
      <c r="A353" s="183">
        <v>1990.5208</v>
      </c>
      <c r="B353" s="184">
        <v>1706.0237999999999</v>
      </c>
      <c r="C353" s="193">
        <v>1713.8050000000001</v>
      </c>
      <c r="D353" s="186">
        <v>8.4421350000000004</v>
      </c>
      <c r="E353" s="12"/>
      <c r="F353" s="188"/>
      <c r="G353" s="12"/>
      <c r="H353" s="199"/>
      <c r="I353" s="183">
        <v>1998.4589000000001</v>
      </c>
      <c r="J353" s="184">
        <v>1758.94</v>
      </c>
      <c r="K353" s="184">
        <v>1762.94</v>
      </c>
      <c r="L353" s="194">
        <v>12.3673</v>
      </c>
      <c r="N353" s="5"/>
      <c r="P353" s="5"/>
      <c r="Q353" s="6"/>
    </row>
    <row r="354" spans="1:17">
      <c r="A354" s="183">
        <v>1990.5417</v>
      </c>
      <c r="B354" s="184">
        <v>1705.7543000000001</v>
      </c>
      <c r="C354" s="193">
        <v>1713.981</v>
      </c>
      <c r="D354" s="186">
        <v>8.4904159999999997</v>
      </c>
      <c r="E354" s="12"/>
      <c r="F354" s="188"/>
      <c r="G354" s="12"/>
      <c r="H354" s="199"/>
      <c r="I354" s="183">
        <v>1998.4780800000001</v>
      </c>
      <c r="J354" s="184">
        <v>1758.81</v>
      </c>
      <c r="K354" s="184">
        <v>1763.18</v>
      </c>
      <c r="L354" s="194">
        <v>12.297800000000001</v>
      </c>
      <c r="N354" s="5"/>
      <c r="P354" s="5"/>
      <c r="Q354" s="6"/>
    </row>
    <row r="355" spans="1:17">
      <c r="A355" s="183">
        <v>1990.5625</v>
      </c>
      <c r="B355" s="184">
        <v>1705.9773</v>
      </c>
      <c r="C355" s="193">
        <v>1714.1579999999999</v>
      </c>
      <c r="D355" s="186">
        <v>8.5473269999999992</v>
      </c>
      <c r="E355" s="12"/>
      <c r="F355" s="188"/>
      <c r="G355" s="12"/>
      <c r="H355" s="199"/>
      <c r="I355" s="183">
        <v>1998.4972600000001</v>
      </c>
      <c r="J355" s="184">
        <v>1758.65</v>
      </c>
      <c r="K355" s="184">
        <v>1763.42</v>
      </c>
      <c r="L355" s="194">
        <v>12.2163</v>
      </c>
      <c r="N355" s="5"/>
      <c r="P355" s="5"/>
      <c r="Q355" s="6"/>
    </row>
    <row r="356" spans="1:17">
      <c r="A356" s="183">
        <v>1990.5833</v>
      </c>
      <c r="B356" s="184">
        <v>1706.7602999999999</v>
      </c>
      <c r="C356" s="193">
        <v>1714.336</v>
      </c>
      <c r="D356" s="186">
        <v>8.6130779999999998</v>
      </c>
      <c r="E356" s="12"/>
      <c r="F356" s="188"/>
      <c r="G356" s="12"/>
      <c r="H356" s="199"/>
      <c r="I356" s="183">
        <v>1998.5164400000001</v>
      </c>
      <c r="J356" s="184">
        <v>1758.47</v>
      </c>
      <c r="K356" s="184">
        <v>1763.65</v>
      </c>
      <c r="L356" s="194">
        <v>12.1226</v>
      </c>
      <c r="N356" s="5"/>
      <c r="P356" s="5"/>
      <c r="Q356" s="6"/>
    </row>
    <row r="357" spans="1:17">
      <c r="A357" s="183">
        <v>1990.6042</v>
      </c>
      <c r="B357" s="184">
        <v>1708.0971999999999</v>
      </c>
      <c r="C357" s="193">
        <v>1714.5160000000001</v>
      </c>
      <c r="D357" s="186">
        <v>8.6878539999999997</v>
      </c>
      <c r="E357" s="12"/>
      <c r="F357" s="188"/>
      <c r="G357" s="12"/>
      <c r="H357" s="199"/>
      <c r="I357" s="183">
        <v>1998.5356200000001</v>
      </c>
      <c r="J357" s="184">
        <v>1758.31</v>
      </c>
      <c r="K357" s="184">
        <v>1763.88</v>
      </c>
      <c r="L357" s="194">
        <v>12.0169</v>
      </c>
      <c r="N357" s="5"/>
      <c r="P357" s="5"/>
      <c r="Q357" s="6"/>
    </row>
    <row r="358" spans="1:17">
      <c r="A358" s="183">
        <v>1990.625</v>
      </c>
      <c r="B358" s="184">
        <v>1709.8767</v>
      </c>
      <c r="C358" s="193">
        <v>1714.6969999999999</v>
      </c>
      <c r="D358" s="186">
        <v>8.7717939999999999</v>
      </c>
      <c r="E358" s="12"/>
      <c r="F358" s="188"/>
      <c r="G358" s="12"/>
      <c r="H358" s="199"/>
      <c r="I358" s="183">
        <v>1998.5547899999999</v>
      </c>
      <c r="J358" s="184">
        <v>1758.27</v>
      </c>
      <c r="K358" s="184">
        <v>1764.11</v>
      </c>
      <c r="L358" s="194">
        <v>11.8992</v>
      </c>
      <c r="N358" s="5"/>
      <c r="P358" s="5"/>
      <c r="Q358" s="6"/>
    </row>
    <row r="359" spans="1:17">
      <c r="A359" s="183">
        <v>1990.6458</v>
      </c>
      <c r="B359" s="184">
        <v>1711.4467999999999</v>
      </c>
      <c r="C359" s="193">
        <v>1714.88</v>
      </c>
      <c r="D359" s="186">
        <v>8.8650099999999998</v>
      </c>
      <c r="E359" s="12"/>
      <c r="F359" s="188"/>
      <c r="G359" s="12"/>
      <c r="H359" s="199"/>
      <c r="I359" s="183">
        <v>1998.5739699999999</v>
      </c>
      <c r="J359" s="184">
        <v>1758.48</v>
      </c>
      <c r="K359" s="184">
        <v>1764.34</v>
      </c>
      <c r="L359" s="194">
        <v>11.7697</v>
      </c>
      <c r="N359" s="5"/>
      <c r="P359" s="5"/>
      <c r="Q359" s="6"/>
    </row>
    <row r="360" spans="1:17">
      <c r="A360" s="183">
        <v>1990.6667</v>
      </c>
      <c r="B360" s="184">
        <v>1713.7058</v>
      </c>
      <c r="C360" s="193">
        <v>1715.0650000000001</v>
      </c>
      <c r="D360" s="186">
        <v>8.9675820000000002</v>
      </c>
      <c r="E360" s="12"/>
      <c r="F360" s="188"/>
      <c r="G360" s="12"/>
      <c r="H360" s="199"/>
      <c r="I360" s="183">
        <v>1998.5931499999999</v>
      </c>
      <c r="J360" s="184">
        <v>1759.08</v>
      </c>
      <c r="K360" s="184">
        <v>1764.56</v>
      </c>
      <c r="L360" s="194">
        <v>11.628399999999999</v>
      </c>
      <c r="N360" s="5"/>
      <c r="P360" s="5"/>
      <c r="Q360" s="6"/>
    </row>
    <row r="361" spans="1:17">
      <c r="A361" s="183">
        <v>1990.6875</v>
      </c>
      <c r="B361" s="184">
        <v>1715.8782000000001</v>
      </c>
      <c r="C361" s="193">
        <v>1715.252</v>
      </c>
      <c r="D361" s="186">
        <v>9.0795290000000008</v>
      </c>
      <c r="E361" s="12"/>
      <c r="F361" s="188"/>
      <c r="G361" s="12"/>
      <c r="H361" s="199"/>
      <c r="I361" s="183">
        <v>1998.6123299999999</v>
      </c>
      <c r="J361" s="184">
        <v>1760.16</v>
      </c>
      <c r="K361" s="184">
        <v>1764.78</v>
      </c>
      <c r="L361" s="194">
        <v>11.4756</v>
      </c>
      <c r="N361" s="5"/>
      <c r="P361" s="5"/>
      <c r="Q361" s="6"/>
    </row>
    <row r="362" spans="1:17">
      <c r="A362" s="183">
        <v>1990.7083</v>
      </c>
      <c r="B362" s="184">
        <v>1717.7986000000001</v>
      </c>
      <c r="C362" s="193">
        <v>1715.442</v>
      </c>
      <c r="D362" s="186">
        <v>9.2008460000000003</v>
      </c>
      <c r="E362" s="12"/>
      <c r="F362" s="188"/>
      <c r="G362" s="12"/>
      <c r="H362" s="199"/>
      <c r="I362" s="183">
        <v>1998.6315099999999</v>
      </c>
      <c r="J362" s="184">
        <v>1761.77</v>
      </c>
      <c r="K362" s="184">
        <v>1765</v>
      </c>
      <c r="L362" s="194">
        <v>11.311400000000001</v>
      </c>
      <c r="N362" s="5"/>
      <c r="P362" s="5"/>
      <c r="Q362" s="6"/>
    </row>
    <row r="363" spans="1:17">
      <c r="A363" s="183">
        <v>1990.7292</v>
      </c>
      <c r="B363" s="184">
        <v>1719.3652</v>
      </c>
      <c r="C363" s="193">
        <v>1715.634</v>
      </c>
      <c r="D363" s="186">
        <v>9.3314830000000004</v>
      </c>
      <c r="E363" s="12"/>
      <c r="F363" s="188"/>
      <c r="G363" s="12"/>
      <c r="H363" s="199"/>
      <c r="I363" s="183">
        <v>1998.65068</v>
      </c>
      <c r="J363" s="184">
        <v>1763.85</v>
      </c>
      <c r="K363" s="184">
        <v>1765.22</v>
      </c>
      <c r="L363" s="194">
        <v>11.136200000000001</v>
      </c>
      <c r="N363" s="5"/>
      <c r="P363" s="5"/>
      <c r="Q363" s="6"/>
    </row>
    <row r="364" spans="1:17">
      <c r="A364" s="183">
        <v>1990.75</v>
      </c>
      <c r="B364" s="184">
        <v>1720.5391999999999</v>
      </c>
      <c r="C364" s="193">
        <v>1715.829</v>
      </c>
      <c r="D364" s="186">
        <v>9.4713250000000002</v>
      </c>
      <c r="E364" s="12"/>
      <c r="F364" s="188"/>
      <c r="G364" s="12"/>
      <c r="H364" s="199"/>
      <c r="I364" s="183">
        <v>1998.66986</v>
      </c>
      <c r="J364" s="184">
        <v>1766.25</v>
      </c>
      <c r="K364" s="184">
        <v>1765.43</v>
      </c>
      <c r="L364" s="194">
        <v>10.950100000000001</v>
      </c>
      <c r="N364" s="5"/>
      <c r="P364" s="5"/>
      <c r="Q364" s="6"/>
    </row>
    <row r="365" spans="1:17">
      <c r="A365" s="183">
        <v>1990.7708</v>
      </c>
      <c r="B365" s="184">
        <v>1721.2375</v>
      </c>
      <c r="C365" s="193">
        <v>1716.0260000000001</v>
      </c>
      <c r="D365" s="186">
        <v>9.6202260000000006</v>
      </c>
      <c r="E365" s="12"/>
      <c r="F365" s="188"/>
      <c r="G365" s="12"/>
      <c r="H365" s="199"/>
      <c r="I365" s="183">
        <v>1998.68904</v>
      </c>
      <c r="J365" s="184">
        <v>1768.76</v>
      </c>
      <c r="K365" s="184">
        <v>1765.64</v>
      </c>
      <c r="L365" s="194">
        <v>10.753500000000001</v>
      </c>
      <c r="N365" s="5"/>
      <c r="P365" s="5"/>
      <c r="Q365" s="6"/>
    </row>
    <row r="366" spans="1:17">
      <c r="A366" s="183">
        <v>1990.7917</v>
      </c>
      <c r="B366" s="184">
        <v>1721.8606</v>
      </c>
      <c r="C366" s="193">
        <v>1716.2270000000001</v>
      </c>
      <c r="D366" s="186">
        <v>9.7779939999999996</v>
      </c>
      <c r="E366" s="12"/>
      <c r="F366" s="188"/>
      <c r="G366" s="12"/>
      <c r="H366" s="199"/>
      <c r="I366" s="183">
        <v>1998.70822</v>
      </c>
      <c r="J366" s="184">
        <v>1771.14</v>
      </c>
      <c r="K366" s="184">
        <v>1765.84</v>
      </c>
      <c r="L366" s="194">
        <v>10.5467</v>
      </c>
      <c r="N366" s="5"/>
      <c r="P366" s="5"/>
      <c r="Q366" s="6"/>
    </row>
    <row r="367" spans="1:17">
      <c r="A367" s="183">
        <v>1990.8125</v>
      </c>
      <c r="B367" s="184">
        <v>1722.3184000000001</v>
      </c>
      <c r="C367" s="193">
        <v>1716.432</v>
      </c>
      <c r="D367" s="186">
        <v>9.9443610000000007</v>
      </c>
      <c r="E367" s="12"/>
      <c r="F367" s="188"/>
      <c r="G367" s="12"/>
      <c r="H367" s="199"/>
      <c r="I367" s="183">
        <v>1998.7274</v>
      </c>
      <c r="J367" s="184">
        <v>1773.13</v>
      </c>
      <c r="K367" s="184">
        <v>1766.04</v>
      </c>
      <c r="L367" s="194">
        <v>10.3301</v>
      </c>
      <c r="N367" s="5"/>
      <c r="P367" s="5"/>
      <c r="Q367" s="6"/>
    </row>
    <row r="368" spans="1:17">
      <c r="A368" s="183">
        <v>1990.8333</v>
      </c>
      <c r="B368" s="184">
        <v>1722.7399</v>
      </c>
      <c r="C368" s="193">
        <v>1716.6389999999999</v>
      </c>
      <c r="D368" s="186">
        <v>10.11903</v>
      </c>
      <c r="E368" s="12"/>
      <c r="F368" s="188"/>
      <c r="G368" s="12"/>
      <c r="H368" s="199"/>
      <c r="I368" s="183">
        <v>1998.74658</v>
      </c>
      <c r="J368" s="184">
        <v>1774.57</v>
      </c>
      <c r="K368" s="184">
        <v>1766.24</v>
      </c>
      <c r="L368" s="194">
        <v>10.103999999999999</v>
      </c>
      <c r="N368" s="5"/>
      <c r="P368" s="5"/>
      <c r="Q368" s="6"/>
    </row>
    <row r="369" spans="1:17">
      <c r="A369" s="183">
        <v>1990.8542</v>
      </c>
      <c r="B369" s="184">
        <v>1723.1384</v>
      </c>
      <c r="C369" s="193">
        <v>1716.8510000000001</v>
      </c>
      <c r="D369" s="186">
        <v>10.30166</v>
      </c>
      <c r="E369" s="12"/>
      <c r="F369" s="188"/>
      <c r="G369" s="12"/>
      <c r="H369" s="199"/>
      <c r="I369" s="183">
        <v>1998.76575</v>
      </c>
      <c r="J369" s="184">
        <v>1775.37</v>
      </c>
      <c r="K369" s="184">
        <v>1766.43</v>
      </c>
      <c r="L369" s="194">
        <v>9.8689</v>
      </c>
      <c r="N369" s="5"/>
      <c r="P369" s="5"/>
      <c r="Q369" s="6"/>
    </row>
    <row r="370" spans="1:17">
      <c r="A370" s="183">
        <v>1990.875</v>
      </c>
      <c r="B370" s="184">
        <v>1723.4829</v>
      </c>
      <c r="C370" s="193">
        <v>1717.066</v>
      </c>
      <c r="D370" s="186">
        <v>10.491820000000001</v>
      </c>
      <c r="E370" s="12"/>
      <c r="F370" s="188"/>
      <c r="G370" s="12"/>
      <c r="H370" s="199"/>
      <c r="I370" s="183">
        <v>1998.78493</v>
      </c>
      <c r="J370" s="184">
        <v>1775.54</v>
      </c>
      <c r="K370" s="184">
        <v>1766.62</v>
      </c>
      <c r="L370" s="194">
        <v>9.6250999999999998</v>
      </c>
      <c r="N370" s="5"/>
      <c r="P370" s="5"/>
      <c r="Q370" s="6"/>
    </row>
    <row r="371" spans="1:17">
      <c r="A371" s="183">
        <v>1990.8958</v>
      </c>
      <c r="B371" s="184">
        <v>1723.7119</v>
      </c>
      <c r="C371" s="193">
        <v>1717.2860000000001</v>
      </c>
      <c r="D371" s="186">
        <v>10.68906</v>
      </c>
      <c r="E371" s="12"/>
      <c r="F371" s="188"/>
      <c r="G371" s="12"/>
      <c r="H371" s="199"/>
      <c r="I371" s="183">
        <v>1998.80411</v>
      </c>
      <c r="J371" s="184">
        <v>1775.21</v>
      </c>
      <c r="K371" s="184">
        <v>1766.8</v>
      </c>
      <c r="L371" s="194">
        <v>9.3732000000000006</v>
      </c>
      <c r="N371" s="5"/>
      <c r="P371" s="5"/>
      <c r="Q371" s="6"/>
    </row>
    <row r="372" spans="1:17">
      <c r="A372" s="183">
        <v>1990.9167</v>
      </c>
      <c r="B372" s="184">
        <v>1723.7467999999999</v>
      </c>
      <c r="C372" s="193">
        <v>1717.509</v>
      </c>
      <c r="D372" s="186">
        <v>10.89287</v>
      </c>
      <c r="E372" s="12"/>
      <c r="F372" s="188"/>
      <c r="G372" s="12"/>
      <c r="H372" s="199"/>
      <c r="I372" s="183">
        <v>1998.82329</v>
      </c>
      <c r="J372" s="184">
        <v>1774.55</v>
      </c>
      <c r="K372" s="184">
        <v>1766.98</v>
      </c>
      <c r="L372" s="194">
        <v>9.1135000000000002</v>
      </c>
      <c r="N372" s="5"/>
      <c r="P372" s="5"/>
      <c r="Q372" s="6"/>
    </row>
    <row r="373" spans="1:17">
      <c r="A373" s="183">
        <v>1990.9375</v>
      </c>
      <c r="B373" s="184">
        <v>1723.5329999999999</v>
      </c>
      <c r="C373" s="193">
        <v>1717.7370000000001</v>
      </c>
      <c r="D373" s="186">
        <v>11.102679999999999</v>
      </c>
      <c r="E373" s="12"/>
      <c r="F373" s="188"/>
      <c r="G373" s="12"/>
      <c r="H373" s="199"/>
      <c r="I373" s="183">
        <v>1998.84247</v>
      </c>
      <c r="J373" s="184">
        <v>1773.77</v>
      </c>
      <c r="K373" s="184">
        <v>1767.15</v>
      </c>
      <c r="L373" s="194">
        <v>8.8467000000000002</v>
      </c>
      <c r="N373" s="5"/>
      <c r="P373" s="5"/>
      <c r="Q373" s="6"/>
    </row>
    <row r="374" spans="1:17">
      <c r="A374" s="183">
        <v>1990.9583</v>
      </c>
      <c r="B374" s="184">
        <v>1723.0600999999999</v>
      </c>
      <c r="C374" s="193">
        <v>1717.9690000000001</v>
      </c>
      <c r="D374" s="186">
        <v>11.317869999999999</v>
      </c>
      <c r="E374" s="12"/>
      <c r="F374" s="188"/>
      <c r="G374" s="12"/>
      <c r="H374" s="199"/>
      <c r="I374" s="183">
        <v>1998.8616400000001</v>
      </c>
      <c r="J374" s="184">
        <v>1773.07</v>
      </c>
      <c r="K374" s="184">
        <v>1767.31</v>
      </c>
      <c r="L374" s="194">
        <v>8.5731000000000002</v>
      </c>
      <c r="N374" s="5"/>
      <c r="P374" s="5"/>
      <c r="Q374" s="6"/>
    </row>
    <row r="375" spans="1:17">
      <c r="A375" s="183">
        <v>1990.9792</v>
      </c>
      <c r="B375" s="184">
        <v>1722.3694</v>
      </c>
      <c r="C375" s="193">
        <v>1718.2049999999999</v>
      </c>
      <c r="D375" s="186">
        <v>11.537789999999999</v>
      </c>
      <c r="E375" s="12"/>
      <c r="F375" s="188"/>
      <c r="G375" s="12"/>
      <c r="H375" s="199"/>
      <c r="I375" s="183">
        <v>1998.8808200000001</v>
      </c>
      <c r="J375" s="184">
        <v>1772.57</v>
      </c>
      <c r="K375" s="184">
        <v>1767.48</v>
      </c>
      <c r="L375" s="194">
        <v>8.2934000000000001</v>
      </c>
      <c r="N375" s="5"/>
      <c r="P375" s="5"/>
      <c r="Q375" s="6"/>
    </row>
    <row r="376" spans="1:17">
      <c r="A376" s="183">
        <v>1991</v>
      </c>
      <c r="B376" s="184">
        <v>1722.1366</v>
      </c>
      <c r="C376" s="193">
        <v>1718.4469999999999</v>
      </c>
      <c r="D376" s="186">
        <v>11.761710000000001</v>
      </c>
      <c r="E376" s="12"/>
      <c r="F376" s="188"/>
      <c r="G376" s="12"/>
      <c r="H376" s="199"/>
      <c r="I376" s="183">
        <v>1998.9</v>
      </c>
      <c r="J376" s="184">
        <v>1772.3</v>
      </c>
      <c r="K376" s="184">
        <v>1767.63</v>
      </c>
      <c r="L376" s="194">
        <v>8.0079999999999991</v>
      </c>
      <c r="N376" s="5"/>
      <c r="P376" s="5"/>
      <c r="Q376" s="6"/>
    </row>
    <row r="377" spans="1:17">
      <c r="A377" s="183">
        <v>1991.0208</v>
      </c>
      <c r="B377" s="184">
        <v>1721.3154</v>
      </c>
      <c r="C377" s="193">
        <v>1718.692</v>
      </c>
      <c r="D377" s="186">
        <v>11.98888</v>
      </c>
      <c r="E377" s="12"/>
      <c r="F377" s="188"/>
      <c r="G377" s="12"/>
      <c r="H377" s="199"/>
      <c r="I377" s="183">
        <v>1998.9191800000001</v>
      </c>
      <c r="J377" s="184">
        <v>1772.23</v>
      </c>
      <c r="K377" s="184">
        <v>1767.78</v>
      </c>
      <c r="L377" s="194">
        <v>7.7175000000000002</v>
      </c>
      <c r="N377" s="5"/>
      <c r="P377" s="5"/>
      <c r="Q377" s="6"/>
    </row>
    <row r="378" spans="1:17">
      <c r="A378" s="183">
        <v>1991.0417</v>
      </c>
      <c r="B378" s="184">
        <v>1720.5503000000001</v>
      </c>
      <c r="C378" s="193">
        <v>1718.943</v>
      </c>
      <c r="D378" s="186">
        <v>12.21851</v>
      </c>
      <c r="E378" s="12"/>
      <c r="F378" s="188"/>
      <c r="G378" s="12"/>
      <c r="H378" s="199"/>
      <c r="I378" s="183">
        <v>1998.9383600000001</v>
      </c>
      <c r="J378" s="184">
        <v>1772.26</v>
      </c>
      <c r="K378" s="184">
        <v>1767.93</v>
      </c>
      <c r="L378" s="194">
        <v>7.4225000000000003</v>
      </c>
      <c r="N378" s="5"/>
      <c r="P378" s="5"/>
      <c r="Q378" s="6"/>
    </row>
    <row r="379" spans="1:17">
      <c r="A379" s="183">
        <v>1991.0625</v>
      </c>
      <c r="B379" s="184">
        <v>1720.1190999999999</v>
      </c>
      <c r="C379" s="193">
        <v>1719.1990000000001</v>
      </c>
      <c r="D379" s="186">
        <v>12.449730000000001</v>
      </c>
      <c r="E379" s="12"/>
      <c r="F379" s="188"/>
      <c r="G379" s="12"/>
      <c r="H379" s="199"/>
      <c r="I379" s="183">
        <v>1998.9575299999999</v>
      </c>
      <c r="J379" s="184">
        <v>1772.26</v>
      </c>
      <c r="K379" s="184">
        <v>1768.07</v>
      </c>
      <c r="L379" s="194">
        <v>7.1235999999999997</v>
      </c>
      <c r="N379" s="5"/>
      <c r="P379" s="5"/>
      <c r="Q379" s="6"/>
    </row>
    <row r="380" spans="1:17">
      <c r="A380" s="183">
        <v>1991.0833</v>
      </c>
      <c r="B380" s="184">
        <v>1719.9755</v>
      </c>
      <c r="C380" s="193">
        <v>1719.4590000000001</v>
      </c>
      <c r="D380" s="186">
        <v>12.68168</v>
      </c>
      <c r="E380" s="12"/>
      <c r="F380" s="188"/>
      <c r="G380" s="12"/>
      <c r="H380" s="199"/>
      <c r="I380" s="183">
        <v>1998.9767099999999</v>
      </c>
      <c r="J380" s="184">
        <v>1772.08</v>
      </c>
      <c r="K380" s="184">
        <v>1768.2</v>
      </c>
      <c r="L380" s="194">
        <v>6.8212999999999999</v>
      </c>
      <c r="N380" s="5"/>
      <c r="P380" s="5"/>
      <c r="Q380" s="6"/>
    </row>
    <row r="381" spans="1:17">
      <c r="A381" s="183">
        <v>1991.1042</v>
      </c>
      <c r="B381" s="184">
        <v>1720.1083000000001</v>
      </c>
      <c r="C381" s="193">
        <v>1719.7239999999999</v>
      </c>
      <c r="D381" s="186">
        <v>12.91344</v>
      </c>
      <c r="E381" s="12"/>
      <c r="F381" s="188"/>
      <c r="G381" s="12"/>
      <c r="H381" s="199"/>
      <c r="I381" s="183">
        <v>1998.9958899999999</v>
      </c>
      <c r="J381" s="184">
        <v>1771.64</v>
      </c>
      <c r="K381" s="184">
        <v>1768.33</v>
      </c>
      <c r="L381" s="194">
        <v>6.5162000000000004</v>
      </c>
      <c r="N381" s="5"/>
      <c r="P381" s="5"/>
      <c r="Q381" s="6"/>
    </row>
    <row r="382" spans="1:17">
      <c r="A382" s="183">
        <v>1991.125</v>
      </c>
      <c r="B382" s="184">
        <v>1720.4441999999999</v>
      </c>
      <c r="C382" s="193">
        <v>1719.9939999999999</v>
      </c>
      <c r="D382" s="186">
        <v>13.14404</v>
      </c>
      <c r="E382" s="12"/>
      <c r="F382" s="188"/>
      <c r="G382" s="12"/>
      <c r="H382" s="199"/>
      <c r="I382" s="183">
        <v>1999.0150699999999</v>
      </c>
      <c r="J382" s="184">
        <v>1770.9</v>
      </c>
      <c r="K382" s="184">
        <v>1768.45</v>
      </c>
      <c r="L382" s="194">
        <v>6.2088999999999999</v>
      </c>
      <c r="N382" s="5"/>
      <c r="P382" s="5"/>
      <c r="Q382" s="6"/>
    </row>
    <row r="383" spans="1:17">
      <c r="A383" s="183">
        <v>1991.1458</v>
      </c>
      <c r="B383" s="184">
        <v>1720.8737000000001</v>
      </c>
      <c r="C383" s="193">
        <v>1720.269</v>
      </c>
      <c r="D383" s="186">
        <v>13.372529999999999</v>
      </c>
      <c r="E383" s="12"/>
      <c r="F383" s="188"/>
      <c r="G383" s="12"/>
      <c r="H383" s="199"/>
      <c r="I383" s="183">
        <v>1999.0342499999999</v>
      </c>
      <c r="J383" s="184">
        <v>1769.92</v>
      </c>
      <c r="K383" s="184">
        <v>1768.57</v>
      </c>
      <c r="L383" s="194">
        <v>5.9</v>
      </c>
      <c r="N383" s="5"/>
      <c r="P383" s="5"/>
      <c r="Q383" s="6"/>
    </row>
    <row r="384" spans="1:17">
      <c r="A384" s="183">
        <v>1991.1667</v>
      </c>
      <c r="B384" s="184">
        <v>1721.2805000000001</v>
      </c>
      <c r="C384" s="193">
        <v>1720.548</v>
      </c>
      <c r="D384" s="186">
        <v>13.597910000000001</v>
      </c>
      <c r="E384" s="12"/>
      <c r="F384" s="188"/>
      <c r="G384" s="12"/>
      <c r="H384" s="199"/>
      <c r="I384" s="183">
        <v>1999.05342</v>
      </c>
      <c r="J384" s="184">
        <v>1768.79</v>
      </c>
      <c r="K384" s="184">
        <v>1768.68</v>
      </c>
      <c r="L384" s="194">
        <v>5.5902000000000003</v>
      </c>
      <c r="N384" s="5"/>
      <c r="P384" s="5"/>
      <c r="Q384" s="6"/>
    </row>
    <row r="385" spans="1:17">
      <c r="A385" s="183">
        <v>1991.1875</v>
      </c>
      <c r="B385" s="184">
        <v>1721.5735999999999</v>
      </c>
      <c r="C385" s="193">
        <v>1720.8320000000001</v>
      </c>
      <c r="D385" s="186">
        <v>13.819140000000001</v>
      </c>
      <c r="E385" s="12"/>
      <c r="F385" s="188"/>
      <c r="G385" s="12"/>
      <c r="H385" s="199"/>
      <c r="I385" s="183">
        <v>1999.0726</v>
      </c>
      <c r="J385" s="184">
        <v>1767.66</v>
      </c>
      <c r="K385" s="184">
        <v>1768.78</v>
      </c>
      <c r="L385" s="194">
        <v>5.2798999999999996</v>
      </c>
      <c r="N385" s="5"/>
      <c r="P385" s="5"/>
      <c r="Q385" s="6"/>
    </row>
    <row r="386" spans="1:17">
      <c r="A386" s="183">
        <v>1991.2083</v>
      </c>
      <c r="B386" s="184">
        <v>1721.7212</v>
      </c>
      <c r="C386" s="193">
        <v>1721.1210000000001</v>
      </c>
      <c r="D386" s="186">
        <v>14.0352</v>
      </c>
      <c r="E386" s="12"/>
      <c r="F386" s="188"/>
      <c r="G386" s="12"/>
      <c r="H386" s="199"/>
      <c r="I386" s="183">
        <v>1999.09178</v>
      </c>
      <c r="J386" s="184">
        <v>1766.69</v>
      </c>
      <c r="K386" s="184">
        <v>1768.88</v>
      </c>
      <c r="L386" s="194">
        <v>4.9698000000000002</v>
      </c>
      <c r="N386" s="5"/>
      <c r="P386" s="5"/>
      <c r="Q386" s="6"/>
    </row>
    <row r="387" spans="1:17">
      <c r="A387" s="183">
        <v>1991.2292</v>
      </c>
      <c r="B387" s="184">
        <v>1721.752</v>
      </c>
      <c r="C387" s="193">
        <v>1721.414</v>
      </c>
      <c r="D387" s="186">
        <v>14.245050000000001</v>
      </c>
      <c r="E387" s="12"/>
      <c r="F387" s="188"/>
      <c r="G387" s="12"/>
      <c r="H387" s="199"/>
      <c r="I387" s="183">
        <v>1999.11096</v>
      </c>
      <c r="J387" s="184">
        <v>1766.03</v>
      </c>
      <c r="K387" s="184">
        <v>1768.97</v>
      </c>
      <c r="L387" s="194">
        <v>4.6605999999999996</v>
      </c>
      <c r="N387" s="5"/>
      <c r="P387" s="5"/>
      <c r="Q387" s="6"/>
    </row>
    <row r="388" spans="1:17">
      <c r="A388" s="183">
        <v>1991.25</v>
      </c>
      <c r="B388" s="184">
        <v>1721.7440999999999</v>
      </c>
      <c r="C388" s="193">
        <v>1721.712</v>
      </c>
      <c r="D388" s="186">
        <v>14.447620000000001</v>
      </c>
      <c r="E388" s="12"/>
      <c r="F388" s="188"/>
      <c r="G388" s="12"/>
      <c r="H388" s="199"/>
      <c r="I388" s="183">
        <v>1999.13014</v>
      </c>
      <c r="J388" s="184">
        <v>1765.76</v>
      </c>
      <c r="K388" s="184">
        <v>1769.06</v>
      </c>
      <c r="L388" s="194">
        <v>4.3526999999999996</v>
      </c>
      <c r="N388" s="5"/>
      <c r="P388" s="5"/>
      <c r="Q388" s="6"/>
    </row>
    <row r="389" spans="1:17">
      <c r="A389" s="183">
        <v>1991.2708</v>
      </c>
      <c r="B389" s="184">
        <v>1721.7915</v>
      </c>
      <c r="C389" s="193">
        <v>1722.0139999999999</v>
      </c>
      <c r="D389" s="186">
        <v>14.641859999999999</v>
      </c>
      <c r="E389" s="12"/>
      <c r="F389" s="188"/>
      <c r="G389" s="12"/>
      <c r="H389" s="199"/>
      <c r="I389" s="183">
        <v>1999.14932</v>
      </c>
      <c r="J389" s="184">
        <v>1765.91</v>
      </c>
      <c r="K389" s="184">
        <v>1769.14</v>
      </c>
      <c r="L389" s="194">
        <v>4.0468000000000002</v>
      </c>
      <c r="N389" s="5"/>
      <c r="P389" s="5"/>
      <c r="Q389" s="6"/>
    </row>
    <row r="390" spans="1:17">
      <c r="A390" s="183">
        <v>1991.2917</v>
      </c>
      <c r="B390" s="184">
        <v>1721.9628</v>
      </c>
      <c r="C390" s="193">
        <v>1722.319</v>
      </c>
      <c r="D390" s="186">
        <v>14.826750000000001</v>
      </c>
      <c r="E390" s="12"/>
      <c r="F390" s="188"/>
      <c r="G390" s="12"/>
      <c r="H390" s="199"/>
      <c r="I390" s="183">
        <v>1999.16849</v>
      </c>
      <c r="J390" s="184">
        <v>1766.45</v>
      </c>
      <c r="K390" s="184">
        <v>1769.22</v>
      </c>
      <c r="L390" s="194">
        <v>3.7435</v>
      </c>
      <c r="N390" s="5"/>
      <c r="P390" s="5"/>
      <c r="Q390" s="6"/>
    </row>
    <row r="391" spans="1:17">
      <c r="A391" s="183">
        <v>1991.3125</v>
      </c>
      <c r="B391" s="184">
        <v>1722.2639999999999</v>
      </c>
      <c r="C391" s="193">
        <v>1722.6289999999999</v>
      </c>
      <c r="D391" s="186">
        <v>15.00121</v>
      </c>
      <c r="E391" s="12"/>
      <c r="F391" s="188"/>
      <c r="G391" s="12"/>
      <c r="H391" s="199"/>
      <c r="I391" s="183">
        <v>1999.18767</v>
      </c>
      <c r="J391" s="184">
        <v>1767.27</v>
      </c>
      <c r="K391" s="184">
        <v>1769.28</v>
      </c>
      <c r="L391" s="194">
        <v>3.4432999999999998</v>
      </c>
      <c r="N391" s="5"/>
      <c r="P391" s="5"/>
      <c r="Q391" s="6"/>
    </row>
    <row r="392" spans="1:17">
      <c r="A392" s="183">
        <v>1991.3333</v>
      </c>
      <c r="B392" s="184">
        <v>1722.6274000000001</v>
      </c>
      <c r="C392" s="193">
        <v>1722.942</v>
      </c>
      <c r="D392" s="186">
        <v>15.164249999999999</v>
      </c>
      <c r="E392" s="12"/>
      <c r="F392" s="188"/>
      <c r="G392" s="12"/>
      <c r="H392" s="199"/>
      <c r="I392" s="183">
        <v>1999.20685</v>
      </c>
      <c r="J392" s="184">
        <v>1768.22</v>
      </c>
      <c r="K392" s="184">
        <v>1769.35</v>
      </c>
      <c r="L392" s="194">
        <v>3.1467999999999998</v>
      </c>
      <c r="N392" s="5"/>
      <c r="P392" s="5"/>
      <c r="Q392" s="6"/>
    </row>
    <row r="393" spans="1:17">
      <c r="A393" s="183">
        <v>1991.3542</v>
      </c>
      <c r="B393" s="184">
        <v>1722.9186999999999</v>
      </c>
      <c r="C393" s="193">
        <v>1723.259</v>
      </c>
      <c r="D393" s="186">
        <v>15.314859999999999</v>
      </c>
      <c r="E393" s="12"/>
      <c r="F393" s="188"/>
      <c r="G393" s="12"/>
      <c r="H393" s="199"/>
      <c r="I393" s="183">
        <v>1999.22603</v>
      </c>
      <c r="J393" s="184">
        <v>1769.13</v>
      </c>
      <c r="K393" s="184">
        <v>1769.4</v>
      </c>
      <c r="L393" s="194">
        <v>2.8544999999999998</v>
      </c>
      <c r="N393" s="5"/>
      <c r="P393" s="5"/>
      <c r="Q393" s="6"/>
    </row>
    <row r="394" spans="1:17">
      <c r="A394" s="183">
        <v>1991.375</v>
      </c>
      <c r="B394" s="184">
        <v>1722.9694999999999</v>
      </c>
      <c r="C394" s="193">
        <v>1723.578</v>
      </c>
      <c r="D394" s="186">
        <v>15.45205</v>
      </c>
      <c r="E394" s="12"/>
      <c r="F394" s="188"/>
      <c r="G394" s="12"/>
      <c r="H394" s="199"/>
      <c r="I394" s="183">
        <v>1999.24521</v>
      </c>
      <c r="J394" s="184">
        <v>1769.84</v>
      </c>
      <c r="K394" s="184">
        <v>1769.46</v>
      </c>
      <c r="L394" s="194">
        <v>2.5670000000000002</v>
      </c>
      <c r="N394" s="5"/>
      <c r="P394" s="5"/>
      <c r="Q394" s="6"/>
    </row>
    <row r="395" spans="1:17">
      <c r="A395" s="183">
        <v>1991.3958</v>
      </c>
      <c r="B395" s="184">
        <v>1722.8213000000001</v>
      </c>
      <c r="C395" s="193">
        <v>1723.9010000000001</v>
      </c>
      <c r="D395" s="186">
        <v>15.57488</v>
      </c>
      <c r="E395" s="12"/>
      <c r="F395" s="188"/>
      <c r="G395" s="12"/>
      <c r="H395" s="199"/>
      <c r="I395" s="183">
        <v>1999.2643800000001</v>
      </c>
      <c r="J395" s="184">
        <v>1770.23</v>
      </c>
      <c r="K395" s="184">
        <v>1769.5</v>
      </c>
      <c r="L395" s="194">
        <v>2.2848000000000002</v>
      </c>
      <c r="N395" s="5"/>
      <c r="P395" s="5"/>
      <c r="Q395" s="6"/>
    </row>
    <row r="396" spans="1:17">
      <c r="A396" s="183">
        <v>1991.4167</v>
      </c>
      <c r="B396" s="184">
        <v>1722.0092999999999</v>
      </c>
      <c r="C396" s="193">
        <v>1724.2260000000001</v>
      </c>
      <c r="D396" s="186">
        <v>15.68244</v>
      </c>
      <c r="E396" s="12"/>
      <c r="F396" s="188"/>
      <c r="G396" s="12"/>
      <c r="H396" s="199"/>
      <c r="I396" s="183">
        <v>1999.2835600000001</v>
      </c>
      <c r="J396" s="184">
        <v>1770.24</v>
      </c>
      <c r="K396" s="184">
        <v>1769.54</v>
      </c>
      <c r="L396" s="194">
        <v>2.0085000000000002</v>
      </c>
      <c r="N396" s="5"/>
      <c r="P396" s="5"/>
      <c r="Q396" s="6"/>
    </row>
    <row r="397" spans="1:17">
      <c r="A397" s="183">
        <v>1991.4375</v>
      </c>
      <c r="B397" s="184">
        <v>1720.6636000000001</v>
      </c>
      <c r="C397" s="193">
        <v>1724.5530000000001</v>
      </c>
      <c r="D397" s="186">
        <v>15.773860000000001</v>
      </c>
      <c r="E397" s="12"/>
      <c r="F397" s="188"/>
      <c r="G397" s="12"/>
      <c r="H397" s="199"/>
      <c r="I397" s="183">
        <v>1999.3027400000001</v>
      </c>
      <c r="J397" s="184">
        <v>1769.86</v>
      </c>
      <c r="K397" s="184">
        <v>1769.58</v>
      </c>
      <c r="L397" s="194">
        <v>1.7384999999999999</v>
      </c>
      <c r="N397" s="5"/>
      <c r="P397" s="5"/>
      <c r="Q397" s="6"/>
    </row>
    <row r="398" spans="1:17">
      <c r="A398" s="183">
        <v>1991.4583</v>
      </c>
      <c r="B398" s="184">
        <v>1719.1969999999999</v>
      </c>
      <c r="C398" s="193">
        <v>1724.8820000000001</v>
      </c>
      <c r="D398" s="186">
        <v>15.84831</v>
      </c>
      <c r="E398" s="12"/>
      <c r="F398" s="188"/>
      <c r="G398" s="12"/>
      <c r="H398" s="199"/>
      <c r="I398" s="183">
        <v>1999.3219200000001</v>
      </c>
      <c r="J398" s="184">
        <v>1769.15</v>
      </c>
      <c r="K398" s="184">
        <v>1769.61</v>
      </c>
      <c r="L398" s="194">
        <v>1.4753000000000001</v>
      </c>
      <c r="N398" s="5"/>
      <c r="P398" s="5"/>
      <c r="Q398" s="6"/>
    </row>
    <row r="399" spans="1:17">
      <c r="A399" s="183">
        <v>1991.4792</v>
      </c>
      <c r="B399" s="184">
        <v>1717.7030999999999</v>
      </c>
      <c r="C399" s="193">
        <v>1725.212</v>
      </c>
      <c r="D399" s="186">
        <v>15.90503</v>
      </c>
      <c r="E399" s="12"/>
      <c r="F399" s="188"/>
      <c r="G399" s="12"/>
      <c r="H399" s="199"/>
      <c r="I399" s="183">
        <v>1999.3411000000001</v>
      </c>
      <c r="J399" s="184">
        <v>1768.22</v>
      </c>
      <c r="K399" s="184">
        <v>1769.64</v>
      </c>
      <c r="L399" s="194">
        <v>1.2193000000000001</v>
      </c>
      <c r="N399" s="5"/>
      <c r="P399" s="5"/>
      <c r="Q399" s="6"/>
    </row>
    <row r="400" spans="1:17">
      <c r="A400" s="183">
        <v>1991.5</v>
      </c>
      <c r="B400" s="184">
        <v>1716.4292</v>
      </c>
      <c r="C400" s="193">
        <v>1725.5440000000001</v>
      </c>
      <c r="D400" s="186">
        <v>15.943289999999999</v>
      </c>
      <c r="E400" s="12"/>
      <c r="F400" s="188"/>
      <c r="G400" s="12"/>
      <c r="H400" s="199"/>
      <c r="I400" s="183">
        <v>1999.3602699999999</v>
      </c>
      <c r="J400" s="184">
        <v>1767.21</v>
      </c>
      <c r="K400" s="184">
        <v>1769.66</v>
      </c>
      <c r="L400" s="194">
        <v>0.97109999999999996</v>
      </c>
      <c r="N400" s="5"/>
      <c r="P400" s="5"/>
      <c r="Q400" s="6"/>
    </row>
    <row r="401" spans="1:17">
      <c r="A401" s="183">
        <v>1991.5208</v>
      </c>
      <c r="B401" s="184">
        <v>1715.5659000000001</v>
      </c>
      <c r="C401" s="193">
        <v>1725.876</v>
      </c>
      <c r="D401" s="186">
        <v>15.962440000000001</v>
      </c>
      <c r="E401" s="12"/>
      <c r="F401" s="188"/>
      <c r="G401" s="12"/>
      <c r="H401" s="199"/>
      <c r="I401" s="183">
        <v>1999.3794499999999</v>
      </c>
      <c r="J401" s="184">
        <v>1766.23</v>
      </c>
      <c r="K401" s="184">
        <v>1769.67</v>
      </c>
      <c r="L401" s="194">
        <v>0.73099999999999998</v>
      </c>
      <c r="N401" s="5"/>
      <c r="P401" s="5"/>
      <c r="Q401" s="6"/>
    </row>
    <row r="402" spans="1:17">
      <c r="A402" s="183">
        <v>1991.5417</v>
      </c>
      <c r="B402" s="184">
        <v>1715.2397000000001</v>
      </c>
      <c r="C402" s="193">
        <v>1726.2090000000001</v>
      </c>
      <c r="D402" s="186">
        <v>15.961880000000001</v>
      </c>
      <c r="E402" s="12"/>
      <c r="F402" s="188"/>
      <c r="G402" s="12"/>
      <c r="H402" s="199"/>
      <c r="I402" s="183">
        <v>1999.3986299999999</v>
      </c>
      <c r="J402" s="184">
        <v>1765.38</v>
      </c>
      <c r="K402" s="184">
        <v>1769.69</v>
      </c>
      <c r="L402" s="194">
        <v>0.4995</v>
      </c>
      <c r="N402" s="5"/>
      <c r="P402" s="5"/>
      <c r="Q402" s="6"/>
    </row>
    <row r="403" spans="1:17">
      <c r="A403" s="183">
        <v>1991.5625</v>
      </c>
      <c r="B403" s="184">
        <v>1715.5354</v>
      </c>
      <c r="C403" s="193">
        <v>1726.5409999999999</v>
      </c>
      <c r="D403" s="186">
        <v>15.941090000000001</v>
      </c>
      <c r="E403" s="12"/>
      <c r="F403" s="188"/>
      <c r="G403" s="12"/>
      <c r="H403" s="199"/>
      <c r="I403" s="183">
        <v>1999.4178099999999</v>
      </c>
      <c r="J403" s="184">
        <v>1764.72</v>
      </c>
      <c r="K403" s="184">
        <v>1769.69</v>
      </c>
      <c r="L403" s="194">
        <v>0.27700000000000002</v>
      </c>
      <c r="N403" s="5"/>
      <c r="P403" s="5"/>
      <c r="Q403" s="6"/>
    </row>
    <row r="404" spans="1:17">
      <c r="A404" s="183">
        <v>1991.5833</v>
      </c>
      <c r="B404" s="184">
        <v>1716.3230000000001</v>
      </c>
      <c r="C404" s="193">
        <v>1726.873</v>
      </c>
      <c r="D404" s="186">
        <v>15.899620000000001</v>
      </c>
      <c r="E404" s="12"/>
      <c r="F404" s="188"/>
      <c r="G404" s="12"/>
      <c r="H404" s="199"/>
      <c r="I404" s="183">
        <v>1999.4369899999999</v>
      </c>
      <c r="J404" s="184">
        <v>1764.24</v>
      </c>
      <c r="K404" s="184">
        <v>1769.7</v>
      </c>
      <c r="L404" s="194">
        <v>6.3700000000000007E-2</v>
      </c>
      <c r="N404" s="5"/>
      <c r="P404" s="5"/>
      <c r="Q404" s="6"/>
    </row>
    <row r="405" spans="1:17">
      <c r="A405" s="183">
        <v>1991.6042</v>
      </c>
      <c r="B405" s="184">
        <v>1717.528</v>
      </c>
      <c r="C405" s="193">
        <v>1727.2049999999999</v>
      </c>
      <c r="D405" s="186">
        <v>15.83709</v>
      </c>
      <c r="E405" s="12"/>
      <c r="F405" s="188"/>
      <c r="G405" s="12"/>
      <c r="H405" s="199"/>
      <c r="I405" s="183">
        <v>1999.45616</v>
      </c>
      <c r="J405" s="184">
        <v>1763.92</v>
      </c>
      <c r="K405" s="184">
        <v>1769.7</v>
      </c>
      <c r="L405" s="194">
        <v>-0.1399</v>
      </c>
      <c r="N405" s="5"/>
      <c r="P405" s="5"/>
      <c r="Q405" s="6"/>
    </row>
    <row r="406" spans="1:17">
      <c r="A406" s="183">
        <v>1991.625</v>
      </c>
      <c r="B406" s="184">
        <v>1718.6974</v>
      </c>
      <c r="C406" s="193">
        <v>1727.5340000000001</v>
      </c>
      <c r="D406" s="186">
        <v>15.753209999999999</v>
      </c>
      <c r="E406" s="12"/>
      <c r="F406" s="188"/>
      <c r="G406" s="12"/>
      <c r="H406" s="199"/>
      <c r="I406" s="183">
        <v>1999.47534</v>
      </c>
      <c r="J406" s="184">
        <v>1763.71</v>
      </c>
      <c r="K406" s="184">
        <v>1769.69</v>
      </c>
      <c r="L406" s="194">
        <v>-0.33350000000000002</v>
      </c>
      <c r="N406" s="5"/>
      <c r="P406" s="5"/>
      <c r="Q406" s="6"/>
    </row>
    <row r="407" spans="1:17">
      <c r="A407" s="183">
        <v>1991.6458</v>
      </c>
      <c r="B407" s="184">
        <v>1720.3906999999999</v>
      </c>
      <c r="C407" s="193">
        <v>1727.8620000000001</v>
      </c>
      <c r="D407" s="186">
        <v>15.64775</v>
      </c>
      <c r="E407" s="12"/>
      <c r="F407" s="188"/>
      <c r="G407" s="12"/>
      <c r="H407" s="199"/>
      <c r="I407" s="183">
        <v>1999.49452</v>
      </c>
      <c r="J407" s="184">
        <v>1763.55</v>
      </c>
      <c r="K407" s="184">
        <v>1769.68</v>
      </c>
      <c r="L407" s="194">
        <v>-0.51680000000000004</v>
      </c>
      <c r="N407" s="5"/>
      <c r="P407" s="5"/>
      <c r="Q407" s="6"/>
    </row>
    <row r="408" spans="1:17">
      <c r="A408" s="183">
        <v>1991.6667</v>
      </c>
      <c r="B408" s="184">
        <v>1722.1918000000001</v>
      </c>
      <c r="C408" s="193">
        <v>1728.1880000000001</v>
      </c>
      <c r="D408" s="186">
        <v>15.520580000000001</v>
      </c>
      <c r="E408" s="12"/>
      <c r="F408" s="188"/>
      <c r="G408" s="12"/>
      <c r="H408" s="199"/>
      <c r="I408" s="183">
        <v>1999.5137</v>
      </c>
      <c r="J408" s="184">
        <v>1763.41</v>
      </c>
      <c r="K408" s="184">
        <v>1769.67</v>
      </c>
      <c r="L408" s="194">
        <v>-0.68959999999999999</v>
      </c>
      <c r="N408" s="5"/>
      <c r="P408" s="5"/>
      <c r="Q408" s="6"/>
    </row>
    <row r="409" spans="1:17">
      <c r="A409" s="183">
        <v>1991.6875</v>
      </c>
      <c r="B409" s="184">
        <v>1724.0315000000001</v>
      </c>
      <c r="C409" s="193">
        <v>1728.51</v>
      </c>
      <c r="D409" s="186">
        <v>15.371650000000001</v>
      </c>
      <c r="E409" s="12"/>
      <c r="F409" s="188"/>
      <c r="G409" s="12"/>
      <c r="H409" s="199"/>
      <c r="I409" s="183">
        <v>1999.53288</v>
      </c>
      <c r="J409" s="184">
        <v>1763.31</v>
      </c>
      <c r="K409" s="184">
        <v>1769.66</v>
      </c>
      <c r="L409" s="194">
        <v>-0.85150000000000003</v>
      </c>
      <c r="N409" s="5"/>
      <c r="P409" s="5"/>
      <c r="Q409" s="6"/>
    </row>
    <row r="410" spans="1:17">
      <c r="A410" s="183">
        <v>1991.7083</v>
      </c>
      <c r="B410" s="184">
        <v>1725.8925999999999</v>
      </c>
      <c r="C410" s="193">
        <v>1728.83</v>
      </c>
      <c r="D410" s="186">
        <v>15.20102</v>
      </c>
      <c r="E410" s="12"/>
      <c r="F410" s="188"/>
      <c r="G410" s="12"/>
      <c r="H410" s="199"/>
      <c r="I410" s="183">
        <v>1999.55205</v>
      </c>
      <c r="J410" s="184">
        <v>1763.29</v>
      </c>
      <c r="K410" s="184">
        <v>1769.64</v>
      </c>
      <c r="L410" s="194">
        <v>-1.0024</v>
      </c>
      <c r="N410" s="5"/>
      <c r="P410" s="5"/>
      <c r="Q410" s="6"/>
    </row>
    <row r="411" spans="1:17">
      <c r="A411" s="183">
        <v>1991.7292</v>
      </c>
      <c r="B411" s="184">
        <v>1727.7672</v>
      </c>
      <c r="C411" s="193">
        <v>1729.146</v>
      </c>
      <c r="D411" s="186">
        <v>15.00878</v>
      </c>
      <c r="E411" s="12"/>
      <c r="F411" s="188"/>
      <c r="G411" s="12"/>
      <c r="H411" s="199"/>
      <c r="I411" s="183">
        <v>1999.57123</v>
      </c>
      <c r="J411" s="184">
        <v>1763.42</v>
      </c>
      <c r="K411" s="184">
        <v>1769.62</v>
      </c>
      <c r="L411" s="194">
        <v>-1.1420999999999999</v>
      </c>
      <c r="N411" s="5"/>
      <c r="P411" s="5"/>
      <c r="Q411" s="6"/>
    </row>
    <row r="412" spans="1:17">
      <c r="A412" s="183">
        <v>1991.75</v>
      </c>
      <c r="B412" s="184">
        <v>1729.6143</v>
      </c>
      <c r="C412" s="193">
        <v>1729.4580000000001</v>
      </c>
      <c r="D412" s="186">
        <v>14.79518</v>
      </c>
      <c r="E412" s="12"/>
      <c r="F412" s="188"/>
      <c r="G412" s="12"/>
      <c r="H412" s="199"/>
      <c r="I412" s="183">
        <v>1999.59041</v>
      </c>
      <c r="J412" s="184">
        <v>1763.78</v>
      </c>
      <c r="K412" s="184">
        <v>1769.59</v>
      </c>
      <c r="L412" s="194">
        <v>-1.2704</v>
      </c>
      <c r="N412" s="5"/>
      <c r="P412" s="5"/>
      <c r="Q412" s="6"/>
    </row>
    <row r="413" spans="1:17">
      <c r="A413" s="183">
        <v>1991.7708</v>
      </c>
      <c r="B413" s="184">
        <v>1731.4092000000001</v>
      </c>
      <c r="C413" s="193">
        <v>1729.7650000000001</v>
      </c>
      <c r="D413" s="186">
        <v>14.560510000000001</v>
      </c>
      <c r="E413" s="12"/>
      <c r="F413" s="188"/>
      <c r="G413" s="12"/>
      <c r="H413" s="199"/>
      <c r="I413" s="183">
        <v>1999.60959</v>
      </c>
      <c r="J413" s="184">
        <v>1764.46</v>
      </c>
      <c r="K413" s="184">
        <v>1769.57</v>
      </c>
      <c r="L413" s="194">
        <v>-1.3871</v>
      </c>
      <c r="N413" s="5"/>
      <c r="P413" s="5"/>
      <c r="Q413" s="6"/>
    </row>
    <row r="414" spans="1:17">
      <c r="A414" s="183">
        <v>1991.7917</v>
      </c>
      <c r="B414" s="184">
        <v>1733.1168</v>
      </c>
      <c r="C414" s="193">
        <v>1730.068</v>
      </c>
      <c r="D414" s="186">
        <v>14.305149999999999</v>
      </c>
      <c r="E414" s="12"/>
      <c r="F414" s="188"/>
      <c r="G414" s="12"/>
      <c r="H414" s="199"/>
      <c r="I414" s="183">
        <v>1999.62877</v>
      </c>
      <c r="J414" s="184">
        <v>1765.49</v>
      </c>
      <c r="K414" s="184">
        <v>1769.54</v>
      </c>
      <c r="L414" s="194">
        <v>-1.4921</v>
      </c>
      <c r="N414" s="5"/>
      <c r="P414" s="5"/>
      <c r="Q414" s="6"/>
    </row>
    <row r="415" spans="1:17">
      <c r="A415" s="183">
        <v>1991.8125</v>
      </c>
      <c r="B415" s="184">
        <v>1734.6738</v>
      </c>
      <c r="C415" s="193">
        <v>1730.365</v>
      </c>
      <c r="D415" s="186">
        <v>14.02961</v>
      </c>
      <c r="E415" s="12"/>
      <c r="F415" s="188"/>
      <c r="G415" s="12"/>
      <c r="H415" s="199"/>
      <c r="I415" s="183">
        <v>1999.64795</v>
      </c>
      <c r="J415" s="184">
        <v>1766.84</v>
      </c>
      <c r="K415" s="184">
        <v>1769.51</v>
      </c>
      <c r="L415" s="194">
        <v>-1.5853999999999999</v>
      </c>
      <c r="N415" s="5"/>
      <c r="P415" s="5"/>
      <c r="Q415" s="6"/>
    </row>
    <row r="416" spans="1:17">
      <c r="A416" s="183">
        <v>1991.8333</v>
      </c>
      <c r="B416" s="184">
        <v>1736.0544</v>
      </c>
      <c r="C416" s="193">
        <v>1730.6559999999999</v>
      </c>
      <c r="D416" s="186">
        <v>13.73443</v>
      </c>
      <c r="E416" s="12"/>
      <c r="F416" s="188"/>
      <c r="G416" s="12"/>
      <c r="H416" s="199"/>
      <c r="I416" s="183">
        <v>1999.6671200000001</v>
      </c>
      <c r="J416" s="184">
        <v>1768.47</v>
      </c>
      <c r="K416" s="184">
        <v>1769.48</v>
      </c>
      <c r="L416" s="194">
        <v>-1.6668000000000001</v>
      </c>
      <c r="N416" s="5"/>
      <c r="P416" s="5"/>
      <c r="Q416" s="6"/>
    </row>
    <row r="417" spans="1:17">
      <c r="A417" s="183">
        <v>1991.8542</v>
      </c>
      <c r="B417" s="184">
        <v>1737.2447999999999</v>
      </c>
      <c r="C417" s="193">
        <v>1730.941</v>
      </c>
      <c r="D417" s="186">
        <v>13.42027</v>
      </c>
      <c r="E417" s="12"/>
      <c r="F417" s="188"/>
      <c r="G417" s="12"/>
      <c r="H417" s="199"/>
      <c r="I417" s="183">
        <v>1999.6863000000001</v>
      </c>
      <c r="J417" s="184">
        <v>1770.27</v>
      </c>
      <c r="K417" s="184">
        <v>1769.45</v>
      </c>
      <c r="L417" s="194">
        <v>-1.7363999999999999</v>
      </c>
      <c r="N417" s="5"/>
      <c r="P417" s="5"/>
      <c r="Q417" s="6"/>
    </row>
    <row r="418" spans="1:17">
      <c r="A418" s="183">
        <v>1991.875</v>
      </c>
      <c r="B418" s="184">
        <v>1738.2312999999999</v>
      </c>
      <c r="C418" s="193">
        <v>1731.2190000000001</v>
      </c>
      <c r="D418" s="186">
        <v>13.08788</v>
      </c>
      <c r="E418" s="12"/>
      <c r="F418" s="188"/>
      <c r="G418" s="12"/>
      <c r="H418" s="199"/>
      <c r="I418" s="183">
        <v>1999.7054800000001</v>
      </c>
      <c r="J418" s="184">
        <v>1772.09</v>
      </c>
      <c r="K418" s="184">
        <v>1769.41</v>
      </c>
      <c r="L418" s="194">
        <v>-1.794</v>
      </c>
      <c r="N418" s="5"/>
      <c r="P418" s="5"/>
      <c r="Q418" s="6"/>
    </row>
    <row r="419" spans="1:17">
      <c r="A419" s="183">
        <v>1991.8958</v>
      </c>
      <c r="B419" s="184">
        <v>1739.0262</v>
      </c>
      <c r="C419" s="193">
        <v>1731.49</v>
      </c>
      <c r="D419" s="186">
        <v>12.738060000000001</v>
      </c>
      <c r="E419" s="12"/>
      <c r="F419" s="188"/>
      <c r="G419" s="12"/>
      <c r="H419" s="199"/>
      <c r="I419" s="183">
        <v>1999.7246600000001</v>
      </c>
      <c r="J419" s="184">
        <v>1773.81</v>
      </c>
      <c r="K419" s="184">
        <v>1769.38</v>
      </c>
      <c r="L419" s="194">
        <v>-1.8396999999999999</v>
      </c>
      <c r="N419" s="5"/>
      <c r="P419" s="5"/>
      <c r="Q419" s="6"/>
    </row>
    <row r="420" spans="1:17">
      <c r="A420" s="183">
        <v>1991.9167</v>
      </c>
      <c r="B420" s="184">
        <v>1739.6351</v>
      </c>
      <c r="C420" s="193">
        <v>1731.7539999999999</v>
      </c>
      <c r="D420" s="186">
        <v>12.37168</v>
      </c>
      <c r="E420" s="12"/>
      <c r="F420" s="188"/>
      <c r="G420" s="12"/>
      <c r="H420" s="199"/>
      <c r="I420" s="183">
        <v>1999.7438400000001</v>
      </c>
      <c r="J420" s="184">
        <v>1775.31</v>
      </c>
      <c r="K420" s="184">
        <v>1769.34</v>
      </c>
      <c r="L420" s="194">
        <v>-1.8736999999999999</v>
      </c>
      <c r="N420" s="5"/>
      <c r="P420" s="5"/>
      <c r="Q420" s="6"/>
    </row>
    <row r="421" spans="1:17">
      <c r="A421" s="183">
        <v>1991.9375</v>
      </c>
      <c r="B421" s="184">
        <v>1740.0487000000001</v>
      </c>
      <c r="C421" s="193">
        <v>1732.011</v>
      </c>
      <c r="D421" s="186">
        <v>11.98976</v>
      </c>
      <c r="E421" s="12"/>
      <c r="F421" s="188"/>
      <c r="G421" s="12"/>
      <c r="H421" s="199"/>
      <c r="I421" s="183">
        <v>1999.7630099999999</v>
      </c>
      <c r="J421" s="184">
        <v>1776.5</v>
      </c>
      <c r="K421" s="184">
        <v>1769.31</v>
      </c>
      <c r="L421" s="194">
        <v>-1.8957999999999999</v>
      </c>
      <c r="N421" s="5"/>
      <c r="P421" s="5"/>
      <c r="Q421" s="6"/>
    </row>
    <row r="422" spans="1:17">
      <c r="A422" s="183">
        <v>1991.9583</v>
      </c>
      <c r="B422" s="184">
        <v>1740.2601</v>
      </c>
      <c r="C422" s="193">
        <v>1732.259</v>
      </c>
      <c r="D422" s="186">
        <v>11.593299999999999</v>
      </c>
      <c r="E422" s="12"/>
      <c r="F422" s="188"/>
      <c r="G422" s="12"/>
      <c r="H422" s="199"/>
      <c r="I422" s="183">
        <v>1999.7821899999999</v>
      </c>
      <c r="J422" s="184">
        <v>1777.34</v>
      </c>
      <c r="K422" s="184">
        <v>1769.27</v>
      </c>
      <c r="L422" s="194">
        <v>-1.9063000000000001</v>
      </c>
      <c r="N422" s="5"/>
      <c r="P422" s="5"/>
      <c r="Q422" s="6"/>
    </row>
    <row r="423" spans="1:17">
      <c r="A423" s="183">
        <v>1991.9792</v>
      </c>
      <c r="B423" s="184">
        <v>1740.26</v>
      </c>
      <c r="C423" s="193">
        <v>1732.499</v>
      </c>
      <c r="D423" s="186">
        <v>11.18338</v>
      </c>
      <c r="E423" s="12"/>
      <c r="F423" s="188"/>
      <c r="G423" s="12"/>
      <c r="H423" s="199"/>
      <c r="I423" s="183">
        <v>1999.8013699999999</v>
      </c>
      <c r="J423" s="184">
        <v>1777.83</v>
      </c>
      <c r="K423" s="184">
        <v>1769.23</v>
      </c>
      <c r="L423" s="194">
        <v>-1.9052</v>
      </c>
      <c r="N423" s="5"/>
      <c r="P423" s="5"/>
      <c r="Q423" s="6"/>
    </row>
    <row r="424" spans="1:17">
      <c r="A424" s="183">
        <v>1992</v>
      </c>
      <c r="B424" s="184">
        <v>1740.3480999999999</v>
      </c>
      <c r="C424" s="193">
        <v>1732.73</v>
      </c>
      <c r="D424" s="186">
        <v>10.76121</v>
      </c>
      <c r="E424" s="12"/>
      <c r="F424" s="188"/>
      <c r="G424" s="12"/>
      <c r="H424" s="199"/>
      <c r="I424" s="183">
        <v>1999.8205499999999</v>
      </c>
      <c r="J424" s="184">
        <v>1777.99</v>
      </c>
      <c r="K424" s="184">
        <v>1769.2</v>
      </c>
      <c r="L424" s="194">
        <v>-1.8928</v>
      </c>
      <c r="N424" s="5"/>
      <c r="P424" s="5"/>
      <c r="Q424" s="6"/>
    </row>
    <row r="425" spans="1:17">
      <c r="A425" s="183">
        <v>1992.0208</v>
      </c>
      <c r="B425" s="184">
        <v>1739.9924000000001</v>
      </c>
      <c r="C425" s="193">
        <v>1732.953</v>
      </c>
      <c r="D425" s="186">
        <v>10.327999999999999</v>
      </c>
      <c r="E425" s="12"/>
      <c r="F425" s="188"/>
      <c r="G425" s="12"/>
      <c r="H425" s="199"/>
      <c r="I425" s="183">
        <v>1999.8397299999999</v>
      </c>
      <c r="J425" s="184">
        <v>1777.86</v>
      </c>
      <c r="K425" s="184">
        <v>1769.16</v>
      </c>
      <c r="L425" s="194">
        <v>-1.8691</v>
      </c>
      <c r="N425" s="5"/>
      <c r="P425" s="5"/>
      <c r="Q425" s="6"/>
    </row>
    <row r="426" spans="1:17">
      <c r="A426" s="183">
        <v>1992.0417</v>
      </c>
      <c r="B426" s="184">
        <v>1739.5934999999999</v>
      </c>
      <c r="C426" s="193">
        <v>1733.1659999999999</v>
      </c>
      <c r="D426" s="186">
        <v>9.8849769999999992</v>
      </c>
      <c r="E426" s="12"/>
      <c r="F426" s="188"/>
      <c r="G426" s="12"/>
      <c r="H426" s="199"/>
      <c r="I426" s="183">
        <v>1999.8588999999999</v>
      </c>
      <c r="J426" s="184">
        <v>1777.47</v>
      </c>
      <c r="K426" s="184">
        <v>1769.13</v>
      </c>
      <c r="L426" s="194">
        <v>-1.8345</v>
      </c>
      <c r="N426" s="5"/>
      <c r="P426" s="5"/>
      <c r="Q426" s="6"/>
    </row>
    <row r="427" spans="1:17">
      <c r="A427" s="183">
        <v>1992.0625</v>
      </c>
      <c r="B427" s="184">
        <v>1738.9713999999999</v>
      </c>
      <c r="C427" s="193">
        <v>1733.37</v>
      </c>
      <c r="D427" s="186">
        <v>9.4335109999999993</v>
      </c>
      <c r="E427" s="12"/>
      <c r="F427" s="188"/>
      <c r="G427" s="12"/>
      <c r="H427" s="199"/>
      <c r="I427" s="183">
        <v>1999.87808</v>
      </c>
      <c r="J427" s="184">
        <v>1776.87</v>
      </c>
      <c r="K427" s="184">
        <v>1769.09</v>
      </c>
      <c r="L427" s="194">
        <v>-1.7890999999999999</v>
      </c>
      <c r="N427" s="5"/>
      <c r="P427" s="5"/>
      <c r="Q427" s="6"/>
    </row>
    <row r="428" spans="1:17">
      <c r="A428" s="183">
        <v>1992.0833</v>
      </c>
      <c r="B428" s="184">
        <v>1738.34</v>
      </c>
      <c r="C428" s="193">
        <v>1733.5650000000001</v>
      </c>
      <c r="D428" s="186">
        <v>8.9749350000000003</v>
      </c>
      <c r="E428" s="12"/>
      <c r="F428" s="188"/>
      <c r="G428" s="12"/>
      <c r="H428" s="199"/>
      <c r="I428" s="183">
        <v>1999.89726</v>
      </c>
      <c r="J428" s="184">
        <v>1776.08</v>
      </c>
      <c r="K428" s="184">
        <v>1769.06</v>
      </c>
      <c r="L428" s="194">
        <v>-1.7333000000000001</v>
      </c>
      <c r="N428" s="5"/>
      <c r="P428" s="5"/>
      <c r="Q428" s="6"/>
    </row>
    <row r="429" spans="1:17">
      <c r="A429" s="183">
        <v>1992.1042</v>
      </c>
      <c r="B429" s="184">
        <v>1737.7683</v>
      </c>
      <c r="C429" s="193">
        <v>1733.75</v>
      </c>
      <c r="D429" s="186">
        <v>8.5106149999999996</v>
      </c>
      <c r="E429" s="12"/>
      <c r="F429" s="188"/>
      <c r="G429" s="12"/>
      <c r="H429" s="199"/>
      <c r="I429" s="183">
        <v>1999.91644</v>
      </c>
      <c r="J429" s="184">
        <v>1775.11</v>
      </c>
      <c r="K429" s="184">
        <v>1769.02</v>
      </c>
      <c r="L429" s="194">
        <v>-1.6672</v>
      </c>
      <c r="N429" s="5"/>
      <c r="P429" s="5"/>
      <c r="Q429" s="6"/>
    </row>
    <row r="430" spans="1:17">
      <c r="A430" s="183">
        <v>1992.125</v>
      </c>
      <c r="B430" s="184">
        <v>1737.3035</v>
      </c>
      <c r="C430" s="193">
        <v>1733.925</v>
      </c>
      <c r="D430" s="186">
        <v>8.0420119999999997</v>
      </c>
      <c r="E430" s="12"/>
      <c r="F430" s="188"/>
      <c r="G430" s="12"/>
      <c r="H430" s="199"/>
      <c r="I430" s="183">
        <v>1999.93562</v>
      </c>
      <c r="J430" s="184">
        <v>1773.99</v>
      </c>
      <c r="K430" s="184">
        <v>1768.99</v>
      </c>
      <c r="L430" s="194">
        <v>-1.5912999999999999</v>
      </c>
      <c r="N430" s="5"/>
      <c r="P430" s="5"/>
      <c r="Q430" s="6"/>
    </row>
    <row r="431" spans="1:17">
      <c r="A431" s="183">
        <v>1992.1458</v>
      </c>
      <c r="B431" s="184">
        <v>1736.952</v>
      </c>
      <c r="C431" s="193">
        <v>1734.0909999999999</v>
      </c>
      <c r="D431" s="186">
        <v>7.5705429999999998</v>
      </c>
      <c r="E431" s="12"/>
      <c r="F431" s="188"/>
      <c r="G431" s="12"/>
      <c r="H431" s="199"/>
      <c r="I431" s="183">
        <v>1999.95479</v>
      </c>
      <c r="J431" s="184">
        <v>1772.75</v>
      </c>
      <c r="K431" s="184">
        <v>1768.96</v>
      </c>
      <c r="L431" s="194">
        <v>-1.5059</v>
      </c>
      <c r="N431" s="5"/>
      <c r="P431" s="5"/>
      <c r="Q431" s="6"/>
    </row>
    <row r="432" spans="1:17">
      <c r="A432" s="183">
        <v>1992.1667</v>
      </c>
      <c r="B432" s="184">
        <v>1736.7</v>
      </c>
      <c r="C432" s="193">
        <v>1734.2470000000001</v>
      </c>
      <c r="D432" s="186">
        <v>7.0976369999999998</v>
      </c>
      <c r="E432" s="12"/>
      <c r="F432" s="188"/>
      <c r="G432" s="12"/>
      <c r="H432" s="199"/>
      <c r="I432" s="183">
        <v>1999.97397</v>
      </c>
      <c r="J432" s="184">
        <v>1771.42</v>
      </c>
      <c r="K432" s="184">
        <v>1768.94</v>
      </c>
      <c r="L432" s="194">
        <v>-1.4113</v>
      </c>
      <c r="N432" s="5"/>
      <c r="P432" s="5"/>
      <c r="Q432" s="6"/>
    </row>
    <row r="433" spans="1:17">
      <c r="A433" s="183">
        <v>1992.1875</v>
      </c>
      <c r="B433" s="184">
        <v>1736.5271</v>
      </c>
      <c r="C433" s="193">
        <v>1734.393</v>
      </c>
      <c r="D433" s="186">
        <v>6.6248019999999999</v>
      </c>
      <c r="E433" s="12"/>
      <c r="F433" s="188"/>
      <c r="G433" s="12"/>
      <c r="H433" s="199"/>
      <c r="I433" s="183">
        <v>1999.99315</v>
      </c>
      <c r="J433" s="184">
        <v>1770.08</v>
      </c>
      <c r="K433" s="184">
        <v>1768.91</v>
      </c>
      <c r="L433" s="194">
        <v>-1.3080000000000001</v>
      </c>
      <c r="N433" s="5"/>
      <c r="P433" s="5"/>
      <c r="Q433" s="6"/>
    </row>
    <row r="434" spans="1:17">
      <c r="A434" s="183">
        <v>1992.2083</v>
      </c>
      <c r="B434" s="184">
        <v>1736.4111</v>
      </c>
      <c r="C434" s="193">
        <v>1734.529</v>
      </c>
      <c r="D434" s="186">
        <v>6.1534760000000004</v>
      </c>
      <c r="E434" s="12"/>
      <c r="F434" s="188"/>
      <c r="G434" s="12"/>
      <c r="H434" s="199"/>
      <c r="I434" s="183">
        <v>2000.0123000000001</v>
      </c>
      <c r="J434" s="184">
        <v>1768.81</v>
      </c>
      <c r="K434" s="184">
        <v>1768.89</v>
      </c>
      <c r="L434" s="194">
        <v>-1.1964999999999999</v>
      </c>
      <c r="N434" s="5"/>
      <c r="P434" s="5"/>
      <c r="Q434" s="6"/>
    </row>
    <row r="435" spans="1:17">
      <c r="A435" s="183">
        <v>1992.2292</v>
      </c>
      <c r="B435" s="184">
        <v>1736.3394000000001</v>
      </c>
      <c r="C435" s="193">
        <v>1734.655</v>
      </c>
      <c r="D435" s="186">
        <v>5.6850949999999996</v>
      </c>
      <c r="E435" s="12"/>
      <c r="F435" s="188"/>
      <c r="G435" s="12"/>
      <c r="H435" s="199"/>
      <c r="I435" s="183">
        <v>2000.03142</v>
      </c>
      <c r="J435" s="184">
        <v>1767.69</v>
      </c>
      <c r="K435" s="184">
        <v>1768.86</v>
      </c>
      <c r="L435" s="194">
        <v>-1.0772999999999999</v>
      </c>
      <c r="N435" s="5"/>
      <c r="P435" s="5"/>
      <c r="Q435" s="6"/>
    </row>
    <row r="436" spans="1:17">
      <c r="A436" s="183">
        <v>1992.25</v>
      </c>
      <c r="B436" s="184">
        <v>1736.3053</v>
      </c>
      <c r="C436" s="193">
        <v>1734.771</v>
      </c>
      <c r="D436" s="186">
        <v>5.2211499999999997</v>
      </c>
      <c r="E436" s="12"/>
      <c r="F436" s="188"/>
      <c r="G436" s="12"/>
      <c r="H436" s="199"/>
      <c r="I436" s="183">
        <v>2000.0505499999999</v>
      </c>
      <c r="J436" s="184">
        <v>1766.8</v>
      </c>
      <c r="K436" s="184">
        <v>1768.84</v>
      </c>
      <c r="L436" s="194">
        <v>-0.95069999999999999</v>
      </c>
      <c r="N436" s="5"/>
      <c r="P436" s="5"/>
      <c r="Q436" s="6"/>
    </row>
    <row r="437" spans="1:17">
      <c r="A437" s="183">
        <v>1992.2708</v>
      </c>
      <c r="B437" s="184">
        <v>1736.2963999999999</v>
      </c>
      <c r="C437" s="193">
        <v>1734.8779999999999</v>
      </c>
      <c r="D437" s="186">
        <v>4.763045</v>
      </c>
      <c r="E437" s="12"/>
      <c r="F437" s="188"/>
      <c r="G437" s="12"/>
      <c r="H437" s="199"/>
      <c r="I437" s="183">
        <v>2000.0696700000001</v>
      </c>
      <c r="J437" s="184">
        <v>1766.2</v>
      </c>
      <c r="K437" s="184">
        <v>1768.83</v>
      </c>
      <c r="L437" s="194">
        <v>-0.81730000000000003</v>
      </c>
      <c r="N437" s="5"/>
      <c r="P437" s="5"/>
      <c r="Q437" s="6"/>
    </row>
    <row r="438" spans="1:17">
      <c r="A438" s="183">
        <v>1992.2917</v>
      </c>
      <c r="B438" s="184">
        <v>1736.2018</v>
      </c>
      <c r="C438" s="193">
        <v>1734.9760000000001</v>
      </c>
      <c r="D438" s="186">
        <v>4.3121619999999998</v>
      </c>
      <c r="E438" s="12"/>
      <c r="F438" s="188"/>
      <c r="G438" s="12"/>
      <c r="H438" s="199"/>
      <c r="I438" s="183">
        <v>2000.0888</v>
      </c>
      <c r="J438" s="184">
        <v>1765.93</v>
      </c>
      <c r="K438" s="184">
        <v>1768.81</v>
      </c>
      <c r="L438" s="194">
        <v>-0.6774</v>
      </c>
      <c r="N438" s="5"/>
      <c r="P438" s="5"/>
      <c r="Q438" s="6"/>
    </row>
    <row r="439" spans="1:17">
      <c r="A439" s="183">
        <v>1992.3125</v>
      </c>
      <c r="B439" s="184">
        <v>1736.1352999999999</v>
      </c>
      <c r="C439" s="193">
        <v>1735.0640000000001</v>
      </c>
      <c r="D439" s="186">
        <v>3.8699159999999999</v>
      </c>
      <c r="E439" s="12"/>
      <c r="F439" s="188"/>
      <c r="G439" s="12"/>
      <c r="H439" s="199"/>
      <c r="I439" s="183">
        <v>2000.1079199999999</v>
      </c>
      <c r="J439" s="184">
        <v>1765.95</v>
      </c>
      <c r="K439" s="184">
        <v>1768.8</v>
      </c>
      <c r="L439" s="194">
        <v>-0.53169999999999995</v>
      </c>
      <c r="N439" s="5"/>
      <c r="P439" s="5"/>
      <c r="Q439" s="6"/>
    </row>
    <row r="440" spans="1:17">
      <c r="A440" s="183">
        <v>1992.3333</v>
      </c>
      <c r="B440" s="184">
        <v>1735.9721999999999</v>
      </c>
      <c r="C440" s="193">
        <v>1735.1420000000001</v>
      </c>
      <c r="D440" s="186">
        <v>3.4376169999999999</v>
      </c>
      <c r="E440" s="12"/>
      <c r="F440" s="188"/>
      <c r="G440" s="12"/>
      <c r="H440" s="199"/>
      <c r="I440" s="183">
        <v>2000.1270500000001</v>
      </c>
      <c r="J440" s="184">
        <v>1766.23</v>
      </c>
      <c r="K440" s="184">
        <v>1768.79</v>
      </c>
      <c r="L440" s="194">
        <v>-0.38069999999999998</v>
      </c>
      <c r="N440" s="5"/>
      <c r="P440" s="5"/>
      <c r="Q440" s="6"/>
    </row>
    <row r="441" spans="1:17">
      <c r="A441" s="183">
        <v>1992.3542</v>
      </c>
      <c r="B441" s="184">
        <v>1735.6519000000001</v>
      </c>
      <c r="C441" s="193">
        <v>1735.212</v>
      </c>
      <c r="D441" s="186">
        <v>3.0165380000000002</v>
      </c>
      <c r="E441" s="12"/>
      <c r="F441" s="188"/>
      <c r="G441" s="12"/>
      <c r="H441" s="199"/>
      <c r="I441" s="183">
        <v>2000.14617</v>
      </c>
      <c r="J441" s="184">
        <v>1766.68</v>
      </c>
      <c r="K441" s="184">
        <v>1768.79</v>
      </c>
      <c r="L441" s="194">
        <v>-0.22500000000000001</v>
      </c>
      <c r="N441" s="5"/>
      <c r="P441" s="5"/>
      <c r="Q441" s="6"/>
    </row>
    <row r="442" spans="1:17">
      <c r="A442" s="183">
        <v>1992.375</v>
      </c>
      <c r="B442" s="184">
        <v>1735.1342999999999</v>
      </c>
      <c r="C442" s="193">
        <v>1735.2729999999999</v>
      </c>
      <c r="D442" s="186">
        <v>2.6079590000000001</v>
      </c>
      <c r="E442" s="12"/>
      <c r="F442" s="188"/>
      <c r="G442" s="12"/>
      <c r="H442" s="199"/>
      <c r="I442" s="183">
        <v>2000.1652999999999</v>
      </c>
      <c r="J442" s="184">
        <v>1767.19</v>
      </c>
      <c r="K442" s="184">
        <v>1768.78</v>
      </c>
      <c r="L442" s="194">
        <v>-6.5100000000000005E-2</v>
      </c>
      <c r="N442" s="5"/>
      <c r="P442" s="5"/>
      <c r="Q442" s="6"/>
    </row>
    <row r="443" spans="1:17">
      <c r="A443" s="183">
        <v>1992.3958</v>
      </c>
      <c r="B443" s="184">
        <v>1734.4042999999999</v>
      </c>
      <c r="C443" s="193">
        <v>1735.326</v>
      </c>
      <c r="D443" s="186">
        <v>2.2130459999999998</v>
      </c>
      <c r="E443" s="12"/>
      <c r="F443" s="188"/>
      <c r="G443" s="12"/>
      <c r="H443" s="199"/>
      <c r="I443" s="183">
        <v>2000.18443</v>
      </c>
      <c r="J443" s="184">
        <v>1767.65</v>
      </c>
      <c r="K443" s="184">
        <v>1768.78</v>
      </c>
      <c r="L443" s="194">
        <v>9.8400000000000001E-2</v>
      </c>
      <c r="N443" s="5"/>
      <c r="P443" s="5"/>
      <c r="Q443" s="6"/>
    </row>
    <row r="444" spans="1:17">
      <c r="A444" s="183">
        <v>1992.4167</v>
      </c>
      <c r="B444" s="184">
        <v>1733.4816000000001</v>
      </c>
      <c r="C444" s="193">
        <v>1735.37</v>
      </c>
      <c r="D444" s="186">
        <v>1.83291</v>
      </c>
      <c r="E444" s="12"/>
      <c r="F444" s="188"/>
      <c r="G444" s="12"/>
      <c r="H444" s="199"/>
      <c r="I444" s="183">
        <v>2000.20355</v>
      </c>
      <c r="J444" s="184">
        <v>1767.99</v>
      </c>
      <c r="K444" s="184">
        <v>1768.79</v>
      </c>
      <c r="L444" s="194">
        <v>0.26490000000000002</v>
      </c>
      <c r="N444" s="5"/>
      <c r="P444" s="5"/>
      <c r="Q444" s="6"/>
    </row>
    <row r="445" spans="1:17">
      <c r="A445" s="183">
        <v>1992.4375</v>
      </c>
      <c r="B445" s="184">
        <v>1732.4340999999999</v>
      </c>
      <c r="C445" s="193">
        <v>1735.4069999999999</v>
      </c>
      <c r="D445" s="186">
        <v>1.4686459999999999</v>
      </c>
      <c r="E445" s="12"/>
      <c r="F445" s="188"/>
      <c r="G445" s="12"/>
      <c r="H445" s="199"/>
      <c r="I445" s="183">
        <v>2000.2226800000001</v>
      </c>
      <c r="J445" s="184">
        <v>1768.16</v>
      </c>
      <c r="K445" s="184">
        <v>1768.79</v>
      </c>
      <c r="L445" s="194">
        <v>0.43359999999999999</v>
      </c>
      <c r="N445" s="5"/>
      <c r="P445" s="5"/>
      <c r="Q445" s="6"/>
    </row>
    <row r="446" spans="1:17">
      <c r="A446" s="183">
        <v>1992.4583</v>
      </c>
      <c r="B446" s="184">
        <v>1731.3416</v>
      </c>
      <c r="C446" s="193">
        <v>1735.4359999999999</v>
      </c>
      <c r="D446" s="186">
        <v>1.1212299999999999</v>
      </c>
      <c r="E446" s="12"/>
      <c r="F446" s="188"/>
      <c r="G446" s="12"/>
      <c r="H446" s="199"/>
      <c r="I446" s="183">
        <v>2000.2418</v>
      </c>
      <c r="J446" s="184">
        <v>1768.14</v>
      </c>
      <c r="K446" s="184">
        <v>1768.8</v>
      </c>
      <c r="L446" s="194">
        <v>0.60409999999999997</v>
      </c>
      <c r="N446" s="5"/>
      <c r="P446" s="5"/>
      <c r="Q446" s="6"/>
    </row>
    <row r="447" spans="1:17">
      <c r="A447" s="183">
        <v>1992.4792</v>
      </c>
      <c r="B447" s="184">
        <v>1730.2909</v>
      </c>
      <c r="C447" s="193">
        <v>1735.4580000000001</v>
      </c>
      <c r="D447" s="186">
        <v>0.79156380000000004</v>
      </c>
      <c r="E447" s="12"/>
      <c r="F447" s="188"/>
      <c r="G447" s="12"/>
      <c r="H447" s="199"/>
      <c r="I447" s="183">
        <v>2000.2609299999999</v>
      </c>
      <c r="J447" s="184">
        <v>1767.98</v>
      </c>
      <c r="K447" s="184">
        <v>1768.82</v>
      </c>
      <c r="L447" s="194">
        <v>0.77569999999999995</v>
      </c>
      <c r="N447" s="5"/>
      <c r="P447" s="5"/>
      <c r="Q447" s="6"/>
    </row>
    <row r="448" spans="1:17">
      <c r="A448" s="183">
        <v>1992.5</v>
      </c>
      <c r="B448" s="184">
        <v>1729.3812</v>
      </c>
      <c r="C448" s="193">
        <v>1735.473</v>
      </c>
      <c r="D448" s="186">
        <v>0.48052080000000003</v>
      </c>
      <c r="E448" s="12"/>
      <c r="F448" s="188"/>
      <c r="G448" s="12"/>
      <c r="H448" s="199"/>
      <c r="I448" s="183">
        <v>2000.2800500000001</v>
      </c>
      <c r="J448" s="184">
        <v>1767.73</v>
      </c>
      <c r="K448" s="184">
        <v>1768.83</v>
      </c>
      <c r="L448" s="194">
        <v>0.9476</v>
      </c>
      <c r="N448" s="5"/>
      <c r="P448" s="5"/>
      <c r="Q448" s="6"/>
    </row>
    <row r="449" spans="1:17">
      <c r="A449" s="183">
        <v>1992.5208</v>
      </c>
      <c r="B449" s="184">
        <v>1728.6829</v>
      </c>
      <c r="C449" s="193">
        <v>1735.482</v>
      </c>
      <c r="D449" s="186">
        <v>0.18884500000000001</v>
      </c>
      <c r="E449" s="12"/>
      <c r="F449" s="188"/>
      <c r="G449" s="12"/>
      <c r="H449" s="199"/>
      <c r="I449" s="183">
        <v>2000.29918</v>
      </c>
      <c r="J449" s="184">
        <v>1767.5</v>
      </c>
      <c r="K449" s="184">
        <v>1768.85</v>
      </c>
      <c r="L449" s="194">
        <v>1.1193</v>
      </c>
      <c r="N449" s="5"/>
      <c r="P449" s="5"/>
      <c r="Q449" s="6"/>
    </row>
    <row r="450" spans="1:17">
      <c r="A450" s="183">
        <v>1992.5417</v>
      </c>
      <c r="B450" s="184">
        <v>1728.2526</v>
      </c>
      <c r="C450" s="193">
        <v>1735.4839999999999</v>
      </c>
      <c r="D450" s="186">
        <v>-8.2799719999999993E-2</v>
      </c>
      <c r="E450" s="12"/>
      <c r="F450" s="188"/>
      <c r="G450" s="12"/>
      <c r="H450" s="199"/>
      <c r="I450" s="183">
        <v>2000.3183100000001</v>
      </c>
      <c r="J450" s="184">
        <v>1767.35</v>
      </c>
      <c r="K450" s="184">
        <v>1768.88</v>
      </c>
      <c r="L450" s="194">
        <v>1.2902</v>
      </c>
      <c r="N450" s="5"/>
      <c r="P450" s="5"/>
      <c r="Q450" s="6"/>
    </row>
    <row r="451" spans="1:17">
      <c r="A451" s="183">
        <v>1992.5625</v>
      </c>
      <c r="B451" s="184">
        <v>1728.1331</v>
      </c>
      <c r="C451" s="193">
        <v>1735.481</v>
      </c>
      <c r="D451" s="186">
        <v>-0.33379690000000001</v>
      </c>
      <c r="E451" s="12"/>
      <c r="F451" s="188"/>
      <c r="G451" s="12"/>
      <c r="H451" s="199"/>
      <c r="I451" s="183">
        <v>2000.33743</v>
      </c>
      <c r="J451" s="184">
        <v>1767.34</v>
      </c>
      <c r="K451" s="184">
        <v>1768.9</v>
      </c>
      <c r="L451" s="194">
        <v>1.4594</v>
      </c>
      <c r="N451" s="5"/>
      <c r="P451" s="5"/>
      <c r="Q451" s="6"/>
    </row>
    <row r="452" spans="1:17">
      <c r="A452" s="183">
        <v>1992.5833</v>
      </c>
      <c r="B452" s="184">
        <v>1728.3196</v>
      </c>
      <c r="C452" s="193">
        <v>1735.473</v>
      </c>
      <c r="D452" s="186">
        <v>-0.5636582</v>
      </c>
      <c r="E452" s="12"/>
      <c r="F452" s="188"/>
      <c r="G452" s="12"/>
      <c r="H452" s="199"/>
      <c r="I452" s="183">
        <v>2000.3565599999999</v>
      </c>
      <c r="J452" s="184">
        <v>1767.49</v>
      </c>
      <c r="K452" s="184">
        <v>1768.93</v>
      </c>
      <c r="L452" s="194">
        <v>1.6265000000000001</v>
      </c>
      <c r="N452" s="5"/>
      <c r="P452" s="5"/>
      <c r="Q452" s="6"/>
    </row>
    <row r="453" spans="1:17">
      <c r="A453" s="183">
        <v>1992.6042</v>
      </c>
      <c r="B453" s="184">
        <v>1728.8434</v>
      </c>
      <c r="C453" s="193">
        <v>1735.461</v>
      </c>
      <c r="D453" s="186">
        <v>-0.77198080000000002</v>
      </c>
      <c r="E453" s="12"/>
      <c r="F453" s="188"/>
      <c r="G453" s="12"/>
      <c r="H453" s="199"/>
      <c r="I453" s="183">
        <v>2000.3756800000001</v>
      </c>
      <c r="J453" s="184">
        <v>1767.78</v>
      </c>
      <c r="K453" s="184">
        <v>1768.97</v>
      </c>
      <c r="L453" s="194">
        <v>1.7906</v>
      </c>
      <c r="N453" s="5"/>
      <c r="P453" s="5"/>
      <c r="Q453" s="6"/>
    </row>
    <row r="454" spans="1:17">
      <c r="A454" s="183">
        <v>1992.625</v>
      </c>
      <c r="B454" s="184">
        <v>1729.6481000000001</v>
      </c>
      <c r="C454" s="193">
        <v>1735.444</v>
      </c>
      <c r="D454" s="186">
        <v>-0.95842360000000004</v>
      </c>
      <c r="E454" s="12"/>
      <c r="F454" s="188"/>
      <c r="G454" s="12"/>
      <c r="H454" s="199"/>
      <c r="I454" s="183">
        <v>2000.39481</v>
      </c>
      <c r="J454" s="184">
        <v>1768.14</v>
      </c>
      <c r="K454" s="184">
        <v>1769</v>
      </c>
      <c r="L454" s="194">
        <v>1.9513</v>
      </c>
      <c r="N454" s="5"/>
      <c r="P454" s="5"/>
      <c r="Q454" s="6"/>
    </row>
    <row r="455" spans="1:17">
      <c r="A455" s="183">
        <v>1992.6458</v>
      </c>
      <c r="B455" s="184">
        <v>1730.6713</v>
      </c>
      <c r="C455" s="193">
        <v>1735.423</v>
      </c>
      <c r="D455" s="186">
        <v>-1.1227670000000001</v>
      </c>
      <c r="E455" s="12"/>
      <c r="F455" s="188"/>
      <c r="G455" s="12"/>
      <c r="H455" s="199"/>
      <c r="I455" s="183">
        <v>2000.4139299999999</v>
      </c>
      <c r="J455" s="184">
        <v>1768.49</v>
      </c>
      <c r="K455" s="184">
        <v>1769.04</v>
      </c>
      <c r="L455" s="194">
        <v>2.1078000000000001</v>
      </c>
      <c r="N455" s="5"/>
      <c r="P455" s="5"/>
      <c r="Q455" s="6"/>
    </row>
    <row r="456" spans="1:17">
      <c r="A456" s="183">
        <v>1992.6667</v>
      </c>
      <c r="B456" s="184">
        <v>1731.9138</v>
      </c>
      <c r="C456" s="193">
        <v>1735.3989999999999</v>
      </c>
      <c r="D456" s="186">
        <v>-1.2648809999999999</v>
      </c>
      <c r="E456" s="12"/>
      <c r="F456" s="188"/>
      <c r="G456" s="12"/>
      <c r="H456" s="199"/>
      <c r="I456" s="183">
        <v>2000.4330600000001</v>
      </c>
      <c r="J456" s="184">
        <v>1768.72</v>
      </c>
      <c r="K456" s="184">
        <v>1769.08</v>
      </c>
      <c r="L456" s="194">
        <v>2.2593999999999999</v>
      </c>
      <c r="N456" s="5"/>
      <c r="P456" s="5"/>
      <c r="Q456" s="6"/>
    </row>
    <row r="457" spans="1:17">
      <c r="A457" s="183">
        <v>1992.6875</v>
      </c>
      <c r="B457" s="184">
        <v>1733.0708999999999</v>
      </c>
      <c r="C457" s="193">
        <v>1735.3720000000001</v>
      </c>
      <c r="D457" s="186">
        <v>-1.384703</v>
      </c>
      <c r="E457" s="12"/>
      <c r="F457" s="188"/>
      <c r="G457" s="12"/>
      <c r="H457" s="199"/>
      <c r="I457" s="183">
        <v>2000.45219</v>
      </c>
      <c r="J457" s="184">
        <v>1768.74</v>
      </c>
      <c r="K457" s="184">
        <v>1769.13</v>
      </c>
      <c r="L457" s="194">
        <v>2.4056000000000002</v>
      </c>
      <c r="N457" s="5"/>
      <c r="P457" s="5"/>
      <c r="Q457" s="6"/>
    </row>
    <row r="458" spans="1:17">
      <c r="A458" s="183">
        <v>1992.7083</v>
      </c>
      <c r="B458" s="184">
        <v>1734.1619000000001</v>
      </c>
      <c r="C458" s="193">
        <v>1735.3420000000001</v>
      </c>
      <c r="D458" s="186">
        <v>-1.4822850000000001</v>
      </c>
      <c r="E458" s="12"/>
      <c r="F458" s="188"/>
      <c r="G458" s="12"/>
      <c r="H458" s="199"/>
      <c r="I458" s="183">
        <v>2000.4713099999999</v>
      </c>
      <c r="J458" s="184">
        <v>1768.48</v>
      </c>
      <c r="K458" s="184">
        <v>1769.17</v>
      </c>
      <c r="L458" s="194">
        <v>2.5457999999999998</v>
      </c>
      <c r="N458" s="5"/>
      <c r="P458" s="5"/>
      <c r="Q458" s="6"/>
    </row>
    <row r="459" spans="1:17">
      <c r="A459" s="183">
        <v>1992.7292</v>
      </c>
      <c r="B459" s="184">
        <v>1735.1365000000001</v>
      </c>
      <c r="C459" s="193">
        <v>1735.3109999999999</v>
      </c>
      <c r="D459" s="186">
        <v>-1.5577639999999999</v>
      </c>
      <c r="E459" s="12"/>
      <c r="F459" s="188"/>
      <c r="G459" s="12"/>
      <c r="H459" s="199"/>
      <c r="I459" s="183">
        <v>2000.49044</v>
      </c>
      <c r="J459" s="184">
        <v>1767.94</v>
      </c>
      <c r="K459" s="184">
        <v>1769.22</v>
      </c>
      <c r="L459" s="194">
        <v>2.6791999999999998</v>
      </c>
      <c r="N459" s="5"/>
      <c r="P459" s="5"/>
      <c r="Q459" s="6"/>
    </row>
    <row r="460" spans="1:17">
      <c r="A460" s="183">
        <v>1992.75</v>
      </c>
      <c r="B460" s="184">
        <v>1735.9684999999999</v>
      </c>
      <c r="C460" s="193">
        <v>1735.278</v>
      </c>
      <c r="D460" s="186">
        <v>-1.6113519999999999</v>
      </c>
      <c r="E460" s="12"/>
      <c r="F460" s="188"/>
      <c r="G460" s="12"/>
      <c r="H460" s="199"/>
      <c r="I460" s="183">
        <v>2000.50956</v>
      </c>
      <c r="J460" s="184">
        <v>1767.12</v>
      </c>
      <c r="K460" s="184">
        <v>1769.28</v>
      </c>
      <c r="L460" s="194">
        <v>2.8054999999999999</v>
      </c>
      <c r="N460" s="5"/>
      <c r="P460" s="5"/>
      <c r="Q460" s="6"/>
    </row>
    <row r="461" spans="1:17">
      <c r="A461" s="183">
        <v>1992.7708</v>
      </c>
      <c r="B461" s="184">
        <v>1736.5990999999999</v>
      </c>
      <c r="C461" s="193">
        <v>1735.2439999999999</v>
      </c>
      <c r="D461" s="186">
        <v>-1.6433599999999999</v>
      </c>
      <c r="E461" s="12"/>
      <c r="F461" s="188"/>
      <c r="G461" s="12"/>
      <c r="H461" s="199"/>
      <c r="I461" s="183">
        <v>2000.5286900000001</v>
      </c>
      <c r="J461" s="184">
        <v>1766.11</v>
      </c>
      <c r="K461" s="184">
        <v>1769.33</v>
      </c>
      <c r="L461" s="194">
        <v>2.9239000000000002</v>
      </c>
      <c r="N461" s="5"/>
      <c r="P461" s="5"/>
      <c r="Q461" s="6"/>
    </row>
    <row r="462" spans="1:17">
      <c r="A462" s="183">
        <v>1992.7917</v>
      </c>
      <c r="B462" s="184">
        <v>1737.2527</v>
      </c>
      <c r="C462" s="193">
        <v>1735.21</v>
      </c>
      <c r="D462" s="186">
        <v>-1.6541760000000001</v>
      </c>
      <c r="E462" s="12"/>
      <c r="F462" s="188"/>
      <c r="G462" s="12"/>
      <c r="H462" s="199"/>
      <c r="I462" s="183">
        <v>2000.54781</v>
      </c>
      <c r="J462" s="184">
        <v>1765.02</v>
      </c>
      <c r="K462" s="184">
        <v>1769.39</v>
      </c>
      <c r="L462" s="194">
        <v>3.0339999999999998</v>
      </c>
      <c r="N462" s="5"/>
      <c r="P462" s="5"/>
      <c r="Q462" s="6"/>
    </row>
    <row r="463" spans="1:17">
      <c r="A463" s="183">
        <v>1992.8125</v>
      </c>
      <c r="B463" s="184">
        <v>1737.8685</v>
      </c>
      <c r="C463" s="193">
        <v>1735.175</v>
      </c>
      <c r="D463" s="186">
        <v>-1.6442669999999999</v>
      </c>
      <c r="E463" s="12"/>
      <c r="F463" s="188"/>
      <c r="G463" s="12"/>
      <c r="H463" s="199"/>
      <c r="I463" s="183">
        <v>2000.5669399999999</v>
      </c>
      <c r="J463" s="184">
        <v>1763.98</v>
      </c>
      <c r="K463" s="184">
        <v>1769.45</v>
      </c>
      <c r="L463" s="194">
        <v>3.1352000000000002</v>
      </c>
      <c r="N463" s="5"/>
      <c r="P463" s="5"/>
      <c r="Q463" s="6"/>
    </row>
    <row r="464" spans="1:17">
      <c r="A464" s="183">
        <v>1992.8333</v>
      </c>
      <c r="B464" s="184">
        <v>1738.4779000000001</v>
      </c>
      <c r="C464" s="193">
        <v>1735.1410000000001</v>
      </c>
      <c r="D464" s="186">
        <v>-1.614177</v>
      </c>
      <c r="E464" s="12"/>
      <c r="F464" s="188"/>
      <c r="G464" s="12"/>
      <c r="H464" s="199"/>
      <c r="I464" s="183">
        <v>2000.5860700000001</v>
      </c>
      <c r="J464" s="184">
        <v>1763.15</v>
      </c>
      <c r="K464" s="184">
        <v>1769.51</v>
      </c>
      <c r="L464" s="194">
        <v>3.2269999999999999</v>
      </c>
      <c r="N464" s="5"/>
      <c r="P464" s="5"/>
      <c r="Q464" s="6"/>
    </row>
    <row r="465" spans="1:17">
      <c r="A465" s="183">
        <v>1992.8542</v>
      </c>
      <c r="B465" s="184">
        <v>1739.0668000000001</v>
      </c>
      <c r="C465" s="193">
        <v>1735.107</v>
      </c>
      <c r="D465" s="186">
        <v>-1.5645199999999999</v>
      </c>
      <c r="E465" s="12"/>
      <c r="F465" s="188"/>
      <c r="G465" s="12"/>
      <c r="H465" s="199"/>
      <c r="I465" s="183">
        <v>2000.60519</v>
      </c>
      <c r="J465" s="184">
        <v>1762.67</v>
      </c>
      <c r="K465" s="184">
        <v>1769.57</v>
      </c>
      <c r="L465" s="194">
        <v>3.3090000000000002</v>
      </c>
      <c r="N465" s="5"/>
      <c r="P465" s="5"/>
      <c r="Q465" s="6"/>
    </row>
    <row r="466" spans="1:17">
      <c r="A466" s="183">
        <v>1992.875</v>
      </c>
      <c r="B466" s="184">
        <v>1739.5623000000001</v>
      </c>
      <c r="C466" s="193">
        <v>1735.075</v>
      </c>
      <c r="D466" s="186">
        <v>-1.495986</v>
      </c>
      <c r="E466" s="12"/>
      <c r="F466" s="188"/>
      <c r="G466" s="12"/>
      <c r="H466" s="199"/>
      <c r="I466" s="183">
        <v>2000.6243199999999</v>
      </c>
      <c r="J466" s="184">
        <v>1762.64</v>
      </c>
      <c r="K466" s="184">
        <v>1769.63</v>
      </c>
      <c r="L466" s="194">
        <v>3.3807999999999998</v>
      </c>
      <c r="N466" s="5"/>
      <c r="P466" s="5"/>
      <c r="Q466" s="6"/>
    </row>
    <row r="467" spans="1:17">
      <c r="A467" s="183">
        <v>1992.8958</v>
      </c>
      <c r="B467" s="184">
        <v>1739.866</v>
      </c>
      <c r="C467" s="193">
        <v>1735.0440000000001</v>
      </c>
      <c r="D467" s="186">
        <v>-1.4093199999999999</v>
      </c>
      <c r="E467" s="12"/>
      <c r="F467" s="188"/>
      <c r="G467" s="12"/>
      <c r="H467" s="199"/>
      <c r="I467" s="183">
        <v>2000.6434400000001</v>
      </c>
      <c r="J467" s="184">
        <v>1763.15</v>
      </c>
      <c r="K467" s="184">
        <v>1769.7</v>
      </c>
      <c r="L467" s="194">
        <v>3.4418000000000002</v>
      </c>
      <c r="N467" s="5"/>
      <c r="P467" s="5"/>
      <c r="Q467" s="6"/>
    </row>
    <row r="468" spans="1:17">
      <c r="A468" s="183">
        <v>1992.9167</v>
      </c>
      <c r="B468" s="184">
        <v>1739.8738000000001</v>
      </c>
      <c r="C468" s="193">
        <v>1735.0150000000001</v>
      </c>
      <c r="D468" s="186">
        <v>-1.3053250000000001</v>
      </c>
      <c r="E468" s="12"/>
      <c r="F468" s="188"/>
      <c r="G468" s="12"/>
      <c r="H468" s="199"/>
      <c r="I468" s="183">
        <v>2000.66257</v>
      </c>
      <c r="J468" s="184">
        <v>1764.2</v>
      </c>
      <c r="K468" s="184">
        <v>1769.77</v>
      </c>
      <c r="L468" s="194">
        <v>3.4918</v>
      </c>
      <c r="N468" s="5"/>
      <c r="P468" s="5"/>
      <c r="Q468" s="6"/>
    </row>
    <row r="469" spans="1:17">
      <c r="A469" s="183">
        <v>1992.9375</v>
      </c>
      <c r="B469" s="184">
        <v>1739.5171</v>
      </c>
      <c r="C469" s="193">
        <v>1734.9880000000001</v>
      </c>
      <c r="D469" s="186">
        <v>-1.1848719999999999</v>
      </c>
      <c r="E469" s="12"/>
      <c r="F469" s="188"/>
      <c r="G469" s="12"/>
      <c r="H469" s="199"/>
      <c r="I469" s="183">
        <v>2000.6816899999999</v>
      </c>
      <c r="J469" s="184">
        <v>1765.74</v>
      </c>
      <c r="K469" s="184">
        <v>1769.83</v>
      </c>
      <c r="L469" s="194">
        <v>3.5305</v>
      </c>
      <c r="N469" s="5"/>
      <c r="P469" s="5"/>
      <c r="Q469" s="6"/>
    </row>
    <row r="470" spans="1:17">
      <c r="A470" s="183">
        <v>1992.9583</v>
      </c>
      <c r="B470" s="184">
        <v>1738.7965999999999</v>
      </c>
      <c r="C470" s="193">
        <v>1734.9639999999999</v>
      </c>
      <c r="D470" s="186">
        <v>-1.0488649999999999</v>
      </c>
      <c r="E470" s="12"/>
      <c r="F470" s="188"/>
      <c r="G470" s="12"/>
      <c r="H470" s="199"/>
      <c r="I470" s="183">
        <v>2000.70082</v>
      </c>
      <c r="J470" s="184">
        <v>1767.66</v>
      </c>
      <c r="K470" s="184">
        <v>1769.9</v>
      </c>
      <c r="L470" s="194">
        <v>3.5573999999999999</v>
      </c>
      <c r="N470" s="5"/>
      <c r="P470" s="5"/>
      <c r="Q470" s="6"/>
    </row>
    <row r="471" spans="1:17">
      <c r="A471" s="183">
        <v>1992.9792</v>
      </c>
      <c r="B471" s="184">
        <v>1737.7827</v>
      </c>
      <c r="C471" s="193">
        <v>1734.942</v>
      </c>
      <c r="D471" s="186">
        <v>-0.89825140000000003</v>
      </c>
      <c r="E471" s="12"/>
      <c r="F471" s="188"/>
      <c r="G471" s="12"/>
      <c r="H471" s="199"/>
      <c r="I471" s="183">
        <v>2000.7199499999999</v>
      </c>
      <c r="J471" s="184">
        <v>1769.81</v>
      </c>
      <c r="K471" s="184">
        <v>1769.97</v>
      </c>
      <c r="L471" s="194">
        <v>3.5724999999999998</v>
      </c>
      <c r="N471" s="5"/>
      <c r="P471" s="5"/>
      <c r="Q471" s="6"/>
    </row>
    <row r="472" spans="1:17">
      <c r="A472" s="183">
        <v>1993</v>
      </c>
      <c r="B472" s="184">
        <v>1736.8885</v>
      </c>
      <c r="C472" s="193">
        <v>1734.924</v>
      </c>
      <c r="D472" s="186">
        <v>-0.73403569999999996</v>
      </c>
      <c r="E472" s="12"/>
      <c r="F472" s="188"/>
      <c r="G472" s="12"/>
      <c r="H472" s="199"/>
      <c r="I472" s="183">
        <v>2000.7390700000001</v>
      </c>
      <c r="J472" s="184">
        <v>1771.99</v>
      </c>
      <c r="K472" s="184">
        <v>1770.04</v>
      </c>
      <c r="L472" s="194">
        <v>3.5752999999999999</v>
      </c>
      <c r="N472" s="5"/>
      <c r="P472" s="5"/>
      <c r="Q472" s="6"/>
    </row>
    <row r="473" spans="1:17">
      <c r="A473" s="183">
        <v>1993.0208</v>
      </c>
      <c r="B473" s="184">
        <v>1735.9474</v>
      </c>
      <c r="C473" s="193">
        <v>1734.91</v>
      </c>
      <c r="D473" s="186">
        <v>-0.55723440000000002</v>
      </c>
      <c r="E473" s="12"/>
      <c r="F473" s="188"/>
      <c r="G473" s="12"/>
      <c r="H473" s="199"/>
      <c r="I473" s="183">
        <v>2000.7582</v>
      </c>
      <c r="J473" s="184">
        <v>1773.99</v>
      </c>
      <c r="K473" s="184">
        <v>1770.11</v>
      </c>
      <c r="L473" s="194">
        <v>3.5659000000000001</v>
      </c>
      <c r="N473" s="5"/>
      <c r="P473" s="5"/>
      <c r="Q473" s="6"/>
    </row>
    <row r="474" spans="1:17">
      <c r="A474" s="183">
        <v>1993.0417</v>
      </c>
      <c r="B474" s="184">
        <v>1735.2402</v>
      </c>
      <c r="C474" s="193">
        <v>1734.8989999999999</v>
      </c>
      <c r="D474" s="186">
        <v>-0.36888749999999998</v>
      </c>
      <c r="E474" s="12"/>
      <c r="F474" s="188"/>
      <c r="G474" s="12"/>
      <c r="H474" s="199"/>
      <c r="I474" s="183">
        <v>2000.7773199999999</v>
      </c>
      <c r="J474" s="184">
        <v>1775.65</v>
      </c>
      <c r="K474" s="184">
        <v>1770.17</v>
      </c>
      <c r="L474" s="194">
        <v>3.5438999999999998</v>
      </c>
      <c r="N474" s="5"/>
      <c r="P474" s="5"/>
      <c r="Q474" s="6"/>
    </row>
    <row r="475" spans="1:17">
      <c r="A475" s="183">
        <v>1993.0625</v>
      </c>
      <c r="B475" s="184">
        <v>1734.6181999999999</v>
      </c>
      <c r="C475" s="193">
        <v>1734.8920000000001</v>
      </c>
      <c r="D475" s="186">
        <v>-0.1700827</v>
      </c>
      <c r="E475" s="12"/>
      <c r="F475" s="188"/>
      <c r="G475" s="12"/>
      <c r="H475" s="199"/>
      <c r="I475" s="183">
        <v>2000.79645</v>
      </c>
      <c r="J475" s="184">
        <v>1776.82</v>
      </c>
      <c r="K475" s="184">
        <v>1770.24</v>
      </c>
      <c r="L475" s="194">
        <v>3.5093999999999999</v>
      </c>
      <c r="N475" s="5"/>
      <c r="P475" s="5"/>
      <c r="Q475" s="6"/>
    </row>
    <row r="476" spans="1:17">
      <c r="A476" s="183">
        <v>1993.0833</v>
      </c>
      <c r="B476" s="184">
        <v>1734.1959999999999</v>
      </c>
      <c r="C476" s="193">
        <v>1734.8889999999999</v>
      </c>
      <c r="D476" s="186">
        <v>3.8104489999999998E-2</v>
      </c>
      <c r="E476" s="12"/>
      <c r="F476" s="188"/>
      <c r="G476" s="12"/>
      <c r="H476" s="199"/>
      <c r="I476" s="183">
        <v>2000.81557</v>
      </c>
      <c r="J476" s="184">
        <v>1777.45</v>
      </c>
      <c r="K476" s="184">
        <v>1770.31</v>
      </c>
      <c r="L476" s="194">
        <v>3.4624000000000001</v>
      </c>
      <c r="N476" s="5"/>
      <c r="P476" s="5"/>
      <c r="Q476" s="6"/>
    </row>
    <row r="477" spans="1:17">
      <c r="A477" s="183">
        <v>1993.1042</v>
      </c>
      <c r="B477" s="184">
        <v>1733.9771000000001</v>
      </c>
      <c r="C477" s="193">
        <v>1734.89</v>
      </c>
      <c r="D477" s="186">
        <v>0.25459159999999997</v>
      </c>
      <c r="E477" s="12"/>
      <c r="F477" s="188"/>
      <c r="G477" s="12"/>
      <c r="H477" s="199"/>
      <c r="I477" s="183">
        <v>2000.8347000000001</v>
      </c>
      <c r="J477" s="184">
        <v>1777.53</v>
      </c>
      <c r="K477" s="184">
        <v>1770.37</v>
      </c>
      <c r="L477" s="194">
        <v>3.4026999999999998</v>
      </c>
      <c r="N477" s="5"/>
      <c r="P477" s="5"/>
      <c r="Q477" s="6"/>
    </row>
    <row r="478" spans="1:17">
      <c r="A478" s="183">
        <v>1993.125</v>
      </c>
      <c r="B478" s="184">
        <v>1733.9509</v>
      </c>
      <c r="C478" s="193">
        <v>1734.896</v>
      </c>
      <c r="D478" s="186">
        <v>0.47826210000000002</v>
      </c>
      <c r="E478" s="12"/>
      <c r="F478" s="188"/>
      <c r="G478" s="12"/>
      <c r="H478" s="199"/>
      <c r="I478" s="183">
        <v>2000.85383</v>
      </c>
      <c r="J478" s="184">
        <v>1777.13</v>
      </c>
      <c r="K478" s="184">
        <v>1770.44</v>
      </c>
      <c r="L478" s="194">
        <v>3.3304</v>
      </c>
      <c r="N478" s="5"/>
      <c r="P478" s="5"/>
      <c r="Q478" s="6"/>
    </row>
    <row r="479" spans="1:17">
      <c r="A479" s="183">
        <v>1993.1458</v>
      </c>
      <c r="B479" s="184">
        <v>1734.1001000000001</v>
      </c>
      <c r="C479" s="193">
        <v>1734.9069999999999</v>
      </c>
      <c r="D479" s="186">
        <v>0.70803309999999997</v>
      </c>
      <c r="E479" s="12"/>
      <c r="F479" s="188"/>
      <c r="G479" s="12"/>
      <c r="H479" s="199"/>
      <c r="I479" s="183">
        <v>2000.8729499999999</v>
      </c>
      <c r="J479" s="184">
        <v>1776.37</v>
      </c>
      <c r="K479" s="184">
        <v>1770.5</v>
      </c>
      <c r="L479" s="194">
        <v>3.2456999999999998</v>
      </c>
      <c r="N479" s="5"/>
      <c r="P479" s="5"/>
      <c r="Q479" s="6"/>
    </row>
    <row r="480" spans="1:17">
      <c r="A480" s="183">
        <v>1993.1667</v>
      </c>
      <c r="B480" s="184">
        <v>1734.4108000000001</v>
      </c>
      <c r="C480" s="193">
        <v>1734.923</v>
      </c>
      <c r="D480" s="186">
        <v>0.94283139999999999</v>
      </c>
      <c r="E480" s="12"/>
      <c r="F480" s="188"/>
      <c r="G480" s="12"/>
      <c r="H480" s="199"/>
      <c r="I480" s="183">
        <v>2000.8920800000001</v>
      </c>
      <c r="J480" s="184">
        <v>1775.4</v>
      </c>
      <c r="K480" s="184">
        <v>1770.56</v>
      </c>
      <c r="L480" s="194">
        <v>3.1486999999999998</v>
      </c>
      <c r="N480" s="5"/>
      <c r="P480" s="5"/>
      <c r="Q480" s="6"/>
    </row>
    <row r="481" spans="1:17">
      <c r="A481" s="183">
        <v>1993.1875</v>
      </c>
      <c r="B481" s="184">
        <v>1734.8623</v>
      </c>
      <c r="C481" s="193">
        <v>1734.943</v>
      </c>
      <c r="D481" s="186">
        <v>1.1815640000000001</v>
      </c>
      <c r="E481" s="12"/>
      <c r="F481" s="188"/>
      <c r="G481" s="12"/>
      <c r="H481" s="199"/>
      <c r="I481" s="183">
        <v>2000.9112</v>
      </c>
      <c r="J481" s="184">
        <v>1774.35</v>
      </c>
      <c r="K481" s="184">
        <v>1770.62</v>
      </c>
      <c r="L481" s="194">
        <v>3.0396000000000001</v>
      </c>
      <c r="N481" s="5"/>
      <c r="P481" s="5"/>
      <c r="Q481" s="6"/>
    </row>
    <row r="482" spans="1:17">
      <c r="A482" s="183">
        <v>1993.2083</v>
      </c>
      <c r="B482" s="184">
        <v>1735.4237000000001</v>
      </c>
      <c r="C482" s="193">
        <v>1734.9690000000001</v>
      </c>
      <c r="D482" s="186">
        <v>1.423189</v>
      </c>
      <c r="E482" s="12"/>
      <c r="F482" s="188"/>
      <c r="G482" s="12"/>
      <c r="H482" s="199"/>
      <c r="I482" s="183">
        <v>2000.9303299999999</v>
      </c>
      <c r="J482" s="184">
        <v>1773.35</v>
      </c>
      <c r="K482" s="184">
        <v>1770.68</v>
      </c>
      <c r="L482" s="194">
        <v>2.9186000000000001</v>
      </c>
      <c r="N482" s="5"/>
      <c r="P482" s="5"/>
      <c r="Q482" s="6"/>
    </row>
    <row r="483" spans="1:17">
      <c r="A483" s="183">
        <v>1993.2292</v>
      </c>
      <c r="B483" s="184">
        <v>1736.0374999999999</v>
      </c>
      <c r="C483" s="193">
        <v>1735</v>
      </c>
      <c r="D483" s="186">
        <v>1.666693</v>
      </c>
      <c r="E483" s="12"/>
      <c r="F483" s="188"/>
      <c r="G483" s="12"/>
      <c r="H483" s="199"/>
      <c r="I483" s="183">
        <v>2000.9494500000001</v>
      </c>
      <c r="J483" s="184">
        <v>1772.46</v>
      </c>
      <c r="K483" s="184">
        <v>1770.73</v>
      </c>
      <c r="L483" s="194">
        <v>2.786</v>
      </c>
      <c r="N483" s="5"/>
      <c r="P483" s="5"/>
      <c r="Q483" s="6"/>
    </row>
    <row r="484" spans="1:17">
      <c r="A484" s="183">
        <v>1993.25</v>
      </c>
      <c r="B484" s="184">
        <v>1736.6069</v>
      </c>
      <c r="C484" s="193">
        <v>1735.0350000000001</v>
      </c>
      <c r="D484" s="186">
        <v>1.9110529999999999</v>
      </c>
      <c r="E484" s="12"/>
      <c r="F484" s="188"/>
      <c r="G484" s="12"/>
      <c r="H484" s="199"/>
      <c r="I484" s="183">
        <v>2000.96858</v>
      </c>
      <c r="J484" s="184">
        <v>1771.72</v>
      </c>
      <c r="K484" s="184">
        <v>1770.79</v>
      </c>
      <c r="L484" s="194">
        <v>2.6421000000000001</v>
      </c>
      <c r="N484" s="5"/>
      <c r="P484" s="5"/>
      <c r="Q484" s="6"/>
    </row>
    <row r="485" spans="1:17">
      <c r="A485" s="183">
        <v>1993.2708</v>
      </c>
      <c r="B485" s="184">
        <v>1737.0246999999999</v>
      </c>
      <c r="C485" s="193">
        <v>1735.076</v>
      </c>
      <c r="D485" s="186">
        <v>2.1553149999999999</v>
      </c>
      <c r="E485" s="12"/>
      <c r="F485" s="188"/>
      <c r="G485" s="12"/>
      <c r="H485" s="199"/>
      <c r="I485" s="183">
        <v>2000.9876999999999</v>
      </c>
      <c r="J485" s="184">
        <v>1771.12</v>
      </c>
      <c r="K485" s="184">
        <v>1770.84</v>
      </c>
      <c r="L485" s="194">
        <v>2.4872999999999998</v>
      </c>
      <c r="N485" s="5"/>
      <c r="P485" s="5"/>
      <c r="Q485" s="6"/>
    </row>
    <row r="486" spans="1:17">
      <c r="A486" s="183">
        <v>1993.2917</v>
      </c>
      <c r="B486" s="184">
        <v>1737.1813999999999</v>
      </c>
      <c r="C486" s="193">
        <v>1735.1220000000001</v>
      </c>
      <c r="D486" s="186">
        <v>2.3985650000000001</v>
      </c>
      <c r="E486" s="12"/>
      <c r="F486" s="188"/>
      <c r="G486" s="12"/>
      <c r="H486" s="199"/>
      <c r="I486" s="183">
        <v>2001.00685</v>
      </c>
      <c r="J486" s="184">
        <v>1770.64</v>
      </c>
      <c r="K486" s="184">
        <v>1770.88</v>
      </c>
      <c r="L486" s="194">
        <v>2.3220000000000001</v>
      </c>
      <c r="N486" s="5"/>
      <c r="P486" s="5"/>
      <c r="Q486" s="6"/>
    </row>
    <row r="487" spans="1:17">
      <c r="A487" s="183">
        <v>1993.3125</v>
      </c>
      <c r="B487" s="184">
        <v>1736.9992999999999</v>
      </c>
      <c r="C487" s="193">
        <v>1735.173</v>
      </c>
      <c r="D487" s="186">
        <v>2.639894</v>
      </c>
      <c r="E487" s="12"/>
      <c r="F487" s="188"/>
      <c r="G487" s="12"/>
      <c r="H487" s="199"/>
      <c r="I487" s="183">
        <v>2001.02603</v>
      </c>
      <c r="J487" s="184">
        <v>1770.26</v>
      </c>
      <c r="K487" s="184">
        <v>1770.92</v>
      </c>
      <c r="L487" s="194">
        <v>2.1463000000000001</v>
      </c>
      <c r="N487" s="5"/>
      <c r="P487" s="5"/>
      <c r="Q487" s="6"/>
    </row>
    <row r="488" spans="1:17">
      <c r="A488" s="183">
        <v>1993.3333</v>
      </c>
      <c r="B488" s="184">
        <v>1736.4595999999999</v>
      </c>
      <c r="C488" s="193">
        <v>1735.229</v>
      </c>
      <c r="D488" s="186">
        <v>2.8784740000000002</v>
      </c>
      <c r="E488" s="12"/>
      <c r="F488" s="188"/>
      <c r="G488" s="12"/>
      <c r="H488" s="199"/>
      <c r="I488" s="183">
        <v>2001.04521</v>
      </c>
      <c r="J488" s="184">
        <v>1769.96</v>
      </c>
      <c r="K488" s="184">
        <v>1770.96</v>
      </c>
      <c r="L488" s="194">
        <v>1.9611000000000001</v>
      </c>
      <c r="N488" s="5"/>
      <c r="P488" s="5"/>
      <c r="Q488" s="6"/>
    </row>
    <row r="489" spans="1:17">
      <c r="A489" s="183">
        <v>1993.3542</v>
      </c>
      <c r="B489" s="184">
        <v>1735.6011000000001</v>
      </c>
      <c r="C489" s="193">
        <v>1735.29</v>
      </c>
      <c r="D489" s="186">
        <v>3.1135250000000001</v>
      </c>
      <c r="E489" s="12"/>
      <c r="F489" s="188"/>
      <c r="G489" s="12"/>
      <c r="H489" s="199"/>
      <c r="I489" s="183">
        <v>2001.06438</v>
      </c>
      <c r="J489" s="184">
        <v>1769.73</v>
      </c>
      <c r="K489" s="184">
        <v>1771</v>
      </c>
      <c r="L489" s="194">
        <v>1.7668999999999999</v>
      </c>
      <c r="N489" s="5"/>
      <c r="P489" s="5"/>
      <c r="Q489" s="6"/>
    </row>
    <row r="490" spans="1:17">
      <c r="A490" s="183">
        <v>1993.375</v>
      </c>
      <c r="B490" s="184">
        <v>1734.5903000000001</v>
      </c>
      <c r="C490" s="193">
        <v>1735.355</v>
      </c>
      <c r="D490" s="186">
        <v>3.344284</v>
      </c>
      <c r="E490" s="12"/>
      <c r="F490" s="188"/>
      <c r="G490" s="12"/>
      <c r="H490" s="199"/>
      <c r="I490" s="183">
        <v>2001.08356</v>
      </c>
      <c r="J490" s="184">
        <v>1769.6</v>
      </c>
      <c r="K490" s="184">
        <v>1771.03</v>
      </c>
      <c r="L490" s="194">
        <v>1.5644</v>
      </c>
      <c r="N490" s="5"/>
      <c r="P490" s="5"/>
      <c r="Q490" s="6"/>
    </row>
    <row r="491" spans="1:17">
      <c r="A491" s="183">
        <v>1993.3958</v>
      </c>
      <c r="B491" s="184">
        <v>1733.4938999999999</v>
      </c>
      <c r="C491" s="193">
        <v>1735.4259999999999</v>
      </c>
      <c r="D491" s="186">
        <v>3.5700789999999998</v>
      </c>
      <c r="E491" s="12"/>
      <c r="F491" s="188"/>
      <c r="G491" s="12"/>
      <c r="H491" s="199"/>
      <c r="I491" s="183">
        <v>2001.10274</v>
      </c>
      <c r="J491" s="184">
        <v>1769.59</v>
      </c>
      <c r="K491" s="184">
        <v>1771.06</v>
      </c>
      <c r="L491" s="194">
        <v>1.3542000000000001</v>
      </c>
      <c r="N491" s="5"/>
      <c r="P491" s="5"/>
      <c r="Q491" s="6"/>
    </row>
    <row r="492" spans="1:17">
      <c r="A492" s="183">
        <v>1993.4167</v>
      </c>
      <c r="B492" s="184">
        <v>1732.3815999999999</v>
      </c>
      <c r="C492" s="193">
        <v>1735.501</v>
      </c>
      <c r="D492" s="186">
        <v>3.790289</v>
      </c>
      <c r="E492" s="12"/>
      <c r="F492" s="188"/>
      <c r="G492" s="12"/>
      <c r="H492" s="199"/>
      <c r="I492" s="183">
        <v>2001.12192</v>
      </c>
      <c r="J492" s="184">
        <v>1769.72</v>
      </c>
      <c r="K492" s="184">
        <v>1771.08</v>
      </c>
      <c r="L492" s="194">
        <v>1.1369</v>
      </c>
      <c r="N492" s="5"/>
      <c r="P492" s="5"/>
      <c r="Q492" s="6"/>
    </row>
    <row r="493" spans="1:17">
      <c r="A493" s="183">
        <v>1993.4375</v>
      </c>
      <c r="B493" s="184">
        <v>1731.337</v>
      </c>
      <c r="C493" s="193">
        <v>1735.5809999999999</v>
      </c>
      <c r="D493" s="186">
        <v>4.0043230000000003</v>
      </c>
      <c r="E493" s="12"/>
      <c r="F493" s="188"/>
      <c r="G493" s="12"/>
      <c r="H493" s="199"/>
      <c r="I493" s="183">
        <v>2001.1411000000001</v>
      </c>
      <c r="J493" s="184">
        <v>1770.02</v>
      </c>
      <c r="K493" s="184">
        <v>1771.1</v>
      </c>
      <c r="L493" s="194">
        <v>0.9133</v>
      </c>
      <c r="N493" s="5"/>
      <c r="P493" s="5"/>
      <c r="Q493" s="6"/>
    </row>
    <row r="494" spans="1:17">
      <c r="A494" s="183">
        <v>1993.4583</v>
      </c>
      <c r="B494" s="184">
        <v>1730.3909000000001</v>
      </c>
      <c r="C494" s="193">
        <v>1735.665</v>
      </c>
      <c r="D494" s="186">
        <v>4.2116809999999996</v>
      </c>
      <c r="E494" s="12"/>
      <c r="F494" s="188"/>
      <c r="G494" s="12"/>
      <c r="H494" s="199"/>
      <c r="I494" s="183">
        <v>2001.1602700000001</v>
      </c>
      <c r="J494" s="184">
        <v>1770.46</v>
      </c>
      <c r="K494" s="184">
        <v>1771.12</v>
      </c>
      <c r="L494" s="194">
        <v>0.68420000000000003</v>
      </c>
      <c r="N494" s="5"/>
      <c r="P494" s="5"/>
      <c r="Q494" s="6"/>
    </row>
    <row r="495" spans="1:17">
      <c r="A495" s="183">
        <v>1993.4792</v>
      </c>
      <c r="B495" s="184">
        <v>1729.5505000000001</v>
      </c>
      <c r="C495" s="193">
        <v>1735.7539999999999</v>
      </c>
      <c r="D495" s="186">
        <v>4.4119190000000001</v>
      </c>
      <c r="E495" s="12"/>
      <c r="F495" s="188"/>
      <c r="G495" s="12"/>
      <c r="H495" s="199"/>
      <c r="I495" s="183">
        <v>2001.1794500000001</v>
      </c>
      <c r="J495" s="184">
        <v>1771.01</v>
      </c>
      <c r="K495" s="184">
        <v>1771.13</v>
      </c>
      <c r="L495" s="194">
        <v>0.45019999999999999</v>
      </c>
      <c r="N495" s="5"/>
      <c r="P495" s="5"/>
      <c r="Q495" s="6"/>
    </row>
    <row r="496" spans="1:17">
      <c r="A496" s="183">
        <v>1993.5</v>
      </c>
      <c r="B496" s="184">
        <v>1728.8371999999999</v>
      </c>
      <c r="C496" s="193">
        <v>1735.847</v>
      </c>
      <c r="D496" s="186">
        <v>4.6046300000000002</v>
      </c>
      <c r="E496" s="12"/>
      <c r="F496" s="188"/>
      <c r="G496" s="12"/>
      <c r="H496" s="199"/>
      <c r="I496" s="183">
        <v>2001.1986300000001</v>
      </c>
      <c r="J496" s="184">
        <v>1771.63</v>
      </c>
      <c r="K496" s="184">
        <v>1771.14</v>
      </c>
      <c r="L496" s="194">
        <v>0.21229999999999999</v>
      </c>
      <c r="N496" s="5"/>
      <c r="P496" s="5"/>
      <c r="Q496" s="6"/>
    </row>
    <row r="497" spans="1:17">
      <c r="A497" s="183">
        <v>1993.5208</v>
      </c>
      <c r="B497" s="184">
        <v>1728.2891999999999</v>
      </c>
      <c r="C497" s="193">
        <v>1735.943</v>
      </c>
      <c r="D497" s="186">
        <v>4.7894920000000001</v>
      </c>
      <c r="E497" s="12"/>
      <c r="F497" s="188"/>
      <c r="G497" s="12"/>
      <c r="H497" s="199"/>
      <c r="I497" s="183">
        <v>2001.2178100000001</v>
      </c>
      <c r="J497" s="184">
        <v>1772.25</v>
      </c>
      <c r="K497" s="184">
        <v>1771.14</v>
      </c>
      <c r="L497" s="194">
        <v>-2.87E-2</v>
      </c>
      <c r="N497" s="5"/>
      <c r="P497" s="5"/>
      <c r="Q497" s="6"/>
    </row>
    <row r="498" spans="1:17">
      <c r="A498" s="183">
        <v>1993.5417</v>
      </c>
      <c r="B498" s="184">
        <v>1727.9880000000001</v>
      </c>
      <c r="C498" s="193">
        <v>1736.0440000000001</v>
      </c>
      <c r="D498" s="186">
        <v>4.9662459999999999</v>
      </c>
      <c r="E498" s="12"/>
      <c r="F498" s="188"/>
      <c r="G498" s="12"/>
      <c r="H498" s="199"/>
      <c r="I498" s="183">
        <v>2001.2369900000001</v>
      </c>
      <c r="J498" s="184">
        <v>1772.81</v>
      </c>
      <c r="K498" s="184">
        <v>1771.13</v>
      </c>
      <c r="L498" s="194">
        <v>-0.27210000000000001</v>
      </c>
      <c r="N498" s="5"/>
      <c r="P498" s="5"/>
      <c r="Q498" s="6"/>
    </row>
    <row r="499" spans="1:17">
      <c r="A499" s="183">
        <v>1993.5625</v>
      </c>
      <c r="B499" s="184">
        <v>1728.0952</v>
      </c>
      <c r="C499" s="193">
        <v>1736.1479999999999</v>
      </c>
      <c r="D499" s="186">
        <v>5.1346679999999996</v>
      </c>
      <c r="E499" s="12"/>
      <c r="F499" s="188"/>
      <c r="G499" s="12"/>
      <c r="H499" s="199"/>
      <c r="I499" s="183">
        <v>2001.2561599999999</v>
      </c>
      <c r="J499" s="184">
        <v>1773.23</v>
      </c>
      <c r="K499" s="184">
        <v>1771.13</v>
      </c>
      <c r="L499" s="194">
        <v>-0.51690000000000003</v>
      </c>
      <c r="N499" s="5"/>
      <c r="P499" s="5"/>
      <c r="Q499" s="6"/>
    </row>
    <row r="500" spans="1:17">
      <c r="A500" s="183">
        <v>1993.5833</v>
      </c>
      <c r="B500" s="184">
        <v>1728.566</v>
      </c>
      <c r="C500" s="193">
        <v>1736.2550000000001</v>
      </c>
      <c r="D500" s="186">
        <v>5.2946160000000004</v>
      </c>
      <c r="E500" s="12"/>
      <c r="F500" s="188"/>
      <c r="G500" s="12"/>
      <c r="H500" s="199"/>
      <c r="I500" s="183">
        <v>2001.2753399999999</v>
      </c>
      <c r="J500" s="184">
        <v>1773.49</v>
      </c>
      <c r="K500" s="184">
        <v>1771.11</v>
      </c>
      <c r="L500" s="194">
        <v>-0.76219999999999999</v>
      </c>
      <c r="N500" s="5"/>
      <c r="P500" s="5"/>
      <c r="Q500" s="6"/>
    </row>
    <row r="501" spans="1:17">
      <c r="A501" s="183">
        <v>1993.6042</v>
      </c>
      <c r="B501" s="184">
        <v>1729.5443</v>
      </c>
      <c r="C501" s="193">
        <v>1736.366</v>
      </c>
      <c r="D501" s="186">
        <v>5.446008</v>
      </c>
      <c r="E501" s="12"/>
      <c r="F501" s="188"/>
      <c r="G501" s="12"/>
      <c r="H501" s="199"/>
      <c r="I501" s="183">
        <v>2001.2945199999999</v>
      </c>
      <c r="J501" s="184">
        <v>1773.54</v>
      </c>
      <c r="K501" s="184">
        <v>1771.1</v>
      </c>
      <c r="L501" s="194">
        <v>-1.0071000000000001</v>
      </c>
      <c r="N501" s="5"/>
      <c r="P501" s="5"/>
      <c r="Q501" s="6"/>
    </row>
    <row r="502" spans="1:17">
      <c r="A502" s="183">
        <v>1993.625</v>
      </c>
      <c r="B502" s="184">
        <v>1730.865</v>
      </c>
      <c r="C502" s="193">
        <v>1736.48</v>
      </c>
      <c r="D502" s="186">
        <v>5.5887919999999998</v>
      </c>
      <c r="E502" s="12"/>
      <c r="F502" s="188"/>
      <c r="G502" s="12"/>
      <c r="H502" s="199"/>
      <c r="I502" s="183">
        <v>2001.3136999999999</v>
      </c>
      <c r="J502" s="184">
        <v>1773.38</v>
      </c>
      <c r="K502" s="184">
        <v>1771.08</v>
      </c>
      <c r="L502" s="194">
        <v>-1.2507999999999999</v>
      </c>
      <c r="N502" s="5"/>
      <c r="P502" s="5"/>
      <c r="Q502" s="6"/>
    </row>
    <row r="503" spans="1:17">
      <c r="A503" s="183">
        <v>1993.6458</v>
      </c>
      <c r="B503" s="184">
        <v>1732.6595</v>
      </c>
      <c r="C503" s="193">
        <v>1736.597</v>
      </c>
      <c r="D503" s="186">
        <v>5.7229979999999996</v>
      </c>
      <c r="E503" s="12"/>
      <c r="F503" s="188"/>
      <c r="G503" s="12"/>
      <c r="H503" s="199"/>
      <c r="I503" s="183">
        <v>2001.3328799999999</v>
      </c>
      <c r="J503" s="184">
        <v>1773</v>
      </c>
      <c r="K503" s="184">
        <v>1771.05</v>
      </c>
      <c r="L503" s="194">
        <v>-1.4922</v>
      </c>
      <c r="N503" s="5"/>
      <c r="P503" s="5"/>
      <c r="Q503" s="6"/>
    </row>
    <row r="504" spans="1:17">
      <c r="A504" s="183">
        <v>1993.6667</v>
      </c>
      <c r="B504" s="184">
        <v>1734.7336</v>
      </c>
      <c r="C504" s="193">
        <v>1736.7170000000001</v>
      </c>
      <c r="D504" s="186">
        <v>5.8487</v>
      </c>
      <c r="E504" s="12"/>
      <c r="F504" s="188"/>
      <c r="G504" s="12"/>
      <c r="H504" s="199"/>
      <c r="I504" s="183">
        <v>2001.35205</v>
      </c>
      <c r="J504" s="184">
        <v>1772.43</v>
      </c>
      <c r="K504" s="184">
        <v>1771.02</v>
      </c>
      <c r="L504" s="194">
        <v>-1.7305999999999999</v>
      </c>
      <c r="N504" s="5"/>
      <c r="P504" s="5"/>
      <c r="Q504" s="6"/>
    </row>
    <row r="505" spans="1:17">
      <c r="A505" s="183">
        <v>1993.6875</v>
      </c>
      <c r="B505" s="184">
        <v>1736.8031000000001</v>
      </c>
      <c r="C505" s="193">
        <v>1736.8389999999999</v>
      </c>
      <c r="D505" s="186">
        <v>5.9660089999999997</v>
      </c>
      <c r="E505" s="12"/>
      <c r="F505" s="188"/>
      <c r="G505" s="12"/>
      <c r="H505" s="199"/>
      <c r="I505" s="183">
        <v>2001.37123</v>
      </c>
      <c r="J505" s="184">
        <v>1771.71</v>
      </c>
      <c r="K505" s="184">
        <v>1770.98</v>
      </c>
      <c r="L505" s="194">
        <v>-1.9649000000000001</v>
      </c>
      <c r="N505" s="5"/>
      <c r="P505" s="5"/>
      <c r="Q505" s="6"/>
    </row>
    <row r="506" spans="1:17">
      <c r="A506" s="183">
        <v>1993.7083</v>
      </c>
      <c r="B506" s="184">
        <v>1738.6869999999999</v>
      </c>
      <c r="C506" s="193">
        <v>1736.9639999999999</v>
      </c>
      <c r="D506" s="186">
        <v>6.0750970000000004</v>
      </c>
      <c r="E506" s="12"/>
      <c r="F506" s="188"/>
      <c r="G506" s="12"/>
      <c r="H506" s="199"/>
      <c r="I506" s="183">
        <v>2001.39041</v>
      </c>
      <c r="J506" s="184">
        <v>1770.88</v>
      </c>
      <c r="K506" s="184">
        <v>1770.94</v>
      </c>
      <c r="L506" s="194">
        <v>-2.1941999999999999</v>
      </c>
      <c r="N506" s="5"/>
      <c r="P506" s="5"/>
      <c r="Q506" s="6"/>
    </row>
    <row r="507" spans="1:17">
      <c r="A507" s="183">
        <v>1993.7292</v>
      </c>
      <c r="B507" s="184">
        <v>1740.2634</v>
      </c>
      <c r="C507" s="193">
        <v>1737.0909999999999</v>
      </c>
      <c r="D507" s="186">
        <v>6.1761780000000002</v>
      </c>
      <c r="E507" s="12"/>
      <c r="F507" s="188"/>
      <c r="G507" s="12"/>
      <c r="H507" s="199"/>
      <c r="I507" s="183">
        <v>2001.40959</v>
      </c>
      <c r="J507" s="184">
        <v>1769.99</v>
      </c>
      <c r="K507" s="184">
        <v>1770.9</v>
      </c>
      <c r="L507" s="194">
        <v>-2.4177</v>
      </c>
      <c r="N507" s="5"/>
      <c r="P507" s="5"/>
      <c r="Q507" s="6"/>
    </row>
    <row r="508" spans="1:17">
      <c r="A508" s="183">
        <v>1993.75</v>
      </c>
      <c r="B508" s="184">
        <v>1741.4717000000001</v>
      </c>
      <c r="C508" s="193">
        <v>1737.22</v>
      </c>
      <c r="D508" s="186">
        <v>6.2694939999999999</v>
      </c>
      <c r="E508" s="12"/>
      <c r="F508" s="188"/>
      <c r="G508" s="12"/>
      <c r="H508" s="199"/>
      <c r="I508" s="183">
        <v>2001.42877</v>
      </c>
      <c r="J508" s="184">
        <v>1769.1</v>
      </c>
      <c r="K508" s="184">
        <v>1770.85</v>
      </c>
      <c r="L508" s="194">
        <v>-2.6343999999999999</v>
      </c>
      <c r="N508" s="5"/>
      <c r="P508" s="5"/>
      <c r="Q508" s="6"/>
    </row>
    <row r="509" spans="1:17">
      <c r="A509" s="183">
        <v>1993.7708</v>
      </c>
      <c r="B509" s="184">
        <v>1742.3596</v>
      </c>
      <c r="C509" s="193">
        <v>1737.3510000000001</v>
      </c>
      <c r="D509" s="186">
        <v>6.355334</v>
      </c>
      <c r="E509" s="12"/>
      <c r="F509" s="188"/>
      <c r="G509" s="12"/>
      <c r="H509" s="199"/>
      <c r="I509" s="183">
        <v>2001.44795</v>
      </c>
      <c r="J509" s="184">
        <v>1768.25</v>
      </c>
      <c r="K509" s="184">
        <v>1770.8</v>
      </c>
      <c r="L509" s="194">
        <v>-2.8435000000000001</v>
      </c>
      <c r="N509" s="5"/>
      <c r="P509" s="5"/>
      <c r="Q509" s="6"/>
    </row>
    <row r="510" spans="1:17">
      <c r="A510" s="183">
        <v>1993.7917</v>
      </c>
      <c r="B510" s="184">
        <v>1743.0177000000001</v>
      </c>
      <c r="C510" s="193">
        <v>1737.4839999999999</v>
      </c>
      <c r="D510" s="186">
        <v>6.4340219999999997</v>
      </c>
      <c r="E510" s="12"/>
      <c r="F510" s="188"/>
      <c r="G510" s="12"/>
      <c r="H510" s="199"/>
      <c r="I510" s="183">
        <v>2001.46712</v>
      </c>
      <c r="J510" s="184">
        <v>1767.46</v>
      </c>
      <c r="K510" s="184">
        <v>1770.74</v>
      </c>
      <c r="L510" s="194">
        <v>-3.0440999999999998</v>
      </c>
      <c r="N510" s="5"/>
      <c r="P510" s="5"/>
      <c r="Q510" s="6"/>
    </row>
    <row r="511" spans="1:17">
      <c r="A511" s="183">
        <v>1993.8125</v>
      </c>
      <c r="B511" s="184">
        <v>1743.7067</v>
      </c>
      <c r="C511" s="193">
        <v>1737.6179999999999</v>
      </c>
      <c r="D511" s="186">
        <v>6.5058980000000002</v>
      </c>
      <c r="E511" s="12"/>
      <c r="F511" s="188"/>
      <c r="G511" s="12"/>
      <c r="H511" s="199"/>
      <c r="I511" s="183">
        <v>2001.4863</v>
      </c>
      <c r="J511" s="184">
        <v>1766.76</v>
      </c>
      <c r="K511" s="184">
        <v>1770.68</v>
      </c>
      <c r="L511" s="194">
        <v>-3.2353000000000001</v>
      </c>
      <c r="N511" s="5"/>
      <c r="P511" s="5"/>
      <c r="Q511" s="6"/>
    </row>
    <row r="512" spans="1:17">
      <c r="A512" s="183">
        <v>1993.8333</v>
      </c>
      <c r="B512" s="184">
        <v>1744.5237</v>
      </c>
      <c r="C512" s="193">
        <v>1737.7539999999999</v>
      </c>
      <c r="D512" s="186">
        <v>6.5713369999999998</v>
      </c>
      <c r="E512" s="12"/>
      <c r="F512" s="188"/>
      <c r="G512" s="12"/>
      <c r="H512" s="199"/>
      <c r="I512" s="183">
        <v>2001.50548</v>
      </c>
      <c r="J512" s="184">
        <v>1766.17</v>
      </c>
      <c r="K512" s="184">
        <v>1770.62</v>
      </c>
      <c r="L512" s="194">
        <v>-3.4163999999999999</v>
      </c>
      <c r="N512" s="5"/>
      <c r="P512" s="5"/>
      <c r="Q512" s="6"/>
    </row>
    <row r="513" spans="1:17">
      <c r="A513" s="183">
        <v>1993.8542</v>
      </c>
      <c r="B513" s="184">
        <v>1744.998</v>
      </c>
      <c r="C513" s="193">
        <v>1737.8910000000001</v>
      </c>
      <c r="D513" s="186">
        <v>6.6307359999999997</v>
      </c>
      <c r="E513" s="12"/>
      <c r="F513" s="188"/>
      <c r="G513" s="12"/>
      <c r="H513" s="199"/>
      <c r="I513" s="183">
        <v>2001.52466</v>
      </c>
      <c r="J513" s="184">
        <v>1765.71</v>
      </c>
      <c r="K513" s="184">
        <v>1770.55</v>
      </c>
      <c r="L513" s="194">
        <v>-3.5865999999999998</v>
      </c>
      <c r="N513" s="5"/>
      <c r="P513" s="5"/>
      <c r="Q513" s="6"/>
    </row>
    <row r="514" spans="1:17">
      <c r="A514" s="183">
        <v>1993.875</v>
      </c>
      <c r="B514" s="184">
        <v>1745.3661</v>
      </c>
      <c r="C514" s="193">
        <v>1738.03</v>
      </c>
      <c r="D514" s="186">
        <v>6.6844989999999997</v>
      </c>
      <c r="E514" s="12"/>
      <c r="F514" s="188"/>
      <c r="G514" s="12"/>
      <c r="H514" s="199"/>
      <c r="I514" s="183">
        <v>2001.54384</v>
      </c>
      <c r="J514" s="184">
        <v>1765.39</v>
      </c>
      <c r="K514" s="184">
        <v>1770.48</v>
      </c>
      <c r="L514" s="194">
        <v>-3.7450999999999999</v>
      </c>
      <c r="N514" s="5"/>
      <c r="P514" s="5"/>
      <c r="Q514" s="6"/>
    </row>
    <row r="515" spans="1:17">
      <c r="A515" s="183">
        <v>1993.8958</v>
      </c>
      <c r="B515" s="184">
        <v>1745.6969999999999</v>
      </c>
      <c r="C515" s="193">
        <v>1738.1690000000001</v>
      </c>
      <c r="D515" s="186">
        <v>6.7330509999999997</v>
      </c>
      <c r="E515" s="12"/>
      <c r="F515" s="188"/>
      <c r="G515" s="12"/>
      <c r="H515" s="199"/>
      <c r="I515" s="183">
        <v>2001.5630100000001</v>
      </c>
      <c r="J515" s="184">
        <v>1765.26</v>
      </c>
      <c r="K515" s="184">
        <v>1770.41</v>
      </c>
      <c r="L515" s="194">
        <v>-3.8913000000000002</v>
      </c>
      <c r="N515" s="5"/>
      <c r="P515" s="5"/>
      <c r="Q515" s="6"/>
    </row>
    <row r="516" spans="1:17">
      <c r="A516" s="183">
        <v>1993.9167</v>
      </c>
      <c r="B516" s="184">
        <v>1745.6790000000001</v>
      </c>
      <c r="C516" s="193">
        <v>1738.309</v>
      </c>
      <c r="D516" s="186">
        <v>6.7768249999999997</v>
      </c>
      <c r="E516" s="12"/>
      <c r="F516" s="188"/>
      <c r="G516" s="12"/>
      <c r="H516" s="199"/>
      <c r="I516" s="183">
        <v>2001.5821900000001</v>
      </c>
      <c r="J516" s="184">
        <v>1765.35</v>
      </c>
      <c r="K516" s="184">
        <v>1770.33</v>
      </c>
      <c r="L516" s="194">
        <v>-4.0243000000000002</v>
      </c>
      <c r="N516" s="5"/>
      <c r="P516" s="5"/>
      <c r="Q516" s="6"/>
    </row>
    <row r="517" spans="1:17">
      <c r="A517" s="183">
        <v>1993.9375</v>
      </c>
      <c r="B517" s="184">
        <v>1745.3713</v>
      </c>
      <c r="C517" s="193">
        <v>1738.451</v>
      </c>
      <c r="D517" s="186">
        <v>6.8162529999999997</v>
      </c>
      <c r="E517" s="12"/>
      <c r="F517" s="188"/>
      <c r="G517" s="12"/>
      <c r="H517" s="199"/>
      <c r="I517" s="183">
        <v>2001.6013700000001</v>
      </c>
      <c r="J517" s="184">
        <v>1765.7</v>
      </c>
      <c r="K517" s="184">
        <v>1770.25</v>
      </c>
      <c r="L517" s="194">
        <v>-4.1436999999999999</v>
      </c>
      <c r="N517" s="5"/>
      <c r="P517" s="5"/>
      <c r="Q517" s="6"/>
    </row>
    <row r="518" spans="1:17">
      <c r="A518" s="183">
        <v>1993.9583</v>
      </c>
      <c r="B518" s="184">
        <v>1744.9163000000001</v>
      </c>
      <c r="C518" s="193">
        <v>1738.5930000000001</v>
      </c>
      <c r="D518" s="186">
        <v>6.8517729999999997</v>
      </c>
      <c r="E518" s="12"/>
      <c r="F518" s="188"/>
      <c r="G518" s="12"/>
      <c r="H518" s="199"/>
      <c r="I518" s="183">
        <v>2001.6205500000001</v>
      </c>
      <c r="J518" s="184">
        <v>1766.33</v>
      </c>
      <c r="K518" s="184">
        <v>1770.17</v>
      </c>
      <c r="L518" s="194">
        <v>-4.2488000000000001</v>
      </c>
      <c r="N518" s="5"/>
      <c r="P518" s="5"/>
      <c r="Q518" s="6"/>
    </row>
    <row r="519" spans="1:17">
      <c r="A519" s="183">
        <v>1993.9792</v>
      </c>
      <c r="B519" s="184">
        <v>1743.9847</v>
      </c>
      <c r="C519" s="193">
        <v>1738.7360000000001</v>
      </c>
      <c r="D519" s="186">
        <v>6.8838189999999999</v>
      </c>
      <c r="E519" s="12"/>
      <c r="F519" s="188"/>
      <c r="G519" s="12"/>
      <c r="H519" s="199"/>
      <c r="I519" s="183">
        <v>2001.6397300000001</v>
      </c>
      <c r="J519" s="184">
        <v>1767.24</v>
      </c>
      <c r="K519" s="184">
        <v>1770.09</v>
      </c>
      <c r="L519" s="194">
        <v>-4.3391000000000002</v>
      </c>
      <c r="N519" s="5"/>
      <c r="P519" s="5"/>
      <c r="Q519" s="6"/>
    </row>
    <row r="520" spans="1:17">
      <c r="A520" s="183">
        <v>1994</v>
      </c>
      <c r="B520" s="184">
        <v>1742.1791000000001</v>
      </c>
      <c r="C520" s="193">
        <v>1738.8789999999999</v>
      </c>
      <c r="D520" s="186">
        <v>6.912814</v>
      </c>
      <c r="E520" s="12"/>
      <c r="F520" s="188"/>
      <c r="G520" s="12"/>
      <c r="H520" s="199"/>
      <c r="I520" s="183">
        <v>2001.6588999999999</v>
      </c>
      <c r="J520" s="184">
        <v>1768.4</v>
      </c>
      <c r="K520" s="184">
        <v>1770.01</v>
      </c>
      <c r="L520" s="194">
        <v>-4.4141000000000004</v>
      </c>
      <c r="N520" s="5"/>
      <c r="P520" s="5"/>
      <c r="Q520" s="6"/>
    </row>
    <row r="521" spans="1:17">
      <c r="A521" s="183">
        <v>1994.0208</v>
      </c>
      <c r="B521" s="184">
        <v>1741.2304999999999</v>
      </c>
      <c r="C521" s="193">
        <v>1739.0229999999999</v>
      </c>
      <c r="D521" s="186">
        <v>6.9391730000000003</v>
      </c>
      <c r="E521" s="12"/>
      <c r="F521" s="188"/>
      <c r="G521" s="12"/>
      <c r="H521" s="199"/>
      <c r="I521" s="183">
        <v>2001.6780799999999</v>
      </c>
      <c r="J521" s="184">
        <v>1769.73</v>
      </c>
      <c r="K521" s="184">
        <v>1769.92</v>
      </c>
      <c r="L521" s="194">
        <v>-4.4733000000000001</v>
      </c>
      <c r="N521" s="5"/>
      <c r="P521" s="5"/>
      <c r="Q521" s="6"/>
    </row>
    <row r="522" spans="1:17">
      <c r="A522" s="183">
        <v>1994.0417</v>
      </c>
      <c r="B522" s="184">
        <v>1740.5579</v>
      </c>
      <c r="C522" s="193">
        <v>1739.1679999999999</v>
      </c>
      <c r="D522" s="186">
        <v>6.9633000000000003</v>
      </c>
      <c r="E522" s="12"/>
      <c r="F522" s="188"/>
      <c r="G522" s="12"/>
      <c r="H522" s="199"/>
      <c r="I522" s="183">
        <v>2001.6972599999999</v>
      </c>
      <c r="J522" s="184">
        <v>1771.14</v>
      </c>
      <c r="K522" s="184">
        <v>1769.83</v>
      </c>
      <c r="L522" s="194">
        <v>-4.5164</v>
      </c>
      <c r="N522" s="5"/>
      <c r="P522" s="5"/>
      <c r="Q522" s="6"/>
    </row>
    <row r="523" spans="1:17">
      <c r="A523" s="183">
        <v>1994.0625</v>
      </c>
      <c r="B523" s="184">
        <v>1740.1505999999999</v>
      </c>
      <c r="C523" s="193">
        <v>1739.3130000000001</v>
      </c>
      <c r="D523" s="186">
        <v>6.9855739999999997</v>
      </c>
      <c r="E523" s="12"/>
      <c r="F523" s="188"/>
      <c r="G523" s="12"/>
      <c r="H523" s="199"/>
      <c r="I523" s="183">
        <v>2001.7164399999999</v>
      </c>
      <c r="J523" s="184">
        <v>1772.52</v>
      </c>
      <c r="K523" s="184">
        <v>1769.75</v>
      </c>
      <c r="L523" s="194">
        <v>-4.5430000000000001</v>
      </c>
      <c r="N523" s="5"/>
      <c r="P523" s="5"/>
      <c r="Q523" s="6"/>
    </row>
    <row r="524" spans="1:17">
      <c r="A524" s="183">
        <v>1994.0833</v>
      </c>
      <c r="B524" s="184">
        <v>1739.7112</v>
      </c>
      <c r="C524" s="193">
        <v>1739.4590000000001</v>
      </c>
      <c r="D524" s="186">
        <v>7.0063589999999998</v>
      </c>
      <c r="E524" s="12"/>
      <c r="F524" s="188"/>
      <c r="G524" s="12"/>
      <c r="H524" s="199"/>
      <c r="I524" s="183">
        <v>2001.7356199999999</v>
      </c>
      <c r="J524" s="184">
        <v>1773.78</v>
      </c>
      <c r="K524" s="184">
        <v>1769.66</v>
      </c>
      <c r="L524" s="194">
        <v>-4.5529000000000002</v>
      </c>
      <c r="N524" s="5"/>
      <c r="P524" s="5"/>
      <c r="Q524" s="6"/>
    </row>
    <row r="525" spans="1:17">
      <c r="A525" s="183">
        <v>1994.1042</v>
      </c>
      <c r="B525" s="184">
        <v>1739.9817</v>
      </c>
      <c r="C525" s="193">
        <v>1739.605</v>
      </c>
      <c r="D525" s="186">
        <v>7.0259960000000001</v>
      </c>
      <c r="E525" s="12"/>
      <c r="F525" s="188"/>
      <c r="G525" s="12"/>
      <c r="H525" s="199"/>
      <c r="I525" s="183">
        <v>2001.75479</v>
      </c>
      <c r="J525" s="184">
        <v>1774.84</v>
      </c>
      <c r="K525" s="184">
        <v>1769.57</v>
      </c>
      <c r="L525" s="194">
        <v>-4.5458999999999996</v>
      </c>
      <c r="N525" s="5"/>
      <c r="P525" s="5"/>
      <c r="Q525" s="6"/>
    </row>
    <row r="526" spans="1:17">
      <c r="A526" s="183">
        <v>1994.125</v>
      </c>
      <c r="B526" s="184">
        <v>1740.5569</v>
      </c>
      <c r="C526" s="193">
        <v>1739.751</v>
      </c>
      <c r="D526" s="186">
        <v>7.0447959999999998</v>
      </c>
      <c r="E526" s="12"/>
      <c r="F526" s="188"/>
      <c r="G526" s="12"/>
      <c r="H526" s="199"/>
      <c r="I526" s="183">
        <v>2001.77397</v>
      </c>
      <c r="J526" s="184">
        <v>1775.68</v>
      </c>
      <c r="K526" s="184">
        <v>1769.48</v>
      </c>
      <c r="L526" s="194">
        <v>-4.5217000000000001</v>
      </c>
      <c r="N526" s="5"/>
      <c r="P526" s="5"/>
      <c r="Q526" s="6"/>
    </row>
    <row r="527" spans="1:17">
      <c r="A527" s="183">
        <v>1994.1458</v>
      </c>
      <c r="B527" s="184">
        <v>1741.0510999999999</v>
      </c>
      <c r="C527" s="193">
        <v>1739.8979999999999</v>
      </c>
      <c r="D527" s="186">
        <v>7.0630459999999999</v>
      </c>
      <c r="E527" s="12"/>
      <c r="F527" s="188"/>
      <c r="G527" s="12"/>
      <c r="H527" s="199"/>
      <c r="I527" s="183">
        <v>2001.79315</v>
      </c>
      <c r="J527" s="184">
        <v>1776.29</v>
      </c>
      <c r="K527" s="184">
        <v>1769.4</v>
      </c>
      <c r="L527" s="194">
        <v>-4.4804000000000004</v>
      </c>
      <c r="N527" s="5"/>
      <c r="P527" s="5"/>
      <c r="Q527" s="6"/>
    </row>
    <row r="528" spans="1:17">
      <c r="A528" s="183">
        <v>1994.1667</v>
      </c>
      <c r="B528" s="184">
        <v>1741.5311999999999</v>
      </c>
      <c r="C528" s="193">
        <v>1740.0450000000001</v>
      </c>
      <c r="D528" s="186">
        <v>7.0810009999999997</v>
      </c>
      <c r="E528" s="12"/>
      <c r="F528" s="188"/>
      <c r="G528" s="12"/>
      <c r="H528" s="199"/>
      <c r="I528" s="183">
        <v>2001.81233</v>
      </c>
      <c r="J528" s="184">
        <v>1776.69</v>
      </c>
      <c r="K528" s="184">
        <v>1769.31</v>
      </c>
      <c r="L528" s="194">
        <v>-4.4218000000000002</v>
      </c>
      <c r="N528" s="5"/>
      <c r="P528" s="5"/>
      <c r="Q528" s="6"/>
    </row>
    <row r="529" spans="1:17">
      <c r="A529" s="183">
        <v>1994.1875</v>
      </c>
      <c r="B529" s="184">
        <v>1741.9174</v>
      </c>
      <c r="C529" s="193">
        <v>1740.193</v>
      </c>
      <c r="D529" s="186">
        <v>7.0988819999999997</v>
      </c>
      <c r="E529" s="12"/>
      <c r="F529" s="188"/>
      <c r="G529" s="12"/>
      <c r="H529" s="199"/>
      <c r="I529" s="183">
        <v>2001.83151</v>
      </c>
      <c r="J529" s="184">
        <v>1776.91</v>
      </c>
      <c r="K529" s="184">
        <v>1769.23</v>
      </c>
      <c r="L529" s="194">
        <v>-4.3460999999999999</v>
      </c>
      <c r="N529" s="5"/>
      <c r="P529" s="5"/>
      <c r="Q529" s="6"/>
    </row>
    <row r="530" spans="1:17">
      <c r="A530" s="183">
        <v>1994.2083</v>
      </c>
      <c r="B530" s="184">
        <v>1741.9875</v>
      </c>
      <c r="C530" s="193">
        <v>1740.3409999999999</v>
      </c>
      <c r="D530" s="186">
        <v>7.1168800000000001</v>
      </c>
      <c r="E530" s="12"/>
      <c r="F530" s="188"/>
      <c r="G530" s="12"/>
      <c r="H530" s="199"/>
      <c r="I530" s="183">
        <v>2001.85068</v>
      </c>
      <c r="J530" s="184">
        <v>1776.99</v>
      </c>
      <c r="K530" s="184">
        <v>1769.15</v>
      </c>
      <c r="L530" s="194">
        <v>-4.2533000000000003</v>
      </c>
      <c r="N530" s="5"/>
      <c r="P530" s="5"/>
      <c r="Q530" s="6"/>
    </row>
    <row r="531" spans="1:17">
      <c r="A531" s="183">
        <v>1994.2292</v>
      </c>
      <c r="B531" s="184">
        <v>1742.0900999999999</v>
      </c>
      <c r="C531" s="193">
        <v>1740.489</v>
      </c>
      <c r="D531" s="186">
        <v>7.1351500000000003</v>
      </c>
      <c r="E531" s="12"/>
      <c r="F531" s="188"/>
      <c r="G531" s="12"/>
      <c r="H531" s="199"/>
      <c r="I531" s="183">
        <v>2001.86986</v>
      </c>
      <c r="J531" s="184">
        <v>1776.91</v>
      </c>
      <c r="K531" s="184">
        <v>1769.07</v>
      </c>
      <c r="L531" s="194">
        <v>-4.1435000000000004</v>
      </c>
      <c r="N531" s="5"/>
      <c r="P531" s="5"/>
      <c r="Q531" s="6"/>
    </row>
    <row r="532" spans="1:17">
      <c r="A532" s="183">
        <v>1994.25</v>
      </c>
      <c r="B532" s="184">
        <v>1742.0003999999999</v>
      </c>
      <c r="C532" s="193">
        <v>1740.6379999999999</v>
      </c>
      <c r="D532" s="186">
        <v>7.1538110000000001</v>
      </c>
      <c r="E532" s="12"/>
      <c r="F532" s="188"/>
      <c r="G532" s="12"/>
      <c r="H532" s="199"/>
      <c r="I532" s="183">
        <v>2001.88904</v>
      </c>
      <c r="J532" s="184">
        <v>1776.65</v>
      </c>
      <c r="K532" s="184">
        <v>1768.99</v>
      </c>
      <c r="L532" s="194">
        <v>-4.0170000000000003</v>
      </c>
      <c r="N532" s="5"/>
      <c r="P532" s="5"/>
      <c r="Q532" s="6"/>
    </row>
    <row r="533" spans="1:17">
      <c r="A533" s="183">
        <v>1994.2708</v>
      </c>
      <c r="B533" s="184">
        <v>1741.9365</v>
      </c>
      <c r="C533" s="193">
        <v>1740.787</v>
      </c>
      <c r="D533" s="186">
        <v>7.1729459999999996</v>
      </c>
      <c r="E533" s="12"/>
      <c r="F533" s="188"/>
      <c r="G533" s="12"/>
      <c r="H533" s="199"/>
      <c r="I533" s="183">
        <v>2001.90822</v>
      </c>
      <c r="J533" s="184">
        <v>1776.17</v>
      </c>
      <c r="K533" s="184">
        <v>1768.91</v>
      </c>
      <c r="L533" s="194">
        <v>-3.8740999999999999</v>
      </c>
      <c r="N533" s="5"/>
      <c r="P533" s="5"/>
      <c r="Q533" s="6"/>
    </row>
    <row r="534" spans="1:17">
      <c r="A534" s="183">
        <v>1994.2917</v>
      </c>
      <c r="B534" s="184">
        <v>1741.7380000000001</v>
      </c>
      <c r="C534" s="193">
        <v>1740.9359999999999</v>
      </c>
      <c r="D534" s="186">
        <v>7.1926040000000002</v>
      </c>
      <c r="E534" s="12"/>
      <c r="F534" s="188"/>
      <c r="G534" s="12"/>
      <c r="H534" s="199"/>
      <c r="I534" s="183">
        <v>2001.9274</v>
      </c>
      <c r="J534" s="184">
        <v>1775.41</v>
      </c>
      <c r="K534" s="184">
        <v>1768.84</v>
      </c>
      <c r="L534" s="194">
        <v>-3.7151000000000001</v>
      </c>
      <c r="N534" s="5"/>
      <c r="P534" s="5"/>
      <c r="Q534" s="6"/>
    </row>
    <row r="535" spans="1:17">
      <c r="A535" s="183">
        <v>1994.3125</v>
      </c>
      <c r="B535" s="184">
        <v>1741.5146</v>
      </c>
      <c r="C535" s="193">
        <v>1741.086</v>
      </c>
      <c r="D535" s="186">
        <v>7.2127929999999996</v>
      </c>
      <c r="E535" s="12"/>
      <c r="F535" s="188"/>
      <c r="G535" s="12"/>
      <c r="H535" s="199"/>
      <c r="I535" s="183">
        <v>2001.94658</v>
      </c>
      <c r="J535" s="184">
        <v>1774.34</v>
      </c>
      <c r="K535" s="184">
        <v>1768.77</v>
      </c>
      <c r="L535" s="194">
        <v>-3.5402999999999998</v>
      </c>
      <c r="N535" s="5"/>
      <c r="P535" s="5"/>
      <c r="Q535" s="6"/>
    </row>
    <row r="536" spans="1:17">
      <c r="A536" s="183">
        <v>1994.3333</v>
      </c>
      <c r="B536" s="184">
        <v>1741.634</v>
      </c>
      <c r="C536" s="193">
        <v>1741.2360000000001</v>
      </c>
      <c r="D536" s="186">
        <v>7.2334899999999998</v>
      </c>
      <c r="E536" s="12"/>
      <c r="F536" s="188"/>
      <c r="G536" s="12"/>
      <c r="H536" s="199"/>
      <c r="I536" s="183">
        <v>2001.9657500000001</v>
      </c>
      <c r="J536" s="184">
        <v>1772.95</v>
      </c>
      <c r="K536" s="184">
        <v>1768.7</v>
      </c>
      <c r="L536" s="194">
        <v>-3.3502999999999998</v>
      </c>
      <c r="N536" s="5"/>
      <c r="P536" s="5"/>
      <c r="Q536" s="6"/>
    </row>
    <row r="537" spans="1:17">
      <c r="A537" s="183">
        <v>1994.3542</v>
      </c>
      <c r="B537" s="184">
        <v>1741.3213000000001</v>
      </c>
      <c r="C537" s="193">
        <v>1741.3869999999999</v>
      </c>
      <c r="D537" s="186">
        <v>7.2546359999999996</v>
      </c>
      <c r="E537" s="12"/>
      <c r="F537" s="188"/>
      <c r="G537" s="12"/>
      <c r="H537" s="199"/>
      <c r="I537" s="183">
        <v>2001.9849300000001</v>
      </c>
      <c r="J537" s="184">
        <v>1771.29</v>
      </c>
      <c r="K537" s="184">
        <v>1768.64</v>
      </c>
      <c r="L537" s="194">
        <v>-3.1456</v>
      </c>
      <c r="N537" s="5"/>
      <c r="P537" s="5"/>
      <c r="Q537" s="6"/>
    </row>
    <row r="538" spans="1:17">
      <c r="A538" s="183">
        <v>1994.375</v>
      </c>
      <c r="B538" s="184">
        <v>1740.8661</v>
      </c>
      <c r="C538" s="193">
        <v>1741.538</v>
      </c>
      <c r="D538" s="186">
        <v>7.276135</v>
      </c>
      <c r="E538" s="12"/>
      <c r="F538" s="188"/>
      <c r="G538" s="12"/>
      <c r="H538" s="199"/>
      <c r="I538" s="183">
        <v>2002.0041100000001</v>
      </c>
      <c r="J538" s="184">
        <v>1769.46</v>
      </c>
      <c r="K538" s="184">
        <v>1768.58</v>
      </c>
      <c r="L538" s="194">
        <v>-2.9266999999999999</v>
      </c>
      <c r="N538" s="5"/>
      <c r="P538" s="5"/>
      <c r="Q538" s="6"/>
    </row>
    <row r="539" spans="1:17">
      <c r="A539" s="183">
        <v>1994.3958</v>
      </c>
      <c r="B539" s="184">
        <v>1740.0372</v>
      </c>
      <c r="C539" s="193">
        <v>1741.69</v>
      </c>
      <c r="D539" s="186">
        <v>7.2978620000000003</v>
      </c>
      <c r="E539" s="12"/>
      <c r="F539" s="188"/>
      <c r="G539" s="12"/>
      <c r="H539" s="199"/>
      <c r="I539" s="183">
        <v>2002.0232900000001</v>
      </c>
      <c r="J539" s="184">
        <v>1767.56</v>
      </c>
      <c r="K539" s="184">
        <v>1768.53</v>
      </c>
      <c r="L539" s="194">
        <v>-2.6941999999999999</v>
      </c>
      <c r="N539" s="5"/>
      <c r="P539" s="5"/>
      <c r="Q539" s="6"/>
    </row>
    <row r="540" spans="1:17">
      <c r="A540" s="183">
        <v>1994.4167</v>
      </c>
      <c r="B540" s="184">
        <v>1739.1514</v>
      </c>
      <c r="C540" s="193">
        <v>1741.8420000000001</v>
      </c>
      <c r="D540" s="186">
        <v>7.3196580000000004</v>
      </c>
      <c r="E540" s="12"/>
      <c r="F540" s="188"/>
      <c r="G540" s="12"/>
      <c r="H540" s="199"/>
      <c r="I540" s="183">
        <v>2002.0424700000001</v>
      </c>
      <c r="J540" s="184">
        <v>1765.77</v>
      </c>
      <c r="K540" s="184">
        <v>1768.48</v>
      </c>
      <c r="L540" s="194">
        <v>-2.4487999999999999</v>
      </c>
      <c r="N540" s="5"/>
      <c r="P540" s="5"/>
      <c r="Q540" s="6"/>
    </row>
    <row r="541" spans="1:17">
      <c r="A541" s="183">
        <v>1994.4375</v>
      </c>
      <c r="B541" s="184">
        <v>1737.9218000000001</v>
      </c>
      <c r="C541" s="193">
        <v>1741.9939999999999</v>
      </c>
      <c r="D541" s="186">
        <v>7.3413339999999998</v>
      </c>
      <c r="E541" s="12"/>
      <c r="F541" s="188"/>
      <c r="G541" s="12"/>
      <c r="H541" s="199"/>
      <c r="I541" s="183">
        <v>2002.0616399999999</v>
      </c>
      <c r="J541" s="184">
        <v>1764.21</v>
      </c>
      <c r="K541" s="184">
        <v>1768.43</v>
      </c>
      <c r="L541" s="194">
        <v>-2.1911999999999998</v>
      </c>
      <c r="N541" s="5"/>
      <c r="P541" s="5"/>
      <c r="Q541" s="6"/>
    </row>
    <row r="542" spans="1:17">
      <c r="A542" s="183">
        <v>1994.4583</v>
      </c>
      <c r="B542" s="184">
        <v>1736.7146</v>
      </c>
      <c r="C542" s="193">
        <v>1742.1469999999999</v>
      </c>
      <c r="D542" s="186">
        <v>7.3626750000000003</v>
      </c>
      <c r="E542" s="12"/>
      <c r="F542" s="188"/>
      <c r="G542" s="12"/>
      <c r="H542" s="199"/>
      <c r="I542" s="183">
        <v>2002.0808199999999</v>
      </c>
      <c r="J542" s="184">
        <v>1763</v>
      </c>
      <c r="K542" s="184">
        <v>1768.4</v>
      </c>
      <c r="L542" s="194">
        <v>-1.9220999999999999</v>
      </c>
      <c r="N542" s="5"/>
      <c r="P542" s="5"/>
      <c r="Q542" s="6"/>
    </row>
    <row r="543" spans="1:17">
      <c r="A543" s="183">
        <v>1994.4792</v>
      </c>
      <c r="B543" s="184">
        <v>1735.3665000000001</v>
      </c>
      <c r="C543" s="193">
        <v>1742.3009999999999</v>
      </c>
      <c r="D543" s="186">
        <v>7.3834410000000004</v>
      </c>
      <c r="E543" s="12"/>
      <c r="F543" s="188"/>
      <c r="G543" s="12"/>
      <c r="H543" s="199"/>
      <c r="I543" s="183">
        <v>2002.1</v>
      </c>
      <c r="J543" s="184">
        <v>1762.22</v>
      </c>
      <c r="K543" s="184">
        <v>1768.36</v>
      </c>
      <c r="L543" s="194">
        <v>-1.6424000000000001</v>
      </c>
      <c r="N543" s="5"/>
      <c r="P543" s="5"/>
      <c r="Q543" s="6"/>
    </row>
    <row r="544" spans="1:17">
      <c r="A544" s="183">
        <v>1994.5</v>
      </c>
      <c r="B544" s="184">
        <v>1734.0551</v>
      </c>
      <c r="C544" s="193">
        <v>1742.4549999999999</v>
      </c>
      <c r="D544" s="186">
        <v>7.4033660000000001</v>
      </c>
      <c r="E544" s="12"/>
      <c r="F544" s="188"/>
      <c r="G544" s="12"/>
      <c r="H544" s="199"/>
      <c r="I544" s="183">
        <v>2002.1191799999999</v>
      </c>
      <c r="J544" s="184">
        <v>1761.86</v>
      </c>
      <c r="K544" s="184">
        <v>1768.33</v>
      </c>
      <c r="L544" s="194">
        <v>-1.353</v>
      </c>
      <c r="N544" s="5"/>
      <c r="P544" s="5"/>
      <c r="Q544" s="6"/>
    </row>
    <row r="545" spans="1:17">
      <c r="A545" s="183">
        <v>1994.5208</v>
      </c>
      <c r="B545" s="184">
        <v>1732.9058</v>
      </c>
      <c r="C545" s="193">
        <v>1742.6089999999999</v>
      </c>
      <c r="D545" s="186">
        <v>7.4221659999999998</v>
      </c>
      <c r="E545" s="12"/>
      <c r="F545" s="188"/>
      <c r="G545" s="12"/>
      <c r="H545" s="199"/>
      <c r="I545" s="183">
        <v>2002.1383599999999</v>
      </c>
      <c r="J545" s="184">
        <v>1761.9</v>
      </c>
      <c r="K545" s="184">
        <v>1768.31</v>
      </c>
      <c r="L545" s="194">
        <v>-1.0545</v>
      </c>
      <c r="N545" s="5"/>
      <c r="P545" s="5"/>
      <c r="Q545" s="6"/>
    </row>
    <row r="546" spans="1:17">
      <c r="A546" s="183">
        <v>1994.5417</v>
      </c>
      <c r="B546" s="184">
        <v>1732.0998999999999</v>
      </c>
      <c r="C546" s="193">
        <v>1742.7639999999999</v>
      </c>
      <c r="D546" s="186">
        <v>7.43954</v>
      </c>
      <c r="E546" s="12"/>
      <c r="F546" s="188"/>
      <c r="G546" s="12"/>
      <c r="H546" s="199"/>
      <c r="I546" s="183">
        <v>2002.15753</v>
      </c>
      <c r="J546" s="184">
        <v>1762.24</v>
      </c>
      <c r="K546" s="184">
        <v>1768.29</v>
      </c>
      <c r="L546" s="194">
        <v>-0.74809999999999999</v>
      </c>
      <c r="N546" s="5"/>
      <c r="P546" s="5"/>
      <c r="Q546" s="6"/>
    </row>
    <row r="547" spans="1:17">
      <c r="A547" s="183">
        <v>1994.5625</v>
      </c>
      <c r="B547" s="184">
        <v>1731.4708000000001</v>
      </c>
      <c r="C547" s="193">
        <v>1742.9190000000001</v>
      </c>
      <c r="D547" s="186">
        <v>7.4551689999999997</v>
      </c>
      <c r="E547" s="12"/>
      <c r="F547" s="188"/>
      <c r="G547" s="12"/>
      <c r="H547" s="199"/>
      <c r="I547" s="183">
        <v>2002.17671</v>
      </c>
      <c r="J547" s="184">
        <v>1762.77</v>
      </c>
      <c r="K547" s="184">
        <v>1768.28</v>
      </c>
      <c r="L547" s="194">
        <v>-0.4345</v>
      </c>
      <c r="N547" s="5"/>
      <c r="P547" s="5"/>
      <c r="Q547" s="6"/>
    </row>
    <row r="548" spans="1:17">
      <c r="A548" s="183">
        <v>1994.5833</v>
      </c>
      <c r="B548" s="184">
        <v>1731.5188000000001</v>
      </c>
      <c r="C548" s="193">
        <v>1743.0740000000001</v>
      </c>
      <c r="D548" s="186">
        <v>7.4687239999999999</v>
      </c>
      <c r="E548" s="12"/>
      <c r="F548" s="188"/>
      <c r="G548" s="12"/>
      <c r="H548" s="199"/>
      <c r="I548" s="183">
        <v>2002.19589</v>
      </c>
      <c r="J548" s="184">
        <v>1763.39</v>
      </c>
      <c r="K548" s="184">
        <v>1768.27</v>
      </c>
      <c r="L548" s="194">
        <v>-0.1147</v>
      </c>
      <c r="N548" s="5"/>
      <c r="P548" s="5"/>
      <c r="Q548" s="6"/>
    </row>
    <row r="549" spans="1:17">
      <c r="A549" s="183">
        <v>1994.6042</v>
      </c>
      <c r="B549" s="184">
        <v>1732.1418000000001</v>
      </c>
      <c r="C549" s="193">
        <v>1743.23</v>
      </c>
      <c r="D549" s="186">
        <v>7.4798679999999997</v>
      </c>
      <c r="E549" s="12"/>
      <c r="F549" s="188"/>
      <c r="G549" s="12"/>
      <c r="H549" s="199"/>
      <c r="I549" s="183">
        <v>2002.21507</v>
      </c>
      <c r="J549" s="184">
        <v>1764</v>
      </c>
      <c r="K549" s="184">
        <v>1768.28</v>
      </c>
      <c r="L549" s="194">
        <v>0.2102</v>
      </c>
      <c r="N549" s="5"/>
      <c r="P549" s="5"/>
      <c r="Q549" s="6"/>
    </row>
    <row r="550" spans="1:17">
      <c r="A550" s="183">
        <v>1994.625</v>
      </c>
      <c r="B550" s="184">
        <v>1733.4606000000001</v>
      </c>
      <c r="C550" s="193">
        <v>1743.385</v>
      </c>
      <c r="D550" s="186">
        <v>7.4882569999999999</v>
      </c>
      <c r="E550" s="12"/>
      <c r="F550" s="188"/>
      <c r="G550" s="12"/>
      <c r="H550" s="199"/>
      <c r="I550" s="183">
        <v>2002.23425</v>
      </c>
      <c r="J550" s="184">
        <v>1764.51</v>
      </c>
      <c r="K550" s="184">
        <v>1768.28</v>
      </c>
      <c r="L550" s="194">
        <v>0.5393</v>
      </c>
      <c r="N550" s="5"/>
      <c r="P550" s="5"/>
      <c r="Q550" s="6"/>
    </row>
    <row r="551" spans="1:17">
      <c r="A551" s="183">
        <v>1994.6458</v>
      </c>
      <c r="B551" s="184">
        <v>1735.2999</v>
      </c>
      <c r="C551" s="193">
        <v>1743.5409999999999</v>
      </c>
      <c r="D551" s="186">
        <v>7.4935450000000001</v>
      </c>
      <c r="E551" s="12"/>
      <c r="F551" s="188"/>
      <c r="G551" s="12"/>
      <c r="H551" s="199"/>
      <c r="I551" s="183">
        <v>2002.25342</v>
      </c>
      <c r="J551" s="184">
        <v>1764.9</v>
      </c>
      <c r="K551" s="184">
        <v>1768.3</v>
      </c>
      <c r="L551" s="194">
        <v>0.87150000000000005</v>
      </c>
      <c r="N551" s="5"/>
      <c r="P551" s="5"/>
      <c r="Q551" s="6"/>
    </row>
    <row r="552" spans="1:17">
      <c r="A552" s="183">
        <v>1994.6667</v>
      </c>
      <c r="B552" s="184">
        <v>1737.6283000000001</v>
      </c>
      <c r="C552" s="193">
        <v>1743.6980000000001</v>
      </c>
      <c r="D552" s="186">
        <v>7.495387</v>
      </c>
      <c r="E552" s="12"/>
      <c r="F552" s="188"/>
      <c r="G552" s="12"/>
      <c r="H552" s="199"/>
      <c r="I552" s="183">
        <v>2002.2726</v>
      </c>
      <c r="J552" s="184">
        <v>1765.15</v>
      </c>
      <c r="K552" s="184">
        <v>1768.32</v>
      </c>
      <c r="L552" s="194">
        <v>1.206</v>
      </c>
      <c r="N552" s="5"/>
      <c r="P552" s="5"/>
      <c r="Q552" s="6"/>
    </row>
    <row r="553" spans="1:17">
      <c r="A553" s="183">
        <v>1994.6875</v>
      </c>
      <c r="B553" s="184">
        <v>1740.1669999999999</v>
      </c>
      <c r="C553" s="193">
        <v>1743.854</v>
      </c>
      <c r="D553" s="186">
        <v>7.4934399999999997</v>
      </c>
      <c r="E553" s="12"/>
      <c r="F553" s="188"/>
      <c r="G553" s="12"/>
      <c r="H553" s="199"/>
      <c r="I553" s="183">
        <v>2002.29178</v>
      </c>
      <c r="J553" s="184">
        <v>1765.3</v>
      </c>
      <c r="K553" s="184">
        <v>1768.34</v>
      </c>
      <c r="L553" s="194">
        <v>1.5415000000000001</v>
      </c>
      <c r="N553" s="5"/>
      <c r="P553" s="5"/>
      <c r="Q553" s="6"/>
    </row>
    <row r="554" spans="1:17">
      <c r="A554" s="183">
        <v>1994.7083</v>
      </c>
      <c r="B554" s="184">
        <v>1742.8921</v>
      </c>
      <c r="C554" s="193">
        <v>1744.01</v>
      </c>
      <c r="D554" s="186">
        <v>7.4873719999999997</v>
      </c>
      <c r="E554" s="12"/>
      <c r="F554" s="188"/>
      <c r="G554" s="12"/>
      <c r="H554" s="199"/>
      <c r="I554" s="183">
        <v>2002.31096</v>
      </c>
      <c r="J554" s="184">
        <v>1765.39</v>
      </c>
      <c r="K554" s="184">
        <v>1768.38</v>
      </c>
      <c r="L554" s="194">
        <v>1.8772</v>
      </c>
      <c r="N554" s="5"/>
      <c r="P554" s="5"/>
      <c r="Q554" s="6"/>
    </row>
    <row r="555" spans="1:17">
      <c r="A555" s="183">
        <v>1994.7292</v>
      </c>
      <c r="B555" s="184">
        <v>1745.2977000000001</v>
      </c>
      <c r="C555" s="193">
        <v>1744.1659999999999</v>
      </c>
      <c r="D555" s="186">
        <v>7.476858</v>
      </c>
      <c r="E555" s="12"/>
      <c r="F555" s="188"/>
      <c r="G555" s="12"/>
      <c r="H555" s="199"/>
      <c r="I555" s="183">
        <v>2002.33014</v>
      </c>
      <c r="J555" s="184">
        <v>1765.46</v>
      </c>
      <c r="K555" s="184">
        <v>1768.41</v>
      </c>
      <c r="L555" s="194">
        <v>2.2120000000000002</v>
      </c>
      <c r="N555" s="5"/>
      <c r="P555" s="5"/>
      <c r="Q555" s="6"/>
    </row>
    <row r="556" spans="1:17">
      <c r="A556" s="183">
        <v>1994.75</v>
      </c>
      <c r="B556" s="184">
        <v>1747.3911000000001</v>
      </c>
      <c r="C556" s="193">
        <v>1744.3209999999999</v>
      </c>
      <c r="D556" s="186">
        <v>7.4615879999999999</v>
      </c>
      <c r="E556" s="12"/>
      <c r="F556" s="188"/>
      <c r="G556" s="12"/>
      <c r="H556" s="199"/>
      <c r="I556" s="183">
        <v>2002.34932</v>
      </c>
      <c r="J556" s="184">
        <v>1765.56</v>
      </c>
      <c r="K556" s="184">
        <v>1768.46</v>
      </c>
      <c r="L556" s="194">
        <v>2.5449000000000002</v>
      </c>
      <c r="N556" s="5"/>
      <c r="P556" s="5"/>
      <c r="Q556" s="6"/>
    </row>
    <row r="557" spans="1:17">
      <c r="A557" s="183">
        <v>1994.7708</v>
      </c>
      <c r="B557" s="184">
        <v>1749.0681</v>
      </c>
      <c r="C557" s="193">
        <v>1744.4770000000001</v>
      </c>
      <c r="D557" s="186">
        <v>7.4412659999999997</v>
      </c>
      <c r="E557" s="12"/>
      <c r="F557" s="188"/>
      <c r="G557" s="12"/>
      <c r="H557" s="199"/>
      <c r="I557" s="183">
        <v>2002.3684900000001</v>
      </c>
      <c r="J557" s="184">
        <v>1765.71</v>
      </c>
      <c r="K557" s="184">
        <v>1768.51</v>
      </c>
      <c r="L557" s="194">
        <v>2.8748</v>
      </c>
      <c r="N557" s="5"/>
      <c r="P557" s="5"/>
      <c r="Q557" s="6"/>
    </row>
    <row r="558" spans="1:17">
      <c r="A558" s="183">
        <v>1994.7917</v>
      </c>
      <c r="B558" s="184">
        <v>1750.2538999999999</v>
      </c>
      <c r="C558" s="193">
        <v>1744.6320000000001</v>
      </c>
      <c r="D558" s="186">
        <v>7.415616</v>
      </c>
      <c r="E558" s="12"/>
      <c r="F558" s="188"/>
      <c r="G558" s="12"/>
      <c r="H558" s="199"/>
      <c r="I558" s="183">
        <v>2002.3876700000001</v>
      </c>
      <c r="J558" s="184">
        <v>1765.92</v>
      </c>
      <c r="K558" s="184">
        <v>1768.57</v>
      </c>
      <c r="L558" s="194">
        <v>3.2008999999999999</v>
      </c>
      <c r="N558" s="5"/>
      <c r="P558" s="5"/>
      <c r="Q558" s="6"/>
    </row>
    <row r="559" spans="1:17">
      <c r="A559" s="183">
        <v>1994.8125</v>
      </c>
      <c r="B559" s="184">
        <v>1750.9775</v>
      </c>
      <c r="C559" s="193">
        <v>1744.7860000000001</v>
      </c>
      <c r="D559" s="186">
        <v>7.3843880000000004</v>
      </c>
      <c r="E559" s="12"/>
      <c r="F559" s="188"/>
      <c r="G559" s="12"/>
      <c r="H559" s="199"/>
      <c r="I559" s="183">
        <v>2002.4068500000001</v>
      </c>
      <c r="J559" s="184">
        <v>1766.17</v>
      </c>
      <c r="K559" s="184">
        <v>1768.64</v>
      </c>
      <c r="L559" s="194">
        <v>3.5219999999999998</v>
      </c>
      <c r="N559" s="5"/>
      <c r="P559" s="5"/>
      <c r="Q559" s="6"/>
    </row>
    <row r="560" spans="1:17">
      <c r="A560" s="183">
        <v>1994.8333</v>
      </c>
      <c r="B560" s="184">
        <v>1751.2929999999999</v>
      </c>
      <c r="C560" s="193">
        <v>1744.94</v>
      </c>
      <c r="D560" s="186">
        <v>7.3473490000000004</v>
      </c>
      <c r="E560" s="12"/>
      <c r="F560" s="188"/>
      <c r="G560" s="12"/>
      <c r="H560" s="199"/>
      <c r="I560" s="183">
        <v>2002.4260300000001</v>
      </c>
      <c r="J560" s="184">
        <v>1766.44</v>
      </c>
      <c r="K560" s="184">
        <v>1768.71</v>
      </c>
      <c r="L560" s="194">
        <v>3.8372999999999999</v>
      </c>
      <c r="N560" s="5"/>
      <c r="P560" s="5"/>
      <c r="Q560" s="6"/>
    </row>
    <row r="561" spans="1:17">
      <c r="A561" s="183">
        <v>1994.8542</v>
      </c>
      <c r="B561" s="184">
        <v>1751.4241</v>
      </c>
      <c r="C561" s="193">
        <v>1745.0930000000001</v>
      </c>
      <c r="D561" s="186">
        <v>7.3042949999999998</v>
      </c>
      <c r="E561" s="12"/>
      <c r="F561" s="188"/>
      <c r="G561" s="12"/>
      <c r="H561" s="199"/>
      <c r="I561" s="183">
        <v>2002.4452100000001</v>
      </c>
      <c r="J561" s="184">
        <v>1766.69</v>
      </c>
      <c r="K561" s="184">
        <v>1768.78</v>
      </c>
      <c r="L561" s="194">
        <v>4.1458000000000004</v>
      </c>
      <c r="N561" s="5"/>
      <c r="P561" s="5"/>
      <c r="Q561" s="6"/>
    </row>
    <row r="562" spans="1:17">
      <c r="A562" s="183">
        <v>1994.875</v>
      </c>
      <c r="B562" s="184">
        <v>1751.3163</v>
      </c>
      <c r="C562" s="193">
        <v>1745.2449999999999</v>
      </c>
      <c r="D562" s="186">
        <v>7.2550559999999997</v>
      </c>
      <c r="E562" s="12"/>
      <c r="F562" s="188"/>
      <c r="G562" s="12"/>
      <c r="H562" s="199"/>
      <c r="I562" s="183">
        <v>2002.4643799999999</v>
      </c>
      <c r="J562" s="184">
        <v>1766.88</v>
      </c>
      <c r="K562" s="184">
        <v>1768.86</v>
      </c>
      <c r="L562" s="194">
        <v>4.4466000000000001</v>
      </c>
      <c r="N562" s="5"/>
      <c r="P562" s="5"/>
      <c r="Q562" s="6"/>
    </row>
    <row r="563" spans="1:17">
      <c r="A563" s="183">
        <v>1994.8958</v>
      </c>
      <c r="B563" s="184">
        <v>1751.1796999999999</v>
      </c>
      <c r="C563" s="193">
        <v>1745.395</v>
      </c>
      <c r="D563" s="186">
        <v>7.1994860000000003</v>
      </c>
      <c r="E563" s="12"/>
      <c r="F563" s="188"/>
      <c r="G563" s="12"/>
      <c r="H563" s="199"/>
      <c r="I563" s="183">
        <v>2002.4835599999999</v>
      </c>
      <c r="J563" s="184">
        <v>1767</v>
      </c>
      <c r="K563" s="184">
        <v>1768.95</v>
      </c>
      <c r="L563" s="194">
        <v>4.7388000000000003</v>
      </c>
      <c r="N563" s="5"/>
      <c r="P563" s="5"/>
      <c r="Q563" s="6"/>
    </row>
    <row r="564" spans="1:17">
      <c r="A564" s="183">
        <v>1994.9167</v>
      </c>
      <c r="B564" s="184">
        <v>1751.1069</v>
      </c>
      <c r="C564" s="193">
        <v>1745.5450000000001</v>
      </c>
      <c r="D564" s="186">
        <v>7.1374709999999997</v>
      </c>
      <c r="E564" s="12"/>
      <c r="F564" s="188"/>
      <c r="G564" s="12"/>
      <c r="H564" s="199"/>
      <c r="I564" s="183">
        <v>2002.5027399999999</v>
      </c>
      <c r="J564" s="184">
        <v>1767.05</v>
      </c>
      <c r="K564" s="184">
        <v>1769.05</v>
      </c>
      <c r="L564" s="194">
        <v>5.0217000000000001</v>
      </c>
      <c r="N564" s="5"/>
      <c r="P564" s="5"/>
      <c r="Q564" s="6"/>
    </row>
    <row r="565" spans="1:17">
      <c r="A565" s="183">
        <v>1994.9375</v>
      </c>
      <c r="B565" s="184">
        <v>1751.1377</v>
      </c>
      <c r="C565" s="193">
        <v>1745.694</v>
      </c>
      <c r="D565" s="186">
        <v>7.0689390000000003</v>
      </c>
      <c r="E565" s="12"/>
      <c r="F565" s="188"/>
      <c r="G565" s="12"/>
      <c r="H565" s="199"/>
      <c r="I565" s="183">
        <v>2002.5219199999999</v>
      </c>
      <c r="J565" s="184">
        <v>1767.05</v>
      </c>
      <c r="K565" s="184">
        <v>1769.15</v>
      </c>
      <c r="L565" s="194">
        <v>5.2942999999999998</v>
      </c>
      <c r="N565" s="5"/>
      <c r="P565" s="5"/>
      <c r="Q565" s="6"/>
    </row>
    <row r="566" spans="1:17">
      <c r="A566" s="183">
        <v>1994.9583</v>
      </c>
      <c r="B566" s="184">
        <v>1751.251</v>
      </c>
      <c r="C566" s="193">
        <v>1745.8409999999999</v>
      </c>
      <c r="D566" s="186">
        <v>6.9938450000000003</v>
      </c>
      <c r="E566" s="12"/>
      <c r="F566" s="188"/>
      <c r="G566" s="12"/>
      <c r="H566" s="199"/>
      <c r="I566" s="183">
        <v>2002.5410999999999</v>
      </c>
      <c r="J566" s="184">
        <v>1767.08</v>
      </c>
      <c r="K566" s="184">
        <v>1769.25</v>
      </c>
      <c r="L566" s="194">
        <v>5.5559000000000003</v>
      </c>
      <c r="N566" s="5"/>
      <c r="P566" s="5"/>
      <c r="Q566" s="6"/>
    </row>
    <row r="567" spans="1:17">
      <c r="A567" s="183">
        <v>1994.9792</v>
      </c>
      <c r="B567" s="184">
        <v>1751.3855000000001</v>
      </c>
      <c r="C567" s="193">
        <v>1745.9860000000001</v>
      </c>
      <c r="D567" s="186">
        <v>6.9121790000000001</v>
      </c>
      <c r="E567" s="12"/>
      <c r="F567" s="188"/>
      <c r="G567" s="12"/>
      <c r="H567" s="199"/>
      <c r="I567" s="183">
        <v>2002.5602699999999</v>
      </c>
      <c r="J567" s="184">
        <v>1767.21</v>
      </c>
      <c r="K567" s="184">
        <v>1769.36</v>
      </c>
      <c r="L567" s="194">
        <v>5.8059000000000003</v>
      </c>
      <c r="N567" s="5"/>
      <c r="P567" s="5"/>
      <c r="Q567" s="6"/>
    </row>
    <row r="568" spans="1:17">
      <c r="A568" s="183">
        <v>1995</v>
      </c>
      <c r="B568" s="184">
        <v>1751.6206</v>
      </c>
      <c r="C568" s="193">
        <v>1746.13</v>
      </c>
      <c r="D568" s="186">
        <v>6.8239789999999996</v>
      </c>
      <c r="E568" s="12"/>
      <c r="F568" s="188"/>
      <c r="G568" s="12"/>
      <c r="H568" s="199"/>
      <c r="I568" s="183">
        <v>2002.57945</v>
      </c>
      <c r="J568" s="184">
        <v>1767.52</v>
      </c>
      <c r="K568" s="184">
        <v>1769.47</v>
      </c>
      <c r="L568" s="194">
        <v>6.0434999999999999</v>
      </c>
      <c r="N568" s="5"/>
      <c r="P568" s="5"/>
      <c r="Q568" s="6"/>
    </row>
    <row r="569" spans="1:17">
      <c r="A569" s="183">
        <v>1995.0208</v>
      </c>
      <c r="B569" s="184">
        <v>1751.4159999999999</v>
      </c>
      <c r="C569" s="193">
        <v>1746.271</v>
      </c>
      <c r="D569" s="186">
        <v>6.7293079999999996</v>
      </c>
      <c r="E569" s="12"/>
      <c r="F569" s="188"/>
      <c r="G569" s="12"/>
      <c r="H569" s="199"/>
      <c r="I569" s="183">
        <v>2002.59863</v>
      </c>
      <c r="J569" s="184">
        <v>1768.07</v>
      </c>
      <c r="K569" s="184">
        <v>1769.59</v>
      </c>
      <c r="L569" s="194">
        <v>6.2679999999999998</v>
      </c>
      <c r="N569" s="5"/>
      <c r="P569" s="5"/>
      <c r="Q569" s="6"/>
    </row>
    <row r="570" spans="1:17">
      <c r="A570" s="183">
        <v>1995.0417</v>
      </c>
      <c r="B570" s="184">
        <v>1751.2280000000001</v>
      </c>
      <c r="C570" s="193">
        <v>1746.4110000000001</v>
      </c>
      <c r="D570" s="186">
        <v>6.6282680000000003</v>
      </c>
      <c r="E570" s="12"/>
      <c r="F570" s="188"/>
      <c r="G570" s="12"/>
      <c r="H570" s="199"/>
      <c r="I570" s="183">
        <v>2002.61781</v>
      </c>
      <c r="J570" s="184">
        <v>1768.9</v>
      </c>
      <c r="K570" s="184">
        <v>1769.71</v>
      </c>
      <c r="L570" s="194">
        <v>6.4790000000000001</v>
      </c>
      <c r="N570" s="5"/>
      <c r="P570" s="5"/>
      <c r="Q570" s="6"/>
    </row>
    <row r="571" spans="1:17">
      <c r="A571" s="183">
        <v>1995.0625</v>
      </c>
      <c r="B571" s="184">
        <v>1750.8630000000001</v>
      </c>
      <c r="C571" s="193">
        <v>1746.549</v>
      </c>
      <c r="D571" s="186">
        <v>6.5210090000000003</v>
      </c>
      <c r="E571" s="12"/>
      <c r="F571" s="188"/>
      <c r="G571" s="12"/>
      <c r="H571" s="199"/>
      <c r="I571" s="183">
        <v>2002.63699</v>
      </c>
      <c r="J571" s="184">
        <v>1770</v>
      </c>
      <c r="K571" s="184">
        <v>1769.84</v>
      </c>
      <c r="L571" s="194">
        <v>6.6757999999999997</v>
      </c>
      <c r="N571" s="5"/>
      <c r="P571" s="5"/>
      <c r="Q571" s="6"/>
    </row>
    <row r="572" spans="1:17">
      <c r="A572" s="183">
        <v>1995.0833</v>
      </c>
      <c r="B572" s="184">
        <v>1750.3969999999999</v>
      </c>
      <c r="C572" s="193">
        <v>1746.684</v>
      </c>
      <c r="D572" s="186">
        <v>6.4077070000000003</v>
      </c>
      <c r="E572" s="12"/>
      <c r="F572" s="188"/>
      <c r="G572" s="12"/>
      <c r="H572" s="199"/>
      <c r="I572" s="183">
        <v>2002.65616</v>
      </c>
      <c r="J572" s="184">
        <v>1771.29</v>
      </c>
      <c r="K572" s="184">
        <v>1769.97</v>
      </c>
      <c r="L572" s="194">
        <v>6.8578999999999999</v>
      </c>
      <c r="N572" s="5"/>
      <c r="P572" s="5"/>
      <c r="Q572" s="6"/>
    </row>
    <row r="573" spans="1:17">
      <c r="A573" s="183">
        <v>1995.1042</v>
      </c>
      <c r="B573" s="184">
        <v>1749.9127000000001</v>
      </c>
      <c r="C573" s="193">
        <v>1746.817</v>
      </c>
      <c r="D573" s="186">
        <v>6.2885720000000003</v>
      </c>
      <c r="E573" s="12"/>
      <c r="F573" s="188"/>
      <c r="G573" s="12"/>
      <c r="H573" s="199"/>
      <c r="I573" s="183">
        <v>2002.67534</v>
      </c>
      <c r="J573" s="184">
        <v>1772.68</v>
      </c>
      <c r="K573" s="184">
        <v>1770.1</v>
      </c>
      <c r="L573" s="194">
        <v>7.0250000000000004</v>
      </c>
      <c r="N573" s="5"/>
      <c r="P573" s="5"/>
      <c r="Q573" s="6"/>
    </row>
    <row r="574" spans="1:17">
      <c r="A574" s="183">
        <v>1995.125</v>
      </c>
      <c r="B574" s="184">
        <v>1749.5079000000001</v>
      </c>
      <c r="C574" s="193">
        <v>1746.9480000000001</v>
      </c>
      <c r="D574" s="186">
        <v>6.1638659999999996</v>
      </c>
      <c r="E574" s="12"/>
      <c r="F574" s="188"/>
      <c r="G574" s="12"/>
      <c r="H574" s="199"/>
      <c r="I574" s="183">
        <v>2002.69452</v>
      </c>
      <c r="J574" s="184">
        <v>1774.05</v>
      </c>
      <c r="K574" s="184">
        <v>1770.24</v>
      </c>
      <c r="L574" s="194">
        <v>7.1765999999999996</v>
      </c>
      <c r="N574" s="5"/>
      <c r="P574" s="5"/>
      <c r="Q574" s="6"/>
    </row>
    <row r="575" spans="1:17">
      <c r="A575" s="183">
        <v>1995.1458</v>
      </c>
      <c r="B575" s="184">
        <v>1749.2085</v>
      </c>
      <c r="C575" s="193">
        <v>1747.076</v>
      </c>
      <c r="D575" s="186">
        <v>6.0338690000000001</v>
      </c>
      <c r="E575" s="12"/>
      <c r="F575" s="188"/>
      <c r="G575" s="12"/>
      <c r="H575" s="199"/>
      <c r="I575" s="183">
        <v>2002.7137</v>
      </c>
      <c r="J575" s="184">
        <v>1775.26</v>
      </c>
      <c r="K575" s="184">
        <v>1770.38</v>
      </c>
      <c r="L575" s="194">
        <v>7.3125</v>
      </c>
      <c r="N575" s="5"/>
      <c r="P575" s="5"/>
      <c r="Q575" s="6"/>
    </row>
    <row r="576" spans="1:17">
      <c r="A576" s="183">
        <v>1995.1667</v>
      </c>
      <c r="B576" s="184">
        <v>1749.037</v>
      </c>
      <c r="C576" s="193">
        <v>1747.201</v>
      </c>
      <c r="D576" s="186">
        <v>5.8988930000000002</v>
      </c>
      <c r="E576" s="12"/>
      <c r="F576" s="188"/>
      <c r="G576" s="12"/>
      <c r="H576" s="199"/>
      <c r="I576" s="183">
        <v>2002.73288</v>
      </c>
      <c r="J576" s="184">
        <v>1776.22</v>
      </c>
      <c r="K576" s="184">
        <v>1770.52</v>
      </c>
      <c r="L576" s="194">
        <v>7.4321999999999999</v>
      </c>
      <c r="N576" s="5"/>
      <c r="P576" s="5"/>
      <c r="Q576" s="6"/>
    </row>
    <row r="577" spans="1:17">
      <c r="A577" s="183">
        <v>1995.1875</v>
      </c>
      <c r="B577" s="184">
        <v>1748.9861000000001</v>
      </c>
      <c r="C577" s="193">
        <v>1747.3230000000001</v>
      </c>
      <c r="D577" s="186">
        <v>5.7593009999999998</v>
      </c>
      <c r="E577" s="12"/>
      <c r="F577" s="188"/>
      <c r="G577" s="12"/>
      <c r="H577" s="199"/>
      <c r="I577" s="183">
        <v>2002.7520500000001</v>
      </c>
      <c r="J577" s="184">
        <v>1776.89</v>
      </c>
      <c r="K577" s="184">
        <v>1770.66</v>
      </c>
      <c r="L577" s="194">
        <v>7.5357000000000003</v>
      </c>
      <c r="N577" s="5"/>
      <c r="P577" s="5"/>
      <c r="Q577" s="6"/>
    </row>
    <row r="578" spans="1:17">
      <c r="A578" s="183">
        <v>1995.2083</v>
      </c>
      <c r="B578" s="184">
        <v>1749.0244</v>
      </c>
      <c r="C578" s="193">
        <v>1747.442</v>
      </c>
      <c r="D578" s="186">
        <v>5.6154669999999998</v>
      </c>
      <c r="E578" s="12"/>
      <c r="F578" s="188"/>
      <c r="G578" s="12"/>
      <c r="H578" s="199"/>
      <c r="I578" s="183">
        <v>2002.7712300000001</v>
      </c>
      <c r="J578" s="184">
        <v>1777.25</v>
      </c>
      <c r="K578" s="184">
        <v>1770.81</v>
      </c>
      <c r="L578" s="194">
        <v>7.6227</v>
      </c>
      <c r="N578" s="5"/>
      <c r="P578" s="5"/>
      <c r="Q578" s="6"/>
    </row>
    <row r="579" spans="1:17">
      <c r="A579" s="183">
        <v>1995.2292</v>
      </c>
      <c r="B579" s="184">
        <v>1749.0530000000001</v>
      </c>
      <c r="C579" s="193">
        <v>1747.559</v>
      </c>
      <c r="D579" s="186">
        <v>5.4677889999999998</v>
      </c>
      <c r="E579" s="12"/>
      <c r="F579" s="188"/>
      <c r="G579" s="12"/>
      <c r="H579" s="199"/>
      <c r="I579" s="183">
        <v>2002.7904100000001</v>
      </c>
      <c r="J579" s="184">
        <v>1777.35</v>
      </c>
      <c r="K579" s="184">
        <v>1770.95</v>
      </c>
      <c r="L579" s="194">
        <v>7.6931000000000003</v>
      </c>
      <c r="N579" s="5"/>
      <c r="P579" s="5"/>
      <c r="Q579" s="6"/>
    </row>
    <row r="580" spans="1:17">
      <c r="A580" s="183">
        <v>1995.25</v>
      </c>
      <c r="B580" s="184">
        <v>1749.1437000000001</v>
      </c>
      <c r="C580" s="193">
        <v>1747.672</v>
      </c>
      <c r="D580" s="186">
        <v>5.3167150000000003</v>
      </c>
      <c r="E580" s="12"/>
      <c r="F580" s="188"/>
      <c r="G580" s="12"/>
      <c r="H580" s="199"/>
      <c r="I580" s="183">
        <v>2002.8095900000001</v>
      </c>
      <c r="J580" s="184">
        <v>1777.26</v>
      </c>
      <c r="K580" s="184">
        <v>1771.1</v>
      </c>
      <c r="L580" s="194">
        <v>7.7469000000000001</v>
      </c>
      <c r="N580" s="5"/>
      <c r="P580" s="5"/>
      <c r="Q580" s="6"/>
    </row>
    <row r="581" spans="1:17">
      <c r="A581" s="183">
        <v>1995.2708</v>
      </c>
      <c r="B581" s="184">
        <v>1749.2972</v>
      </c>
      <c r="C581" s="193">
        <v>1747.7819999999999</v>
      </c>
      <c r="D581" s="186">
        <v>5.1626919999999998</v>
      </c>
      <c r="E581" s="12"/>
      <c r="F581" s="188"/>
      <c r="G581" s="12"/>
      <c r="H581" s="199"/>
      <c r="I581" s="183">
        <v>2002.8287700000001</v>
      </c>
      <c r="J581" s="184">
        <v>1777.07</v>
      </c>
      <c r="K581" s="184">
        <v>1771.25</v>
      </c>
      <c r="L581" s="194">
        <v>7.7840999999999996</v>
      </c>
      <c r="N581" s="5"/>
      <c r="P581" s="5"/>
      <c r="Q581" s="6"/>
    </row>
    <row r="582" spans="1:17">
      <c r="A582" s="183">
        <v>1995.2917</v>
      </c>
      <c r="B582" s="184">
        <v>1749.2738999999999</v>
      </c>
      <c r="C582" s="193">
        <v>1747.8889999999999</v>
      </c>
      <c r="D582" s="186">
        <v>5.0061879999999999</v>
      </c>
      <c r="E582" s="12"/>
      <c r="F582" s="188"/>
      <c r="G582" s="12"/>
      <c r="H582" s="199"/>
      <c r="I582" s="183">
        <v>2002.8479500000001</v>
      </c>
      <c r="J582" s="184">
        <v>1776.84</v>
      </c>
      <c r="K582" s="184">
        <v>1771.4</v>
      </c>
      <c r="L582" s="194">
        <v>7.8045999999999998</v>
      </c>
      <c r="N582" s="5"/>
      <c r="P582" s="5"/>
      <c r="Q582" s="6"/>
    </row>
    <row r="583" spans="1:17">
      <c r="A583" s="183">
        <v>1995.3125</v>
      </c>
      <c r="B583" s="184">
        <v>1749.1465000000001</v>
      </c>
      <c r="C583" s="193">
        <v>1747.9929999999999</v>
      </c>
      <c r="D583" s="186">
        <v>4.8477110000000003</v>
      </c>
      <c r="E583" s="12"/>
      <c r="F583" s="188"/>
      <c r="G583" s="12"/>
      <c r="H583" s="199"/>
      <c r="I583" s="183">
        <v>2002.8671200000001</v>
      </c>
      <c r="J583" s="184">
        <v>1776.59</v>
      </c>
      <c r="K583" s="184">
        <v>1771.55</v>
      </c>
      <c r="L583" s="194">
        <v>7.8087</v>
      </c>
      <c r="N583" s="5"/>
      <c r="P583" s="5"/>
      <c r="Q583" s="6"/>
    </row>
    <row r="584" spans="1:17">
      <c r="A584" s="183">
        <v>1995.3333</v>
      </c>
      <c r="B584" s="184">
        <v>1748.8639000000001</v>
      </c>
      <c r="C584" s="193">
        <v>1748.0930000000001</v>
      </c>
      <c r="D584" s="186">
        <v>4.6877620000000002</v>
      </c>
      <c r="E584" s="12"/>
      <c r="F584" s="188"/>
      <c r="G584" s="12"/>
      <c r="H584" s="199"/>
      <c r="I584" s="183">
        <v>2002.8862999999999</v>
      </c>
      <c r="J584" s="184">
        <v>1776.33</v>
      </c>
      <c r="K584" s="184">
        <v>1771.7</v>
      </c>
      <c r="L584" s="194">
        <v>7.7962999999999996</v>
      </c>
      <c r="N584" s="5"/>
      <c r="P584" s="5"/>
      <c r="Q584" s="6"/>
    </row>
    <row r="585" spans="1:17">
      <c r="A585" s="183">
        <v>1995.3542</v>
      </c>
      <c r="B585" s="184">
        <v>1748.3695</v>
      </c>
      <c r="C585" s="193">
        <v>1748.19</v>
      </c>
      <c r="D585" s="186">
        <v>4.5268499999999996</v>
      </c>
      <c r="E585" s="12"/>
      <c r="F585" s="188"/>
      <c r="G585" s="12"/>
      <c r="H585" s="199"/>
      <c r="I585" s="183">
        <v>2002.9054799999999</v>
      </c>
      <c r="J585" s="184">
        <v>1776.01</v>
      </c>
      <c r="K585" s="184">
        <v>1771.85</v>
      </c>
      <c r="L585" s="194">
        <v>7.7678000000000003</v>
      </c>
      <c r="N585" s="5"/>
      <c r="P585" s="5"/>
      <c r="Q585" s="6"/>
    </row>
    <row r="586" spans="1:17">
      <c r="A586" s="183">
        <v>1995.375</v>
      </c>
      <c r="B586" s="184">
        <v>1747.6257000000001</v>
      </c>
      <c r="C586" s="193">
        <v>1748.2840000000001</v>
      </c>
      <c r="D586" s="186">
        <v>4.3655210000000002</v>
      </c>
      <c r="E586" s="12"/>
      <c r="F586" s="188"/>
      <c r="G586" s="12"/>
      <c r="H586" s="199"/>
      <c r="I586" s="183">
        <v>2002.9246599999999</v>
      </c>
      <c r="J586" s="184">
        <v>1775.57</v>
      </c>
      <c r="K586" s="184">
        <v>1772</v>
      </c>
      <c r="L586" s="194">
        <v>7.7233999999999998</v>
      </c>
      <c r="N586" s="5"/>
      <c r="P586" s="5"/>
      <c r="Q586" s="6"/>
    </row>
    <row r="587" spans="1:17">
      <c r="A587" s="183">
        <v>1995.3958</v>
      </c>
      <c r="B587" s="184">
        <v>1746.6188999999999</v>
      </c>
      <c r="C587" s="193">
        <v>1748.374</v>
      </c>
      <c r="D587" s="186">
        <v>4.2042989999999998</v>
      </c>
      <c r="E587" s="12"/>
      <c r="F587" s="188"/>
      <c r="G587" s="12"/>
      <c r="H587" s="199"/>
      <c r="I587" s="183">
        <v>2002.9438399999999</v>
      </c>
      <c r="J587" s="184">
        <v>1774.97</v>
      </c>
      <c r="K587" s="184">
        <v>1772.15</v>
      </c>
      <c r="L587" s="194">
        <v>7.6632999999999996</v>
      </c>
      <c r="N587" s="5"/>
      <c r="P587" s="5"/>
      <c r="Q587" s="6"/>
    </row>
    <row r="588" spans="1:17">
      <c r="A588" s="183">
        <v>1995.4167</v>
      </c>
      <c r="B588" s="184">
        <v>1745.3825999999999</v>
      </c>
      <c r="C588" s="193">
        <v>1748.461</v>
      </c>
      <c r="D588" s="186">
        <v>4.0437120000000002</v>
      </c>
      <c r="E588" s="12"/>
      <c r="F588" s="188"/>
      <c r="G588" s="12"/>
      <c r="H588" s="199"/>
      <c r="I588" s="183">
        <v>2002.9630099999999</v>
      </c>
      <c r="J588" s="184">
        <v>1774.17</v>
      </c>
      <c r="K588" s="184">
        <v>1772.29</v>
      </c>
      <c r="L588" s="194">
        <v>7.5877999999999997</v>
      </c>
      <c r="N588" s="5"/>
      <c r="P588" s="5"/>
      <c r="Q588" s="6"/>
    </row>
    <row r="589" spans="1:17">
      <c r="A589" s="183">
        <v>1995.4375</v>
      </c>
      <c r="B589" s="184">
        <v>1743.6156000000001</v>
      </c>
      <c r="C589" s="193">
        <v>1748.5440000000001</v>
      </c>
      <c r="D589" s="186">
        <v>3.884312</v>
      </c>
      <c r="E589" s="12"/>
      <c r="F589" s="188"/>
      <c r="G589" s="12"/>
      <c r="H589" s="199"/>
      <c r="I589" s="183">
        <v>2002.9821899999999</v>
      </c>
      <c r="J589" s="184">
        <v>1773.19</v>
      </c>
      <c r="K589" s="184">
        <v>1772.44</v>
      </c>
      <c r="L589" s="194">
        <v>7.4973999999999998</v>
      </c>
      <c r="N589" s="5"/>
      <c r="P589" s="5"/>
      <c r="Q589" s="6"/>
    </row>
    <row r="590" spans="1:17">
      <c r="A590" s="183">
        <v>1995.4583</v>
      </c>
      <c r="B590" s="184">
        <v>1742.1061</v>
      </c>
      <c r="C590" s="193">
        <v>1748.625</v>
      </c>
      <c r="D590" s="186">
        <v>3.7266210000000002</v>
      </c>
      <c r="E590" s="12"/>
      <c r="F590" s="188"/>
      <c r="G590" s="12"/>
      <c r="H590" s="199"/>
      <c r="I590" s="183">
        <v>2003.00137</v>
      </c>
      <c r="J590" s="184">
        <v>1772.08</v>
      </c>
      <c r="K590" s="184">
        <v>1772.58</v>
      </c>
      <c r="L590" s="194">
        <v>7.3925000000000001</v>
      </c>
      <c r="N590" s="5"/>
      <c r="P590" s="5"/>
      <c r="Q590" s="6"/>
    </row>
    <row r="591" spans="1:17">
      <c r="A591" s="183">
        <v>1995.4792</v>
      </c>
      <c r="B591" s="184">
        <v>1740.7964999999999</v>
      </c>
      <c r="C591" s="193">
        <v>1748.702</v>
      </c>
      <c r="D591" s="186">
        <v>3.5711560000000002</v>
      </c>
      <c r="E591" s="12"/>
      <c r="F591" s="188"/>
      <c r="G591" s="12"/>
      <c r="H591" s="199"/>
      <c r="I591" s="183">
        <v>2003.02055</v>
      </c>
      <c r="J591" s="184">
        <v>1770.95</v>
      </c>
      <c r="K591" s="184">
        <v>1772.72</v>
      </c>
      <c r="L591" s="194">
        <v>7.2735000000000003</v>
      </c>
      <c r="N591" s="5"/>
      <c r="P591" s="5"/>
      <c r="Q591" s="6"/>
    </row>
    <row r="592" spans="1:17">
      <c r="A592" s="183">
        <v>1995.5</v>
      </c>
      <c r="B592" s="184">
        <v>1739.8561999999999</v>
      </c>
      <c r="C592" s="193">
        <v>1748.7750000000001</v>
      </c>
      <c r="D592" s="186">
        <v>3.418447</v>
      </c>
      <c r="E592" s="12"/>
      <c r="F592" s="188"/>
      <c r="G592" s="12"/>
      <c r="H592" s="199"/>
      <c r="I592" s="183">
        <v>2003.03973</v>
      </c>
      <c r="J592" s="184">
        <v>1769.9</v>
      </c>
      <c r="K592" s="184">
        <v>1772.86</v>
      </c>
      <c r="L592" s="194">
        <v>7.1407999999999996</v>
      </c>
      <c r="N592" s="5"/>
      <c r="P592" s="5"/>
      <c r="Q592" s="6"/>
    </row>
    <row r="593" spans="1:17">
      <c r="A593" s="183">
        <v>1995.5208</v>
      </c>
      <c r="B593" s="184">
        <v>1739.354</v>
      </c>
      <c r="C593" s="193">
        <v>1748.846</v>
      </c>
      <c r="D593" s="186">
        <v>3.2689840000000001</v>
      </c>
      <c r="E593" s="12"/>
      <c r="F593" s="188"/>
      <c r="G593" s="12"/>
      <c r="H593" s="199"/>
      <c r="I593" s="183">
        <v>2003.0589</v>
      </c>
      <c r="J593" s="184">
        <v>1769.09</v>
      </c>
      <c r="K593" s="184">
        <v>1772.99</v>
      </c>
      <c r="L593" s="194">
        <v>6.9950000000000001</v>
      </c>
      <c r="N593" s="5"/>
      <c r="P593" s="5"/>
      <c r="Q593" s="6"/>
    </row>
    <row r="594" spans="1:17">
      <c r="A594" s="183">
        <v>1995.5417</v>
      </c>
      <c r="B594" s="184">
        <v>1739.3842</v>
      </c>
      <c r="C594" s="193">
        <v>1748.913</v>
      </c>
      <c r="D594" s="186">
        <v>3.1232470000000001</v>
      </c>
      <c r="E594" s="12"/>
      <c r="F594" s="188"/>
      <c r="G594" s="12"/>
      <c r="H594" s="199"/>
      <c r="I594" s="183">
        <v>2003.07808</v>
      </c>
      <c r="J594" s="184">
        <v>1768.62</v>
      </c>
      <c r="K594" s="184">
        <v>1773.13</v>
      </c>
      <c r="L594" s="194">
        <v>6.8367000000000004</v>
      </c>
      <c r="N594" s="5"/>
      <c r="P594" s="5"/>
      <c r="Q594" s="6"/>
    </row>
    <row r="595" spans="1:17">
      <c r="A595" s="183">
        <v>1995.5625</v>
      </c>
      <c r="B595" s="184">
        <v>1739.9009000000001</v>
      </c>
      <c r="C595" s="193">
        <v>1748.9780000000001</v>
      </c>
      <c r="D595" s="186">
        <v>2.9817149999999999</v>
      </c>
      <c r="E595" s="12"/>
      <c r="F595" s="188"/>
      <c r="G595" s="12"/>
      <c r="H595" s="199"/>
      <c r="I595" s="183">
        <v>2003.09726</v>
      </c>
      <c r="J595" s="184">
        <v>1768.58</v>
      </c>
      <c r="K595" s="184">
        <v>1773.26</v>
      </c>
      <c r="L595" s="194">
        <v>6.6662999999999997</v>
      </c>
      <c r="N595" s="5"/>
      <c r="P595" s="5"/>
      <c r="Q595" s="6"/>
    </row>
    <row r="596" spans="1:17">
      <c r="A596" s="183">
        <v>1995.5833</v>
      </c>
      <c r="B596" s="184">
        <v>1740.8195000000001</v>
      </c>
      <c r="C596" s="193">
        <v>1749.039</v>
      </c>
      <c r="D596" s="186">
        <v>2.8448229999999999</v>
      </c>
      <c r="E596" s="12"/>
      <c r="F596" s="188"/>
      <c r="G596" s="12"/>
      <c r="H596" s="199"/>
      <c r="I596" s="183">
        <v>2003.11644</v>
      </c>
      <c r="J596" s="184">
        <v>1768.99</v>
      </c>
      <c r="K596" s="184">
        <v>1773.38</v>
      </c>
      <c r="L596" s="194">
        <v>6.4844999999999997</v>
      </c>
      <c r="N596" s="5"/>
      <c r="P596" s="5"/>
      <c r="Q596" s="6"/>
    </row>
    <row r="597" spans="1:17">
      <c r="A597" s="183">
        <v>1995.6042</v>
      </c>
      <c r="B597" s="184">
        <v>1742.0546999999999</v>
      </c>
      <c r="C597" s="193">
        <v>1749.098</v>
      </c>
      <c r="D597" s="186">
        <v>2.7129850000000002</v>
      </c>
      <c r="E597" s="12"/>
      <c r="F597" s="188"/>
      <c r="G597" s="12"/>
      <c r="H597" s="199"/>
      <c r="I597" s="183">
        <v>2003.13562</v>
      </c>
      <c r="J597" s="184">
        <v>1769.82</v>
      </c>
      <c r="K597" s="184">
        <v>1773.51</v>
      </c>
      <c r="L597" s="194">
        <v>6.2919</v>
      </c>
      <c r="N597" s="5"/>
      <c r="P597" s="5"/>
      <c r="Q597" s="6"/>
    </row>
    <row r="598" spans="1:17">
      <c r="A598" s="183">
        <v>1995.625</v>
      </c>
      <c r="B598" s="184">
        <v>1743.5222000000001</v>
      </c>
      <c r="C598" s="193">
        <v>1749.154</v>
      </c>
      <c r="D598" s="186">
        <v>2.586605</v>
      </c>
      <c r="E598" s="12"/>
      <c r="F598" s="188"/>
      <c r="G598" s="12"/>
      <c r="H598" s="199"/>
      <c r="I598" s="183">
        <v>2003.15479</v>
      </c>
      <c r="J598" s="184">
        <v>1770.98</v>
      </c>
      <c r="K598" s="184">
        <v>1773.62</v>
      </c>
      <c r="L598" s="194">
        <v>6.0891000000000002</v>
      </c>
      <c r="N598" s="5"/>
      <c r="P598" s="5"/>
      <c r="Q598" s="6"/>
    </row>
    <row r="599" spans="1:17">
      <c r="A599" s="183">
        <v>1995.6458</v>
      </c>
      <c r="B599" s="184">
        <v>1745.0681999999999</v>
      </c>
      <c r="C599" s="193">
        <v>1749.2070000000001</v>
      </c>
      <c r="D599" s="186">
        <v>2.4660410000000001</v>
      </c>
      <c r="E599" s="12"/>
      <c r="F599" s="188"/>
      <c r="G599" s="12"/>
      <c r="H599" s="199"/>
      <c r="I599" s="183">
        <v>2003.1739700000001</v>
      </c>
      <c r="J599" s="184">
        <v>1772.31</v>
      </c>
      <c r="K599" s="184">
        <v>1773.74</v>
      </c>
      <c r="L599" s="194">
        <v>5.8768000000000002</v>
      </c>
      <c r="N599" s="5"/>
      <c r="P599" s="5"/>
      <c r="Q599" s="6"/>
    </row>
    <row r="600" spans="1:17">
      <c r="A600" s="183">
        <v>1995.6667</v>
      </c>
      <c r="B600" s="184">
        <v>1746.6181999999999</v>
      </c>
      <c r="C600" s="193">
        <v>1749.258</v>
      </c>
      <c r="D600" s="186">
        <v>2.3516189999999999</v>
      </c>
      <c r="E600" s="12"/>
      <c r="F600" s="188"/>
      <c r="G600" s="12"/>
      <c r="H600" s="199"/>
      <c r="I600" s="183">
        <v>2003.1931500000001</v>
      </c>
      <c r="J600" s="184">
        <v>1773.65</v>
      </c>
      <c r="K600" s="184">
        <v>1773.85</v>
      </c>
      <c r="L600" s="194">
        <v>5.6555999999999997</v>
      </c>
      <c r="N600" s="5"/>
      <c r="P600" s="5"/>
      <c r="Q600" s="6"/>
    </row>
    <row r="601" spans="1:17">
      <c r="A601" s="183">
        <v>1995.6875</v>
      </c>
      <c r="B601" s="184">
        <v>1748.1167</v>
      </c>
      <c r="C601" s="193">
        <v>1749.307</v>
      </c>
      <c r="D601" s="186">
        <v>2.243649</v>
      </c>
      <c r="E601" s="12"/>
      <c r="F601" s="188"/>
      <c r="G601" s="12"/>
      <c r="H601" s="199"/>
      <c r="I601" s="183">
        <v>2003.2123300000001</v>
      </c>
      <c r="J601" s="184">
        <v>1774.83</v>
      </c>
      <c r="K601" s="184">
        <v>1773.96</v>
      </c>
      <c r="L601" s="194">
        <v>5.4261999999999997</v>
      </c>
      <c r="N601" s="5"/>
      <c r="P601" s="5"/>
      <c r="Q601" s="6"/>
    </row>
    <row r="602" spans="1:17">
      <c r="A602" s="183">
        <v>1995.7083</v>
      </c>
      <c r="B602" s="184">
        <v>1749.5829000000001</v>
      </c>
      <c r="C602" s="193">
        <v>1749.3530000000001</v>
      </c>
      <c r="D602" s="186">
        <v>2.1423909999999999</v>
      </c>
      <c r="E602" s="12"/>
      <c r="F602" s="188"/>
      <c r="G602" s="12"/>
      <c r="H602" s="199"/>
      <c r="I602" s="183">
        <v>2003.2315100000001</v>
      </c>
      <c r="J602" s="184">
        <v>1775.71</v>
      </c>
      <c r="K602" s="184">
        <v>1774.06</v>
      </c>
      <c r="L602" s="194">
        <v>5.1893000000000002</v>
      </c>
      <c r="N602" s="5"/>
      <c r="P602" s="5"/>
      <c r="Q602" s="6"/>
    </row>
    <row r="603" spans="1:17">
      <c r="A603" s="183">
        <v>1995.7292</v>
      </c>
      <c r="B603" s="184">
        <v>1750.9680000000001</v>
      </c>
      <c r="C603" s="193">
        <v>1749.3969999999999</v>
      </c>
      <c r="D603" s="186">
        <v>2.0480680000000002</v>
      </c>
      <c r="E603" s="12"/>
      <c r="F603" s="188"/>
      <c r="G603" s="12"/>
      <c r="H603" s="199"/>
      <c r="I603" s="183">
        <v>2003.2506800000001</v>
      </c>
      <c r="J603" s="184">
        <v>1776.2</v>
      </c>
      <c r="K603" s="184">
        <v>1774.16</v>
      </c>
      <c r="L603" s="194">
        <v>4.9455</v>
      </c>
      <c r="N603" s="5"/>
      <c r="P603" s="5"/>
      <c r="Q603" s="6"/>
    </row>
    <row r="604" spans="1:17">
      <c r="A604" s="183">
        <v>1995.75</v>
      </c>
      <c r="B604" s="184">
        <v>1752.251</v>
      </c>
      <c r="C604" s="193">
        <v>1749.4390000000001</v>
      </c>
      <c r="D604" s="186">
        <v>1.9608810000000001</v>
      </c>
      <c r="E604" s="12"/>
      <c r="F604" s="188"/>
      <c r="G604" s="12"/>
      <c r="H604" s="199"/>
      <c r="I604" s="183">
        <v>2003.2698600000001</v>
      </c>
      <c r="J604" s="184">
        <v>1776.27</v>
      </c>
      <c r="K604" s="184">
        <v>1774.25</v>
      </c>
      <c r="L604" s="194">
        <v>4.6955999999999998</v>
      </c>
      <c r="N604" s="5"/>
      <c r="P604" s="5"/>
      <c r="Q604" s="6"/>
    </row>
    <row r="605" spans="1:17">
      <c r="A605" s="183">
        <v>1995.7708</v>
      </c>
      <c r="B605" s="184">
        <v>1754.1582000000001</v>
      </c>
      <c r="C605" s="193">
        <v>1749.48</v>
      </c>
      <c r="D605" s="186">
        <v>1.880978</v>
      </c>
      <c r="E605" s="12"/>
      <c r="F605" s="188"/>
      <c r="G605" s="12"/>
      <c r="H605" s="199"/>
      <c r="I605" s="183">
        <v>2003.2890400000001</v>
      </c>
      <c r="J605" s="184">
        <v>1775.96</v>
      </c>
      <c r="K605" s="184">
        <v>1774.34</v>
      </c>
      <c r="L605" s="194">
        <v>4.4401999999999999</v>
      </c>
      <c r="N605" s="5"/>
      <c r="P605" s="5"/>
      <c r="Q605" s="6"/>
    </row>
    <row r="606" spans="1:17">
      <c r="A606" s="183">
        <v>1995.7917</v>
      </c>
      <c r="B606" s="184">
        <v>1754.3344999999999</v>
      </c>
      <c r="C606" s="193">
        <v>1749.518</v>
      </c>
      <c r="D606" s="186">
        <v>1.8084720000000001</v>
      </c>
      <c r="E606" s="12"/>
      <c r="F606" s="188"/>
      <c r="G606" s="12"/>
      <c r="H606" s="199"/>
      <c r="I606" s="183">
        <v>2003.3082199999999</v>
      </c>
      <c r="J606" s="184">
        <v>1775.36</v>
      </c>
      <c r="K606" s="184">
        <v>1774.42</v>
      </c>
      <c r="L606" s="194">
        <v>4.18</v>
      </c>
      <c r="N606" s="5"/>
      <c r="P606" s="5"/>
      <c r="Q606" s="6"/>
    </row>
    <row r="607" spans="1:17">
      <c r="A607" s="183">
        <v>1995.8125</v>
      </c>
      <c r="B607" s="184">
        <v>1755.0447999999999</v>
      </c>
      <c r="C607" s="193">
        <v>1749.556</v>
      </c>
      <c r="D607" s="186">
        <v>1.743444</v>
      </c>
      <c r="E607" s="12"/>
      <c r="F607" s="188"/>
      <c r="G607" s="12"/>
      <c r="H607" s="199"/>
      <c r="I607" s="183">
        <v>2003.3273999999999</v>
      </c>
      <c r="J607" s="184">
        <v>1774.61</v>
      </c>
      <c r="K607" s="184">
        <v>1774.5</v>
      </c>
      <c r="L607" s="194">
        <v>3.9157000000000002</v>
      </c>
      <c r="N607" s="5"/>
      <c r="P607" s="5"/>
      <c r="Q607" s="6"/>
    </row>
    <row r="608" spans="1:17">
      <c r="A608" s="183">
        <v>1995.8333</v>
      </c>
      <c r="B608" s="184">
        <v>1755.5148999999999</v>
      </c>
      <c r="C608" s="193">
        <v>1749.5920000000001</v>
      </c>
      <c r="D608" s="186">
        <v>1.685927</v>
      </c>
      <c r="E608" s="12"/>
      <c r="F608" s="188"/>
      <c r="G608" s="12"/>
      <c r="H608" s="199"/>
      <c r="I608" s="183">
        <v>2003.3465799999999</v>
      </c>
      <c r="J608" s="184">
        <v>1773.85</v>
      </c>
      <c r="K608" s="184">
        <v>1774.57</v>
      </c>
      <c r="L608" s="194">
        <v>3.6478999999999999</v>
      </c>
      <c r="N608" s="5"/>
      <c r="P608" s="5"/>
      <c r="Q608" s="6"/>
    </row>
    <row r="609" spans="1:17">
      <c r="A609" s="183">
        <v>1995.8542</v>
      </c>
      <c r="B609" s="184">
        <v>1755.7277999999999</v>
      </c>
      <c r="C609" s="193">
        <v>1749.627</v>
      </c>
      <c r="D609" s="186">
        <v>1.6359159999999999</v>
      </c>
      <c r="E609" s="12"/>
      <c r="F609" s="188"/>
      <c r="G609" s="12"/>
      <c r="H609" s="199"/>
      <c r="I609" s="183">
        <v>2003.3657499999999</v>
      </c>
      <c r="J609" s="184">
        <v>1773.18</v>
      </c>
      <c r="K609" s="184">
        <v>1774.64</v>
      </c>
      <c r="L609" s="194">
        <v>3.3774000000000002</v>
      </c>
      <c r="N609" s="5"/>
      <c r="P609" s="5"/>
      <c r="Q609" s="6"/>
    </row>
    <row r="610" spans="1:17">
      <c r="A610" s="183">
        <v>1995.875</v>
      </c>
      <c r="B610" s="184">
        <v>1755.6842999999999</v>
      </c>
      <c r="C610" s="193">
        <v>1749.66</v>
      </c>
      <c r="D610" s="186">
        <v>1.593375</v>
      </c>
      <c r="E610" s="12"/>
      <c r="F610" s="188"/>
      <c r="G610" s="12"/>
      <c r="H610" s="199"/>
      <c r="I610" s="183">
        <v>2003.3849299999999</v>
      </c>
      <c r="J610" s="184">
        <v>1772.67</v>
      </c>
      <c r="K610" s="184">
        <v>1774.7</v>
      </c>
      <c r="L610" s="194">
        <v>3.1048</v>
      </c>
      <c r="N610" s="5"/>
      <c r="P610" s="5"/>
      <c r="Q610" s="6"/>
    </row>
    <row r="611" spans="1:17">
      <c r="A611" s="183">
        <v>1995.8958</v>
      </c>
      <c r="B611" s="184">
        <v>1755.4734000000001</v>
      </c>
      <c r="C611" s="193">
        <v>1749.693</v>
      </c>
      <c r="D611" s="186">
        <v>1.5582199999999999</v>
      </c>
      <c r="E611" s="12"/>
      <c r="F611" s="188"/>
      <c r="G611" s="12"/>
      <c r="H611" s="199"/>
      <c r="I611" s="183">
        <v>2003.4041099999999</v>
      </c>
      <c r="J611" s="184">
        <v>1772.36</v>
      </c>
      <c r="K611" s="184">
        <v>1774.75</v>
      </c>
      <c r="L611" s="194">
        <v>2.8307000000000002</v>
      </c>
      <c r="N611" s="5"/>
      <c r="P611" s="5"/>
      <c r="Q611" s="6"/>
    </row>
    <row r="612" spans="1:17">
      <c r="A612" s="183">
        <v>1995.9167</v>
      </c>
      <c r="B612" s="184">
        <v>1755.0092999999999</v>
      </c>
      <c r="C612" s="193">
        <v>1749.7260000000001</v>
      </c>
      <c r="D612" s="186">
        <v>1.5303329999999999</v>
      </c>
      <c r="E612" s="12"/>
      <c r="F612" s="188"/>
      <c r="G612" s="12"/>
      <c r="H612" s="199"/>
      <c r="I612" s="183">
        <v>2003.42329</v>
      </c>
      <c r="J612" s="184">
        <v>1772.19</v>
      </c>
      <c r="K612" s="184">
        <v>1774.81</v>
      </c>
      <c r="L612" s="194">
        <v>2.5558000000000001</v>
      </c>
      <c r="N612" s="5"/>
      <c r="P612" s="5"/>
      <c r="Q612" s="6"/>
    </row>
    <row r="613" spans="1:17">
      <c r="A613" s="183">
        <v>1995.9375</v>
      </c>
      <c r="B613" s="184">
        <v>1754.4486999999999</v>
      </c>
      <c r="C613" s="193">
        <v>1749.7570000000001</v>
      </c>
      <c r="D613" s="186">
        <v>1.509565</v>
      </c>
      <c r="E613" s="12"/>
      <c r="F613" s="188"/>
      <c r="G613" s="12"/>
      <c r="H613" s="199"/>
      <c r="I613" s="183">
        <v>2003.44247</v>
      </c>
      <c r="J613" s="184">
        <v>1772.11</v>
      </c>
      <c r="K613" s="184">
        <v>1774.85</v>
      </c>
      <c r="L613" s="194">
        <v>2.2806999999999999</v>
      </c>
      <c r="N613" s="5"/>
      <c r="P613" s="5"/>
      <c r="Q613" s="6"/>
    </row>
    <row r="614" spans="1:17">
      <c r="A614" s="183">
        <v>1995.9583</v>
      </c>
      <c r="B614" s="184">
        <v>1753.8744999999999</v>
      </c>
      <c r="C614" s="193">
        <v>1749.789</v>
      </c>
      <c r="D614" s="186">
        <v>1.495725</v>
      </c>
      <c r="E614" s="12"/>
      <c r="F614" s="188"/>
      <c r="G614" s="12"/>
      <c r="H614" s="199"/>
      <c r="I614" s="183">
        <v>2003.46164</v>
      </c>
      <c r="J614" s="184">
        <v>1772.03</v>
      </c>
      <c r="K614" s="184">
        <v>1774.89</v>
      </c>
      <c r="L614" s="194">
        <v>2.0059</v>
      </c>
      <c r="N614" s="5"/>
      <c r="P614" s="5"/>
      <c r="Q614" s="6"/>
    </row>
    <row r="615" spans="1:17">
      <c r="A615" s="183">
        <v>1995.9792</v>
      </c>
      <c r="B615" s="184">
        <v>1753.3644999999999</v>
      </c>
      <c r="C615" s="193">
        <v>1749.82</v>
      </c>
      <c r="D615" s="186">
        <v>1.4885919999999999</v>
      </c>
      <c r="E615" s="12"/>
      <c r="F615" s="188"/>
      <c r="G615" s="12"/>
      <c r="H615" s="199"/>
      <c r="I615" s="183">
        <v>2003.48082</v>
      </c>
      <c r="J615" s="184">
        <v>1771.88</v>
      </c>
      <c r="K615" s="184">
        <v>1774.93</v>
      </c>
      <c r="L615" s="194">
        <v>1.732</v>
      </c>
      <c r="N615" s="5"/>
      <c r="P615" s="5"/>
      <c r="Q615" s="6"/>
    </row>
    <row r="616" spans="1:17">
      <c r="A616" s="183">
        <v>1996</v>
      </c>
      <c r="B616" s="184">
        <v>1752.0880999999999</v>
      </c>
      <c r="C616" s="193">
        <v>1749.8510000000001</v>
      </c>
      <c r="D616" s="186">
        <v>1.4879150000000001</v>
      </c>
      <c r="E616" s="12"/>
      <c r="F616" s="188"/>
      <c r="G616" s="12"/>
      <c r="H616" s="199"/>
      <c r="I616" s="183">
        <v>2003.5</v>
      </c>
      <c r="J616" s="184">
        <v>1771.62</v>
      </c>
      <c r="K616" s="184">
        <v>1774.96</v>
      </c>
      <c r="L616" s="194">
        <v>1.4597</v>
      </c>
      <c r="N616" s="5"/>
      <c r="P616" s="5"/>
      <c r="Q616" s="6"/>
    </row>
    <row r="617" spans="1:17">
      <c r="A617" s="183">
        <v>1996.0208</v>
      </c>
      <c r="B617" s="184">
        <v>1751.8107</v>
      </c>
      <c r="C617" s="193">
        <v>1749.8820000000001</v>
      </c>
      <c r="D617" s="186">
        <v>1.4934099999999999</v>
      </c>
      <c r="E617" s="12"/>
      <c r="F617" s="188"/>
      <c r="G617" s="12"/>
      <c r="H617" s="199"/>
      <c r="I617" s="183">
        <v>2003.51918</v>
      </c>
      <c r="J617" s="184">
        <v>1771.27</v>
      </c>
      <c r="K617" s="184">
        <v>1774.99</v>
      </c>
      <c r="L617" s="194">
        <v>1.1894</v>
      </c>
      <c r="N617" s="5"/>
      <c r="P617" s="5"/>
      <c r="Q617" s="6"/>
    </row>
    <row r="618" spans="1:17">
      <c r="A618" s="183">
        <v>1996.0417</v>
      </c>
      <c r="B618" s="184">
        <v>1751.8003000000001</v>
      </c>
      <c r="C618" s="193">
        <v>1749.913</v>
      </c>
      <c r="D618" s="186">
        <v>1.5047699999999999</v>
      </c>
      <c r="E618" s="12"/>
      <c r="F618" s="188"/>
      <c r="G618" s="12"/>
      <c r="H618" s="199"/>
      <c r="I618" s="183">
        <v>2003.53836</v>
      </c>
      <c r="J618" s="184">
        <v>1770.88</v>
      </c>
      <c r="K618" s="184">
        <v>1775.01</v>
      </c>
      <c r="L618" s="194">
        <v>0.92169999999999996</v>
      </c>
      <c r="N618" s="5"/>
      <c r="P618" s="5"/>
      <c r="Q618" s="6"/>
    </row>
    <row r="619" spans="1:17">
      <c r="A619" s="183">
        <v>1996.0625</v>
      </c>
      <c r="B619" s="184">
        <v>1751.9211</v>
      </c>
      <c r="C619" s="193">
        <v>1749.944</v>
      </c>
      <c r="D619" s="186">
        <v>1.52166</v>
      </c>
      <c r="E619" s="12"/>
      <c r="F619" s="188"/>
      <c r="G619" s="12"/>
      <c r="H619" s="199"/>
      <c r="I619" s="183">
        <v>2003.55753</v>
      </c>
      <c r="J619" s="184">
        <v>1770.56</v>
      </c>
      <c r="K619" s="184">
        <v>1775.02</v>
      </c>
      <c r="L619" s="194">
        <v>0.65700000000000003</v>
      </c>
      <c r="N619" s="5"/>
      <c r="P619" s="5"/>
      <c r="Q619" s="6"/>
    </row>
    <row r="620" spans="1:17">
      <c r="A620" s="183">
        <v>1996.0833</v>
      </c>
      <c r="B620" s="184">
        <v>1752.3030000000001</v>
      </c>
      <c r="C620" s="193">
        <v>1749.9760000000001</v>
      </c>
      <c r="D620" s="186">
        <v>1.5437240000000001</v>
      </c>
      <c r="E620" s="12"/>
      <c r="F620" s="188"/>
      <c r="G620" s="12"/>
      <c r="H620" s="199"/>
      <c r="I620" s="183">
        <v>2003.57671</v>
      </c>
      <c r="J620" s="184">
        <v>1770.43</v>
      </c>
      <c r="K620" s="184">
        <v>1775.03</v>
      </c>
      <c r="L620" s="194">
        <v>0.39589999999999997</v>
      </c>
      <c r="N620" s="5"/>
      <c r="P620" s="5"/>
      <c r="Q620" s="6"/>
    </row>
    <row r="621" spans="1:17">
      <c r="A621" s="183">
        <v>1996.1042</v>
      </c>
      <c r="B621" s="184">
        <v>1752.7167999999999</v>
      </c>
      <c r="C621" s="193">
        <v>1750.008</v>
      </c>
      <c r="D621" s="186">
        <v>1.5705899999999999</v>
      </c>
      <c r="E621" s="12"/>
      <c r="F621" s="188"/>
      <c r="G621" s="12"/>
      <c r="H621" s="199"/>
      <c r="I621" s="183">
        <v>2003.5958900000001</v>
      </c>
      <c r="J621" s="184">
        <v>1770.62</v>
      </c>
      <c r="K621" s="184">
        <v>1775.04</v>
      </c>
      <c r="L621" s="194">
        <v>0.13869999999999999</v>
      </c>
      <c r="N621" s="5"/>
      <c r="P621" s="5"/>
      <c r="Q621" s="6"/>
    </row>
    <row r="622" spans="1:17">
      <c r="A622" s="183">
        <v>1996.125</v>
      </c>
      <c r="B622" s="184">
        <v>1753.1863000000001</v>
      </c>
      <c r="C622" s="193">
        <v>1750.0409999999999</v>
      </c>
      <c r="D622" s="186">
        <v>1.6018619999999999</v>
      </c>
      <c r="E622" s="12"/>
      <c r="F622" s="188"/>
      <c r="G622" s="12"/>
      <c r="H622" s="199"/>
      <c r="I622" s="183">
        <v>2003.6150700000001</v>
      </c>
      <c r="J622" s="184">
        <v>1771.22</v>
      </c>
      <c r="K622" s="184">
        <v>1775.04</v>
      </c>
      <c r="L622" s="194">
        <v>-0.114</v>
      </c>
      <c r="N622" s="5"/>
      <c r="P622" s="5"/>
      <c r="Q622" s="6"/>
    </row>
    <row r="623" spans="1:17">
      <c r="A623" s="183">
        <v>1996.1458</v>
      </c>
      <c r="B623" s="184">
        <v>1753.4473</v>
      </c>
      <c r="C623" s="193">
        <v>1750.0740000000001</v>
      </c>
      <c r="D623" s="186">
        <v>1.6371370000000001</v>
      </c>
      <c r="E623" s="12"/>
      <c r="F623" s="188"/>
      <c r="G623" s="12"/>
      <c r="H623" s="199"/>
      <c r="I623" s="183">
        <v>2003.6342500000001</v>
      </c>
      <c r="J623" s="184">
        <v>1772.24</v>
      </c>
      <c r="K623" s="184">
        <v>1775.03</v>
      </c>
      <c r="L623" s="194">
        <v>-0.3619</v>
      </c>
      <c r="N623" s="5"/>
      <c r="P623" s="5"/>
      <c r="Q623" s="6"/>
    </row>
    <row r="624" spans="1:17">
      <c r="A624" s="183">
        <v>1996.1667</v>
      </c>
      <c r="B624" s="184">
        <v>1753.4407000000001</v>
      </c>
      <c r="C624" s="193">
        <v>1750.1079999999999</v>
      </c>
      <c r="D624" s="186">
        <v>1.6759999999999999</v>
      </c>
      <c r="E624" s="12"/>
      <c r="F624" s="188"/>
      <c r="G624" s="12"/>
      <c r="H624" s="199"/>
      <c r="I624" s="183">
        <v>2003.6534200000001</v>
      </c>
      <c r="J624" s="184">
        <v>1773.67</v>
      </c>
      <c r="K624" s="184">
        <v>1775.02</v>
      </c>
      <c r="L624" s="194">
        <v>-0.60470000000000002</v>
      </c>
      <c r="N624" s="5"/>
      <c r="P624" s="5"/>
      <c r="Q624" s="6"/>
    </row>
    <row r="625" spans="1:17">
      <c r="A625" s="183">
        <v>1996.1875</v>
      </c>
      <c r="B625" s="184">
        <v>1753.1171999999999</v>
      </c>
      <c r="C625" s="193">
        <v>1750.143</v>
      </c>
      <c r="D625" s="186">
        <v>1.7180249999999999</v>
      </c>
      <c r="E625" s="12"/>
      <c r="F625" s="188"/>
      <c r="G625" s="12"/>
      <c r="H625" s="199"/>
      <c r="I625" s="183">
        <v>2003.6726000000001</v>
      </c>
      <c r="J625" s="184">
        <v>1775.39</v>
      </c>
      <c r="K625" s="184">
        <v>1775.01</v>
      </c>
      <c r="L625" s="194">
        <v>-0.84189999999999998</v>
      </c>
      <c r="N625" s="5"/>
      <c r="P625" s="5"/>
      <c r="Q625" s="6"/>
    </row>
    <row r="626" spans="1:17">
      <c r="A626" s="183">
        <v>1996.2083</v>
      </c>
      <c r="B626" s="184">
        <v>1752.4902</v>
      </c>
      <c r="C626" s="193">
        <v>1750.1790000000001</v>
      </c>
      <c r="D626" s="186">
        <v>1.762785</v>
      </c>
      <c r="E626" s="12"/>
      <c r="F626" s="188"/>
      <c r="G626" s="12"/>
      <c r="H626" s="199"/>
      <c r="I626" s="183">
        <v>2003.6917800000001</v>
      </c>
      <c r="J626" s="184">
        <v>1777.24</v>
      </c>
      <c r="K626" s="184">
        <v>1774.99</v>
      </c>
      <c r="L626" s="194">
        <v>-1.0732999999999999</v>
      </c>
      <c r="N626" s="5"/>
      <c r="P626" s="5"/>
      <c r="Q626" s="6"/>
    </row>
    <row r="627" spans="1:17">
      <c r="A627" s="183">
        <v>1996.2292</v>
      </c>
      <c r="B627" s="184">
        <v>1751.3571999999999</v>
      </c>
      <c r="C627" s="193">
        <v>1750.2159999999999</v>
      </c>
      <c r="D627" s="186">
        <v>1.8098540000000001</v>
      </c>
      <c r="E627" s="12"/>
      <c r="F627" s="188"/>
      <c r="G627" s="12"/>
      <c r="H627" s="199"/>
      <c r="I627" s="183">
        <v>2003.7109599999999</v>
      </c>
      <c r="J627" s="184">
        <v>1779.06</v>
      </c>
      <c r="K627" s="184">
        <v>1774.97</v>
      </c>
      <c r="L627" s="194">
        <v>-1.2984</v>
      </c>
      <c r="N627" s="5"/>
      <c r="P627" s="5"/>
      <c r="Q627" s="6"/>
    </row>
    <row r="628" spans="1:17">
      <c r="A628" s="183">
        <v>1996.25</v>
      </c>
      <c r="B628" s="184">
        <v>1750.3806</v>
      </c>
      <c r="C628" s="193">
        <v>1750.2539999999999</v>
      </c>
      <c r="D628" s="186">
        <v>1.8588020000000001</v>
      </c>
      <c r="E628" s="12"/>
      <c r="F628" s="188"/>
      <c r="G628" s="12"/>
      <c r="H628" s="199"/>
      <c r="I628" s="183">
        <v>2003.7301399999999</v>
      </c>
      <c r="J628" s="184">
        <v>1780.66</v>
      </c>
      <c r="K628" s="184">
        <v>1774.94</v>
      </c>
      <c r="L628" s="194">
        <v>-1.5172000000000001</v>
      </c>
      <c r="N628" s="5"/>
      <c r="P628" s="5"/>
      <c r="Q628" s="6"/>
    </row>
    <row r="629" spans="1:17">
      <c r="A629" s="183">
        <v>1996.2708</v>
      </c>
      <c r="B629" s="184">
        <v>1749.4309000000001</v>
      </c>
      <c r="C629" s="193">
        <v>1750.2929999999999</v>
      </c>
      <c r="D629" s="186">
        <v>1.909208</v>
      </c>
      <c r="E629" s="12"/>
      <c r="F629" s="188"/>
      <c r="G629" s="12"/>
      <c r="H629" s="199"/>
      <c r="I629" s="183">
        <v>2003.7493199999999</v>
      </c>
      <c r="J629" s="184">
        <v>1781.89</v>
      </c>
      <c r="K629" s="184">
        <v>1774.91</v>
      </c>
      <c r="L629" s="194">
        <v>-1.7291000000000001</v>
      </c>
      <c r="N629" s="5"/>
      <c r="P629" s="5"/>
      <c r="Q629" s="6"/>
    </row>
    <row r="630" spans="1:17">
      <c r="A630" s="183">
        <v>1996.2917</v>
      </c>
      <c r="B630" s="184">
        <v>1748.5144</v>
      </c>
      <c r="C630" s="193">
        <v>1750.3330000000001</v>
      </c>
      <c r="D630" s="186">
        <v>1.9606619999999999</v>
      </c>
      <c r="E630" s="12"/>
      <c r="F630" s="188"/>
      <c r="G630" s="12"/>
      <c r="H630" s="199"/>
      <c r="I630" s="183">
        <v>2003.7684899999999</v>
      </c>
      <c r="J630" s="184">
        <v>1782.66</v>
      </c>
      <c r="K630" s="184">
        <v>1774.87</v>
      </c>
      <c r="L630" s="194">
        <v>-1.9340999999999999</v>
      </c>
      <c r="N630" s="5"/>
      <c r="P630" s="5"/>
      <c r="Q630" s="6"/>
    </row>
    <row r="631" spans="1:17">
      <c r="A631" s="183">
        <v>1996.3125</v>
      </c>
      <c r="B631" s="184">
        <v>1747.9757999999999</v>
      </c>
      <c r="C631" s="193">
        <v>1750.374</v>
      </c>
      <c r="D631" s="186">
        <v>2.0127579999999998</v>
      </c>
      <c r="E631" s="12"/>
      <c r="F631" s="188"/>
      <c r="G631" s="12"/>
      <c r="H631" s="199"/>
      <c r="I631" s="183">
        <v>2003.7876699999999</v>
      </c>
      <c r="J631" s="184">
        <v>1782.93</v>
      </c>
      <c r="K631" s="184">
        <v>1774.84</v>
      </c>
      <c r="L631" s="194">
        <v>-2.1320000000000001</v>
      </c>
      <c r="N631" s="5"/>
      <c r="P631" s="5"/>
      <c r="Q631" s="6"/>
    </row>
    <row r="632" spans="1:17">
      <c r="A632" s="183">
        <v>1996.3333</v>
      </c>
      <c r="B632" s="184">
        <v>1747.7043000000001</v>
      </c>
      <c r="C632" s="193">
        <v>1750.4159999999999</v>
      </c>
      <c r="D632" s="186">
        <v>2.0651120000000001</v>
      </c>
      <c r="E632" s="12"/>
      <c r="F632" s="188"/>
      <c r="G632" s="12"/>
      <c r="H632" s="199"/>
      <c r="I632" s="183">
        <v>2003.8068499999999</v>
      </c>
      <c r="J632" s="184">
        <v>1782.74</v>
      </c>
      <c r="K632" s="184">
        <v>1774.79</v>
      </c>
      <c r="L632" s="194">
        <v>-2.3224</v>
      </c>
      <c r="N632" s="5"/>
      <c r="P632" s="5"/>
      <c r="Q632" s="6"/>
    </row>
    <row r="633" spans="1:17">
      <c r="A633" s="183">
        <v>1996.3542</v>
      </c>
      <c r="B633" s="184">
        <v>1747.6433999999999</v>
      </c>
      <c r="C633" s="193">
        <v>1750.4590000000001</v>
      </c>
      <c r="D633" s="186">
        <v>2.117356</v>
      </c>
      <c r="E633" s="12"/>
      <c r="F633" s="188"/>
      <c r="G633" s="12"/>
      <c r="H633" s="199"/>
      <c r="I633" s="183">
        <v>2003.8260299999999</v>
      </c>
      <c r="J633" s="184">
        <v>1782.15</v>
      </c>
      <c r="K633" s="184">
        <v>1774.75</v>
      </c>
      <c r="L633" s="194">
        <v>-2.5053000000000001</v>
      </c>
      <c r="N633" s="5"/>
      <c r="P633" s="5"/>
      <c r="Q633" s="6"/>
    </row>
    <row r="634" spans="1:17">
      <c r="A634" s="183">
        <v>1996.375</v>
      </c>
      <c r="B634" s="184">
        <v>1747.6723999999999</v>
      </c>
      <c r="C634" s="193">
        <v>1750.5029999999999</v>
      </c>
      <c r="D634" s="186">
        <v>2.169136</v>
      </c>
      <c r="E634" s="12"/>
      <c r="F634" s="188"/>
      <c r="G634" s="12"/>
      <c r="H634" s="199"/>
      <c r="I634" s="183">
        <v>2003.84521</v>
      </c>
      <c r="J634" s="184">
        <v>1781.26</v>
      </c>
      <c r="K634" s="184">
        <v>1774.7</v>
      </c>
      <c r="L634" s="194">
        <v>-2.6804999999999999</v>
      </c>
      <c r="N634" s="5"/>
      <c r="P634" s="5"/>
      <c r="Q634" s="6"/>
    </row>
    <row r="635" spans="1:17">
      <c r="A635" s="183">
        <v>1996.3958</v>
      </c>
      <c r="B635" s="184">
        <v>1747.4865</v>
      </c>
      <c r="C635" s="193">
        <v>1750.549</v>
      </c>
      <c r="D635" s="186">
        <v>2.220129</v>
      </c>
      <c r="E635" s="12"/>
      <c r="F635" s="188"/>
      <c r="G635" s="12"/>
      <c r="H635" s="199"/>
      <c r="I635" s="183">
        <v>2003.86438</v>
      </c>
      <c r="J635" s="184">
        <v>1780.18</v>
      </c>
      <c r="K635" s="184">
        <v>1774.64</v>
      </c>
      <c r="L635" s="194">
        <v>-2.8477999999999999</v>
      </c>
      <c r="N635" s="5"/>
      <c r="P635" s="5"/>
      <c r="Q635" s="6"/>
    </row>
    <row r="636" spans="1:17">
      <c r="A636" s="183">
        <v>1996.4167</v>
      </c>
      <c r="B636" s="184">
        <v>1747.1451</v>
      </c>
      <c r="C636" s="193">
        <v>1750.595</v>
      </c>
      <c r="D636" s="186">
        <v>2.2700360000000002</v>
      </c>
      <c r="E636" s="12"/>
      <c r="F636" s="188"/>
      <c r="G636" s="12"/>
      <c r="H636" s="199"/>
      <c r="I636" s="183">
        <v>2003.88356</v>
      </c>
      <c r="J636" s="184">
        <v>1779.01</v>
      </c>
      <c r="K636" s="184">
        <v>1774.59</v>
      </c>
      <c r="L636" s="194">
        <v>-3.0072000000000001</v>
      </c>
      <c r="N636" s="5"/>
      <c r="P636" s="5"/>
      <c r="Q636" s="6"/>
    </row>
    <row r="637" spans="1:17">
      <c r="A637" s="183">
        <v>1996.4375</v>
      </c>
      <c r="B637" s="184">
        <v>1746.5225</v>
      </c>
      <c r="C637" s="193">
        <v>1750.643</v>
      </c>
      <c r="D637" s="186">
        <v>2.3185799999999999</v>
      </c>
      <c r="E637" s="12"/>
      <c r="F637" s="188"/>
      <c r="G637" s="12"/>
      <c r="H637" s="199"/>
      <c r="I637" s="183">
        <v>2003.90274</v>
      </c>
      <c r="J637" s="184">
        <v>1777.82</v>
      </c>
      <c r="K637" s="184">
        <v>1774.53</v>
      </c>
      <c r="L637" s="194">
        <v>-3.1585000000000001</v>
      </c>
      <c r="N637" s="5"/>
      <c r="P637" s="5"/>
      <c r="Q637" s="6"/>
    </row>
    <row r="638" spans="1:17">
      <c r="A638" s="183">
        <v>1996.4583</v>
      </c>
      <c r="B638" s="184">
        <v>1745.6003000000001</v>
      </c>
      <c r="C638" s="193">
        <v>1750.691</v>
      </c>
      <c r="D638" s="186">
        <v>2.3655189999999999</v>
      </c>
      <c r="E638" s="12"/>
      <c r="F638" s="188"/>
      <c r="G638" s="12"/>
      <c r="H638" s="199"/>
      <c r="I638" s="183">
        <v>2003.92192</v>
      </c>
      <c r="J638" s="184">
        <v>1776.68</v>
      </c>
      <c r="K638" s="184">
        <v>1774.47</v>
      </c>
      <c r="L638" s="194">
        <v>-3.3016000000000001</v>
      </c>
      <c r="N638" s="5"/>
      <c r="P638" s="5"/>
      <c r="Q638" s="6"/>
    </row>
    <row r="639" spans="1:17">
      <c r="A639" s="183">
        <v>1996.4792</v>
      </c>
      <c r="B639" s="184">
        <v>1744.4359999999999</v>
      </c>
      <c r="C639" s="193">
        <v>1750.741</v>
      </c>
      <c r="D639" s="186">
        <v>2.4106450000000001</v>
      </c>
      <c r="E639" s="12"/>
      <c r="F639" s="188"/>
      <c r="G639" s="12"/>
      <c r="H639" s="199"/>
      <c r="I639" s="183">
        <v>2003.9411</v>
      </c>
      <c r="J639" s="184">
        <v>1775.62</v>
      </c>
      <c r="K639" s="184">
        <v>1774.4</v>
      </c>
      <c r="L639" s="194">
        <v>-3.4365000000000001</v>
      </c>
      <c r="N639" s="5"/>
      <c r="P639" s="5"/>
      <c r="Q639" s="6"/>
    </row>
    <row r="640" spans="1:17">
      <c r="A640" s="183">
        <v>1996.5</v>
      </c>
      <c r="B640" s="184">
        <v>1743.1775</v>
      </c>
      <c r="C640" s="193">
        <v>1750.7909999999999</v>
      </c>
      <c r="D640" s="186">
        <v>2.453776</v>
      </c>
      <c r="E640" s="12"/>
      <c r="F640" s="188"/>
      <c r="G640" s="12"/>
      <c r="H640" s="199"/>
      <c r="I640" s="183">
        <v>2003.96027</v>
      </c>
      <c r="J640" s="184">
        <v>1774.67</v>
      </c>
      <c r="K640" s="184">
        <v>1774.33</v>
      </c>
      <c r="L640" s="194">
        <v>-3.5630000000000002</v>
      </c>
      <c r="N640" s="5"/>
      <c r="P640" s="5"/>
      <c r="Q640" s="6"/>
    </row>
    <row r="641" spans="1:17">
      <c r="A641" s="183">
        <v>1996.5208</v>
      </c>
      <c r="B641" s="184">
        <v>1742.1029000000001</v>
      </c>
      <c r="C641" s="193">
        <v>1750.8420000000001</v>
      </c>
      <c r="D641" s="186">
        <v>2.4947720000000002</v>
      </c>
      <c r="E641" s="12"/>
      <c r="F641" s="188"/>
      <c r="G641" s="12"/>
      <c r="H641" s="199"/>
      <c r="I641" s="183">
        <v>2003.97945</v>
      </c>
      <c r="J641" s="184">
        <v>1773.85</v>
      </c>
      <c r="K641" s="184">
        <v>1774.26</v>
      </c>
      <c r="L641" s="194">
        <v>-3.6812999999999998</v>
      </c>
      <c r="N641" s="5"/>
      <c r="P641" s="5"/>
      <c r="Q641" s="6"/>
    </row>
    <row r="642" spans="1:17">
      <c r="A642" s="183">
        <v>1996.5417</v>
      </c>
      <c r="B642" s="184">
        <v>1741.1371999999999</v>
      </c>
      <c r="C642" s="193">
        <v>1750.894</v>
      </c>
      <c r="D642" s="186">
        <v>2.5335290000000001</v>
      </c>
      <c r="E642" s="12"/>
      <c r="F642" s="188"/>
      <c r="G642" s="12"/>
      <c r="H642" s="199"/>
      <c r="I642" s="183">
        <v>2003.99863</v>
      </c>
      <c r="J642" s="184">
        <v>1773.17</v>
      </c>
      <c r="K642" s="184">
        <v>1774.19</v>
      </c>
      <c r="L642" s="194">
        <v>-3.7911999999999999</v>
      </c>
      <c r="N642" s="5"/>
      <c r="P642" s="5"/>
      <c r="Q642" s="6"/>
    </row>
    <row r="643" spans="1:17">
      <c r="A643" s="183">
        <v>1996.5625</v>
      </c>
      <c r="B643" s="184">
        <v>1740.6775</v>
      </c>
      <c r="C643" s="193">
        <v>1750.9469999999999</v>
      </c>
      <c r="D643" s="186">
        <v>2.5699749999999999</v>
      </c>
      <c r="E643" s="12"/>
      <c r="F643" s="188"/>
      <c r="G643" s="12"/>
      <c r="H643" s="199"/>
      <c r="I643" s="183">
        <v>2004.01776</v>
      </c>
      <c r="J643" s="184">
        <v>1772.63</v>
      </c>
      <c r="K643" s="184">
        <v>1774.12</v>
      </c>
      <c r="L643" s="194">
        <v>-3.8923999999999999</v>
      </c>
      <c r="N643" s="5"/>
      <c r="P643" s="5"/>
      <c r="Q643" s="6"/>
    </row>
    <row r="644" spans="1:17">
      <c r="A644" s="183">
        <v>1996.5833</v>
      </c>
      <c r="B644" s="184">
        <v>1740.8604</v>
      </c>
      <c r="C644" s="193">
        <v>1751.001</v>
      </c>
      <c r="D644" s="186">
        <v>2.604082</v>
      </c>
      <c r="E644" s="12"/>
      <c r="F644" s="188"/>
      <c r="G644" s="12"/>
      <c r="H644" s="199"/>
      <c r="I644" s="183">
        <v>2004.0368900000001</v>
      </c>
      <c r="J644" s="184">
        <v>1772.23</v>
      </c>
      <c r="K644" s="184">
        <v>1774.04</v>
      </c>
      <c r="L644" s="194">
        <v>-3.9853000000000001</v>
      </c>
      <c r="N644" s="5"/>
      <c r="P644" s="5"/>
      <c r="Q644" s="6"/>
    </row>
    <row r="645" spans="1:17">
      <c r="A645" s="183">
        <v>1996.6042</v>
      </c>
      <c r="B645" s="184">
        <v>1741.7440999999999</v>
      </c>
      <c r="C645" s="193">
        <v>1751.0550000000001</v>
      </c>
      <c r="D645" s="186">
        <v>2.6358600000000001</v>
      </c>
      <c r="E645" s="12"/>
      <c r="F645" s="188"/>
      <c r="G645" s="12"/>
      <c r="H645" s="199"/>
      <c r="I645" s="183">
        <v>2004.05601</v>
      </c>
      <c r="J645" s="184">
        <v>1771.93</v>
      </c>
      <c r="K645" s="184">
        <v>1773.97</v>
      </c>
      <c r="L645" s="194">
        <v>-4.0697999999999999</v>
      </c>
      <c r="N645" s="5"/>
      <c r="P645" s="5"/>
      <c r="Q645" s="6"/>
    </row>
    <row r="646" spans="1:17">
      <c r="A646" s="183">
        <v>1996.625</v>
      </c>
      <c r="B646" s="184">
        <v>1743.2748999999999</v>
      </c>
      <c r="C646" s="193">
        <v>1751.11</v>
      </c>
      <c r="D646" s="186">
        <v>2.6653530000000001</v>
      </c>
      <c r="E646" s="12"/>
      <c r="F646" s="188"/>
      <c r="G646" s="12"/>
      <c r="H646" s="199"/>
      <c r="I646" s="183">
        <v>2004.0751399999999</v>
      </c>
      <c r="J646" s="184">
        <v>1771.72</v>
      </c>
      <c r="K646" s="184">
        <v>1773.89</v>
      </c>
      <c r="L646" s="194">
        <v>-4.1460999999999997</v>
      </c>
      <c r="N646" s="5"/>
      <c r="P646" s="5"/>
      <c r="Q646" s="6"/>
    </row>
    <row r="647" spans="1:17">
      <c r="A647" s="183">
        <v>1996.6458</v>
      </c>
      <c r="B647" s="184">
        <v>1745.3219999999999</v>
      </c>
      <c r="C647" s="193">
        <v>1751.1659999999999</v>
      </c>
      <c r="D647" s="186">
        <v>2.6926510000000001</v>
      </c>
      <c r="E647" s="12"/>
      <c r="F647" s="188"/>
      <c r="G647" s="12"/>
      <c r="H647" s="199"/>
      <c r="I647" s="183">
        <v>2004.0942600000001</v>
      </c>
      <c r="J647" s="184">
        <v>1771.56</v>
      </c>
      <c r="K647" s="184">
        <v>1773.81</v>
      </c>
      <c r="L647" s="194">
        <v>-4.2140000000000004</v>
      </c>
      <c r="N647" s="5"/>
      <c r="P647" s="5"/>
      <c r="Q647" s="6"/>
    </row>
    <row r="648" spans="1:17">
      <c r="A648" s="183">
        <v>1996.6667</v>
      </c>
      <c r="B648" s="184">
        <v>1747.7628999999999</v>
      </c>
      <c r="C648" s="193">
        <v>1751.222</v>
      </c>
      <c r="D648" s="186">
        <v>2.7178789999999999</v>
      </c>
      <c r="E648" s="12"/>
      <c r="F648" s="188"/>
      <c r="G648" s="12"/>
      <c r="H648" s="199"/>
      <c r="I648" s="183">
        <v>2004.11339</v>
      </c>
      <c r="J648" s="184">
        <v>1771.45</v>
      </c>
      <c r="K648" s="184">
        <v>1773.73</v>
      </c>
      <c r="L648" s="194">
        <v>-4.2736000000000001</v>
      </c>
      <c r="N648" s="5"/>
      <c r="P648" s="5"/>
      <c r="Q648" s="6"/>
    </row>
    <row r="649" spans="1:17">
      <c r="A649" s="183">
        <v>1996.6875</v>
      </c>
      <c r="B649" s="184">
        <v>1750.2511</v>
      </c>
      <c r="C649" s="193">
        <v>1751.279</v>
      </c>
      <c r="D649" s="186">
        <v>2.7411989999999999</v>
      </c>
      <c r="E649" s="12"/>
      <c r="F649" s="188"/>
      <c r="G649" s="12"/>
      <c r="H649" s="199"/>
      <c r="I649" s="183">
        <v>2004.1325099999999</v>
      </c>
      <c r="J649" s="184">
        <v>1771.36</v>
      </c>
      <c r="K649" s="184">
        <v>1773.65</v>
      </c>
      <c r="L649" s="194">
        <v>-4.3250999999999999</v>
      </c>
      <c r="N649" s="5"/>
      <c r="P649" s="5"/>
      <c r="Q649" s="6"/>
    </row>
    <row r="650" spans="1:17">
      <c r="A650" s="183">
        <v>1996.7083</v>
      </c>
      <c r="B650" s="184">
        <v>1752.636</v>
      </c>
      <c r="C650" s="193">
        <v>1751.336</v>
      </c>
      <c r="D650" s="186">
        <v>2.762813</v>
      </c>
      <c r="E650" s="12"/>
      <c r="F650" s="188"/>
      <c r="G650" s="12"/>
      <c r="H650" s="199"/>
      <c r="I650" s="183">
        <v>2004.15164</v>
      </c>
      <c r="J650" s="184">
        <v>1771.3</v>
      </c>
      <c r="K650" s="184">
        <v>1773.56</v>
      </c>
      <c r="L650" s="194">
        <v>-4.3684000000000003</v>
      </c>
      <c r="N650" s="5"/>
      <c r="P650" s="5"/>
      <c r="Q650" s="6"/>
    </row>
    <row r="651" spans="1:17">
      <c r="A651" s="183">
        <v>1996.7292</v>
      </c>
      <c r="B651" s="184">
        <v>1754.4313999999999</v>
      </c>
      <c r="C651" s="193">
        <v>1751.393</v>
      </c>
      <c r="D651" s="186">
        <v>2.782959</v>
      </c>
      <c r="E651" s="12"/>
      <c r="F651" s="188"/>
      <c r="G651" s="12"/>
      <c r="H651" s="199"/>
      <c r="I651" s="183">
        <v>2004.1707699999999</v>
      </c>
      <c r="J651" s="184">
        <v>1771.28</v>
      </c>
      <c r="K651" s="184">
        <v>1773.48</v>
      </c>
      <c r="L651" s="194">
        <v>-4.4035000000000002</v>
      </c>
      <c r="N651" s="5"/>
      <c r="P651" s="5"/>
      <c r="Q651" s="6"/>
    </row>
    <row r="652" spans="1:17">
      <c r="A652" s="183">
        <v>1996.75</v>
      </c>
      <c r="B652" s="184">
        <v>1756.3611000000001</v>
      </c>
      <c r="C652" s="193">
        <v>1751.451</v>
      </c>
      <c r="D652" s="186">
        <v>2.8019069999999999</v>
      </c>
      <c r="E652" s="12"/>
      <c r="F652" s="188"/>
      <c r="G652" s="12"/>
      <c r="H652" s="199"/>
      <c r="I652" s="183">
        <v>2004.1898900000001</v>
      </c>
      <c r="J652" s="184">
        <v>1771.31</v>
      </c>
      <c r="K652" s="184">
        <v>1773.39</v>
      </c>
      <c r="L652" s="194">
        <v>-4.4306999999999999</v>
      </c>
      <c r="N652" s="5"/>
      <c r="P652" s="5"/>
      <c r="Q652" s="6"/>
    </row>
    <row r="653" spans="1:17">
      <c r="A653" s="183">
        <v>1996.7708</v>
      </c>
      <c r="B653" s="184">
        <v>1757.8212000000001</v>
      </c>
      <c r="C653" s="193">
        <v>1751.51</v>
      </c>
      <c r="D653" s="186">
        <v>2.819963</v>
      </c>
      <c r="E653" s="12"/>
      <c r="F653" s="188"/>
      <c r="G653" s="12"/>
      <c r="H653" s="199"/>
      <c r="I653" s="183">
        <v>2004.20902</v>
      </c>
      <c r="J653" s="184">
        <v>1771.39</v>
      </c>
      <c r="K653" s="184">
        <v>1773.31</v>
      </c>
      <c r="L653" s="194">
        <v>-4.4499000000000004</v>
      </c>
      <c r="N653" s="5"/>
      <c r="P653" s="5"/>
      <c r="Q653" s="6"/>
    </row>
    <row r="654" spans="1:17">
      <c r="A654" s="183">
        <v>1996.7917</v>
      </c>
      <c r="B654" s="184">
        <v>1758.9893999999999</v>
      </c>
      <c r="C654" s="193">
        <v>1751.569</v>
      </c>
      <c r="D654" s="186">
        <v>2.8374649999999999</v>
      </c>
      <c r="E654" s="12"/>
      <c r="F654" s="188"/>
      <c r="G654" s="12"/>
      <c r="H654" s="199"/>
      <c r="I654" s="183">
        <v>2004.2281399999999</v>
      </c>
      <c r="J654" s="184">
        <v>1771.51</v>
      </c>
      <c r="K654" s="184">
        <v>1773.22</v>
      </c>
      <c r="L654" s="194">
        <v>-4.4611999999999998</v>
      </c>
      <c r="N654" s="5"/>
      <c r="P654" s="5"/>
      <c r="Q654" s="6"/>
    </row>
    <row r="655" spans="1:17">
      <c r="A655" s="183">
        <v>1996.8125</v>
      </c>
      <c r="B655" s="184">
        <v>1759.7583999999999</v>
      </c>
      <c r="C655" s="193">
        <v>1751.6279999999999</v>
      </c>
      <c r="D655" s="186">
        <v>2.8547769999999999</v>
      </c>
      <c r="E655" s="12"/>
      <c r="F655" s="188"/>
      <c r="G655" s="12"/>
      <c r="H655" s="199"/>
      <c r="I655" s="183">
        <v>2004.2472700000001</v>
      </c>
      <c r="J655" s="184">
        <v>1771.63</v>
      </c>
      <c r="K655" s="184">
        <v>1773.14</v>
      </c>
      <c r="L655" s="194">
        <v>-4.4646999999999997</v>
      </c>
      <c r="N655" s="5"/>
      <c r="P655" s="5"/>
      <c r="Q655" s="6"/>
    </row>
    <row r="656" spans="1:17">
      <c r="A656" s="183">
        <v>1996.8333</v>
      </c>
      <c r="B656" s="184">
        <v>1760.3829000000001</v>
      </c>
      <c r="C656" s="193">
        <v>1751.6869999999999</v>
      </c>
      <c r="D656" s="186">
        <v>2.872293</v>
      </c>
      <c r="E656" s="12"/>
      <c r="F656" s="188"/>
      <c r="G656" s="12"/>
      <c r="H656" s="199"/>
      <c r="I656" s="183">
        <v>2004.26639</v>
      </c>
      <c r="J656" s="184">
        <v>1771.72</v>
      </c>
      <c r="K656" s="184">
        <v>1773.05</v>
      </c>
      <c r="L656" s="194">
        <v>-4.4604999999999997</v>
      </c>
      <c r="N656" s="5"/>
      <c r="P656" s="5"/>
      <c r="Q656" s="6"/>
    </row>
    <row r="657" spans="1:17">
      <c r="A657" s="183">
        <v>1996.8542</v>
      </c>
      <c r="B657" s="184">
        <v>1760.4960000000001</v>
      </c>
      <c r="C657" s="193">
        <v>1751.7470000000001</v>
      </c>
      <c r="D657" s="186">
        <v>2.890431</v>
      </c>
      <c r="E657" s="12"/>
      <c r="F657" s="188"/>
      <c r="G657" s="12"/>
      <c r="H657" s="199"/>
      <c r="I657" s="183">
        <v>2004.2855199999999</v>
      </c>
      <c r="J657" s="184">
        <v>1771.72</v>
      </c>
      <c r="K657" s="184">
        <v>1772.97</v>
      </c>
      <c r="L657" s="194">
        <v>-4.4486999999999997</v>
      </c>
      <c r="N657" s="5"/>
      <c r="P657" s="5"/>
      <c r="Q657" s="6"/>
    </row>
    <row r="658" spans="1:17">
      <c r="A658" s="183">
        <v>1996.875</v>
      </c>
      <c r="B658" s="184">
        <v>1760.2384999999999</v>
      </c>
      <c r="C658" s="193">
        <v>1751.807</v>
      </c>
      <c r="D658" s="186">
        <v>2.9096289999999998</v>
      </c>
      <c r="E658" s="12"/>
      <c r="F658" s="188"/>
      <c r="G658" s="12"/>
      <c r="H658" s="199"/>
      <c r="I658" s="183">
        <v>2004.3046400000001</v>
      </c>
      <c r="J658" s="184">
        <v>1771.6</v>
      </c>
      <c r="K658" s="184">
        <v>1772.88</v>
      </c>
      <c r="L658" s="194">
        <v>-4.4295</v>
      </c>
      <c r="N658" s="5"/>
      <c r="P658" s="5"/>
      <c r="Q658" s="6"/>
    </row>
    <row r="659" spans="1:17">
      <c r="A659" s="183">
        <v>1996.8958</v>
      </c>
      <c r="B659" s="184">
        <v>1759.6331</v>
      </c>
      <c r="C659" s="193">
        <v>1751.8679999999999</v>
      </c>
      <c r="D659" s="186">
        <v>2.9303460000000001</v>
      </c>
      <c r="E659" s="12"/>
      <c r="F659" s="188"/>
      <c r="G659" s="12"/>
      <c r="H659" s="199"/>
      <c r="I659" s="183">
        <v>2004.32377</v>
      </c>
      <c r="J659" s="184">
        <v>1771.34</v>
      </c>
      <c r="K659" s="184">
        <v>1772.8</v>
      </c>
      <c r="L659" s="194">
        <v>-4.4028999999999998</v>
      </c>
      <c r="N659" s="5"/>
      <c r="P659" s="5"/>
      <c r="Q659" s="6"/>
    </row>
    <row r="660" spans="1:17">
      <c r="A660" s="183">
        <v>1996.9167</v>
      </c>
      <c r="B660" s="184">
        <v>1758.7117000000001</v>
      </c>
      <c r="C660" s="193">
        <v>1751.9290000000001</v>
      </c>
      <c r="D660" s="186">
        <v>2.9530560000000001</v>
      </c>
      <c r="E660" s="12"/>
      <c r="F660" s="188"/>
      <c r="G660" s="12"/>
      <c r="H660" s="199"/>
      <c r="I660" s="183">
        <v>2004.3429000000001</v>
      </c>
      <c r="J660" s="184">
        <v>1770.97</v>
      </c>
      <c r="K660" s="184">
        <v>1772.71</v>
      </c>
      <c r="L660" s="194">
        <v>-4.3692000000000002</v>
      </c>
      <c r="N660" s="5"/>
      <c r="P660" s="5"/>
      <c r="Q660" s="6"/>
    </row>
    <row r="661" spans="1:17">
      <c r="A661" s="183">
        <v>1996.9375</v>
      </c>
      <c r="B661" s="184">
        <v>1757.5528999999999</v>
      </c>
      <c r="C661" s="193">
        <v>1751.991</v>
      </c>
      <c r="D661" s="186">
        <v>2.9782449999999998</v>
      </c>
      <c r="E661" s="12"/>
      <c r="F661" s="188"/>
      <c r="G661" s="12"/>
      <c r="H661" s="199"/>
      <c r="I661" s="183">
        <v>2004.36202</v>
      </c>
      <c r="J661" s="184">
        <v>1770.53</v>
      </c>
      <c r="K661" s="184">
        <v>1772.63</v>
      </c>
      <c r="L661" s="194">
        <v>-4.3282999999999996</v>
      </c>
      <c r="N661" s="5"/>
      <c r="P661" s="5"/>
      <c r="Q661" s="6"/>
    </row>
    <row r="662" spans="1:17">
      <c r="A662" s="183">
        <v>1996.9583</v>
      </c>
      <c r="B662" s="184">
        <v>1756.6936000000001</v>
      </c>
      <c r="C662" s="193">
        <v>1752.0530000000001</v>
      </c>
      <c r="D662" s="186">
        <v>3.0064090000000001</v>
      </c>
      <c r="E662" s="12"/>
      <c r="F662" s="188"/>
      <c r="G662" s="12"/>
      <c r="H662" s="199"/>
      <c r="I662" s="183">
        <v>2004.3811499999999</v>
      </c>
      <c r="J662" s="184">
        <v>1770.06</v>
      </c>
      <c r="K662" s="184">
        <v>1772.55</v>
      </c>
      <c r="L662" s="194">
        <v>-4.2805</v>
      </c>
      <c r="N662" s="5"/>
      <c r="P662" s="5"/>
      <c r="Q662" s="6"/>
    </row>
    <row r="663" spans="1:17">
      <c r="A663" s="183">
        <v>1996.9792</v>
      </c>
      <c r="B663" s="184">
        <v>1755.1815999999999</v>
      </c>
      <c r="C663" s="193">
        <v>1752.116</v>
      </c>
      <c r="D663" s="186">
        <v>3.0380509999999998</v>
      </c>
      <c r="E663" s="12"/>
      <c r="F663" s="188"/>
      <c r="G663" s="12"/>
      <c r="H663" s="199"/>
      <c r="I663" s="183">
        <v>2004.4002700000001</v>
      </c>
      <c r="J663" s="184">
        <v>1769.62</v>
      </c>
      <c r="K663" s="184">
        <v>1772.47</v>
      </c>
      <c r="L663" s="194">
        <v>-4.226</v>
      </c>
      <c r="N663" s="5"/>
      <c r="P663" s="5"/>
      <c r="Q663" s="6"/>
    </row>
    <row r="664" spans="1:17">
      <c r="A664" s="183">
        <v>1997</v>
      </c>
      <c r="B664" s="184">
        <v>1754.3126</v>
      </c>
      <c r="C664" s="193">
        <v>1752.1790000000001</v>
      </c>
      <c r="D664" s="186">
        <v>3.073674</v>
      </c>
      <c r="E664" s="12"/>
      <c r="F664" s="188"/>
      <c r="G664" s="12"/>
      <c r="H664" s="199"/>
      <c r="I664" s="183">
        <v>2004.4194</v>
      </c>
      <c r="J664" s="184">
        <v>1769.26</v>
      </c>
      <c r="K664" s="184">
        <v>1772.39</v>
      </c>
      <c r="L664" s="194">
        <v>-4.1647999999999996</v>
      </c>
      <c r="N664" s="5"/>
      <c r="P664" s="5"/>
      <c r="Q664" s="6"/>
    </row>
    <row r="665" spans="1:17">
      <c r="A665" s="183">
        <v>1997.0208</v>
      </c>
      <c r="B665" s="184">
        <v>1753.0785000000001</v>
      </c>
      <c r="C665" s="193">
        <v>1752.2429999999999</v>
      </c>
      <c r="D665" s="186">
        <v>3.113782</v>
      </c>
      <c r="E665" s="12"/>
      <c r="F665" s="188"/>
      <c r="G665" s="12"/>
      <c r="H665" s="199"/>
      <c r="I665" s="183">
        <v>2004.4385199999999</v>
      </c>
      <c r="J665" s="184">
        <v>1768.97</v>
      </c>
      <c r="K665" s="184">
        <v>1772.31</v>
      </c>
      <c r="L665" s="194">
        <v>-4.0972</v>
      </c>
      <c r="N665" s="5"/>
      <c r="P665" s="5"/>
      <c r="Q665" s="6"/>
    </row>
    <row r="666" spans="1:17">
      <c r="A666" s="183">
        <v>1997.0417</v>
      </c>
      <c r="B666" s="184">
        <v>1752.5677000000001</v>
      </c>
      <c r="C666" s="193">
        <v>1752.308</v>
      </c>
      <c r="D666" s="186">
        <v>3.158874</v>
      </c>
      <c r="E666" s="12"/>
      <c r="F666" s="188"/>
      <c r="G666" s="12"/>
      <c r="H666" s="199"/>
      <c r="I666" s="183">
        <v>2004.4576500000001</v>
      </c>
      <c r="J666" s="184">
        <v>1768.76</v>
      </c>
      <c r="K666" s="184">
        <v>1772.23</v>
      </c>
      <c r="L666" s="194">
        <v>-4.0232999999999999</v>
      </c>
      <c r="N666" s="5"/>
      <c r="P666" s="5"/>
      <c r="Q666" s="6"/>
    </row>
    <row r="667" spans="1:17">
      <c r="A667" s="183">
        <v>1997.0625</v>
      </c>
      <c r="B667" s="184">
        <v>1752.3619000000001</v>
      </c>
      <c r="C667" s="193">
        <v>1752.374</v>
      </c>
      <c r="D667" s="186">
        <v>3.209438</v>
      </c>
      <c r="E667" s="12"/>
      <c r="F667" s="188"/>
      <c r="G667" s="12"/>
      <c r="H667" s="199"/>
      <c r="I667" s="183">
        <v>2004.47678</v>
      </c>
      <c r="J667" s="184">
        <v>1768.58</v>
      </c>
      <c r="K667" s="184">
        <v>1772.15</v>
      </c>
      <c r="L667" s="194">
        <v>-3.9434</v>
      </c>
      <c r="N667" s="5"/>
      <c r="P667" s="5"/>
      <c r="Q667" s="6"/>
    </row>
    <row r="668" spans="1:17">
      <c r="A668" s="183">
        <v>1997.0833</v>
      </c>
      <c r="B668" s="184">
        <v>1752.5920000000001</v>
      </c>
      <c r="C668" s="193">
        <v>1752.441</v>
      </c>
      <c r="D668" s="186">
        <v>3.2659539999999998</v>
      </c>
      <c r="E668" s="12"/>
      <c r="F668" s="188"/>
      <c r="G668" s="12"/>
      <c r="H668" s="199"/>
      <c r="I668" s="183">
        <v>2004.4958999999999</v>
      </c>
      <c r="J668" s="184">
        <v>1768.4</v>
      </c>
      <c r="K668" s="184">
        <v>1772.08</v>
      </c>
      <c r="L668" s="194">
        <v>-3.8576999999999999</v>
      </c>
      <c r="N668" s="5"/>
      <c r="P668" s="5"/>
      <c r="Q668" s="6"/>
    </row>
    <row r="669" spans="1:17">
      <c r="A669" s="183">
        <v>1997.1042</v>
      </c>
      <c r="B669" s="184">
        <v>1753.0452</v>
      </c>
      <c r="C669" s="193">
        <v>1752.509</v>
      </c>
      <c r="D669" s="186">
        <v>3.3288859999999998</v>
      </c>
      <c r="E669" s="12"/>
      <c r="F669" s="188"/>
      <c r="G669" s="12"/>
      <c r="H669" s="199"/>
      <c r="I669" s="183">
        <v>2004.51503</v>
      </c>
      <c r="J669" s="184">
        <v>1768.23</v>
      </c>
      <c r="K669" s="184">
        <v>1772.01</v>
      </c>
      <c r="L669" s="194">
        <v>-3.7663000000000002</v>
      </c>
      <c r="N669" s="5"/>
      <c r="P669" s="5"/>
      <c r="Q669" s="6"/>
    </row>
    <row r="670" spans="1:17">
      <c r="A670" s="183">
        <v>1997.125</v>
      </c>
      <c r="B670" s="184">
        <v>1753.6940999999999</v>
      </c>
      <c r="C670" s="193">
        <v>1752.579</v>
      </c>
      <c r="D670" s="186">
        <v>3.3986719999999999</v>
      </c>
      <c r="E670" s="12"/>
      <c r="F670" s="188"/>
      <c r="G670" s="12"/>
      <c r="H670" s="199"/>
      <c r="I670" s="183">
        <v>2004.53415</v>
      </c>
      <c r="J670" s="184">
        <v>1768.08</v>
      </c>
      <c r="K670" s="184">
        <v>1771.93</v>
      </c>
      <c r="L670" s="194">
        <v>-3.6695000000000002</v>
      </c>
      <c r="N670" s="5"/>
      <c r="P670" s="5"/>
      <c r="Q670" s="6"/>
    </row>
    <row r="671" spans="1:17">
      <c r="A671" s="183">
        <v>1997.1458</v>
      </c>
      <c r="B671" s="184">
        <v>1754.3755000000001</v>
      </c>
      <c r="C671" s="193">
        <v>1752.65</v>
      </c>
      <c r="D671" s="186">
        <v>3.4757349999999998</v>
      </c>
      <c r="E671" s="12"/>
      <c r="F671" s="188"/>
      <c r="G671" s="12"/>
      <c r="H671" s="199"/>
      <c r="I671" s="183">
        <v>2004.5532800000001</v>
      </c>
      <c r="J671" s="184">
        <v>1768.02</v>
      </c>
      <c r="K671" s="184">
        <v>1771.87</v>
      </c>
      <c r="L671" s="194">
        <v>-3.5676000000000001</v>
      </c>
      <c r="N671" s="5"/>
      <c r="P671" s="5"/>
      <c r="Q671" s="6"/>
    </row>
    <row r="672" spans="1:17">
      <c r="A672" s="183">
        <v>1997.1667</v>
      </c>
      <c r="B672" s="184">
        <v>1755.0963999999999</v>
      </c>
      <c r="C672" s="193">
        <v>1752.722</v>
      </c>
      <c r="D672" s="186">
        <v>3.5604749999999998</v>
      </c>
      <c r="E672" s="12"/>
      <c r="F672" s="188"/>
      <c r="G672" s="12"/>
      <c r="H672" s="199"/>
      <c r="I672" s="183">
        <v>2004.5724</v>
      </c>
      <c r="J672" s="184">
        <v>1768.12</v>
      </c>
      <c r="K672" s="184">
        <v>1771.8</v>
      </c>
      <c r="L672" s="194">
        <v>-3.4607999999999999</v>
      </c>
      <c r="N672" s="5"/>
      <c r="P672" s="5"/>
      <c r="Q672" s="6"/>
    </row>
    <row r="673" spans="1:17">
      <c r="A673" s="183">
        <v>1997.1875</v>
      </c>
      <c r="B673" s="184">
        <v>1755.3988999999999</v>
      </c>
      <c r="C673" s="193">
        <v>1752.797</v>
      </c>
      <c r="D673" s="186">
        <v>3.6532480000000001</v>
      </c>
      <c r="E673" s="12"/>
      <c r="F673" s="188"/>
      <c r="G673" s="12"/>
      <c r="H673" s="199"/>
      <c r="I673" s="183">
        <v>2004.5915299999999</v>
      </c>
      <c r="J673" s="184">
        <v>1768.49</v>
      </c>
      <c r="K673" s="184">
        <v>1771.73</v>
      </c>
      <c r="L673" s="194">
        <v>-3.3492999999999999</v>
      </c>
      <c r="N673" s="5"/>
      <c r="P673" s="5"/>
      <c r="Q673" s="6"/>
    </row>
    <row r="674" spans="1:17">
      <c r="A674" s="183">
        <v>1997.2083</v>
      </c>
      <c r="B674" s="184">
        <v>1755.4650999999999</v>
      </c>
      <c r="C674" s="193">
        <v>1752.873</v>
      </c>
      <c r="D674" s="186">
        <v>3.7543920000000002</v>
      </c>
      <c r="E674" s="12"/>
      <c r="F674" s="188"/>
      <c r="G674" s="12"/>
      <c r="H674" s="199"/>
      <c r="I674" s="183">
        <v>2004.6106600000001</v>
      </c>
      <c r="J674" s="184">
        <v>1769.18</v>
      </c>
      <c r="K674" s="184">
        <v>1771.67</v>
      </c>
      <c r="L674" s="194">
        <v>-3.2334999999999998</v>
      </c>
      <c r="N674" s="5"/>
      <c r="P674" s="5"/>
      <c r="Q674" s="6"/>
    </row>
    <row r="675" spans="1:17">
      <c r="A675" s="183">
        <v>1997.2292</v>
      </c>
      <c r="B675" s="184">
        <v>1755.3416999999999</v>
      </c>
      <c r="C675" s="193">
        <v>1752.952</v>
      </c>
      <c r="D675" s="186">
        <v>3.8642080000000001</v>
      </c>
      <c r="E675" s="12"/>
      <c r="F675" s="188"/>
      <c r="G675" s="12"/>
      <c r="H675" s="199"/>
      <c r="I675" s="183">
        <v>2004.62978</v>
      </c>
      <c r="J675" s="184">
        <v>1770.22</v>
      </c>
      <c r="K675" s="184">
        <v>1771.61</v>
      </c>
      <c r="L675" s="194">
        <v>-3.1135999999999999</v>
      </c>
      <c r="N675" s="5"/>
      <c r="P675" s="5"/>
      <c r="Q675" s="6"/>
    </row>
    <row r="676" spans="1:17">
      <c r="A676" s="183">
        <v>1997.25</v>
      </c>
      <c r="B676" s="184">
        <v>1755.1169</v>
      </c>
      <c r="C676" s="193">
        <v>1753.0329999999999</v>
      </c>
      <c r="D676" s="186">
        <v>3.982945</v>
      </c>
      <c r="E676" s="12"/>
      <c r="F676" s="188"/>
      <c r="G676" s="12"/>
      <c r="H676" s="199"/>
      <c r="I676" s="183">
        <v>2004.6489099999999</v>
      </c>
      <c r="J676" s="184">
        <v>1771.59</v>
      </c>
      <c r="K676" s="184">
        <v>1771.55</v>
      </c>
      <c r="L676" s="194">
        <v>-2.9899</v>
      </c>
      <c r="N676" s="5"/>
      <c r="P676" s="5"/>
      <c r="Q676" s="6"/>
    </row>
    <row r="677" spans="1:17">
      <c r="A677" s="183">
        <v>1997.2708</v>
      </c>
      <c r="B677" s="184">
        <v>1754.8721</v>
      </c>
      <c r="C677" s="193">
        <v>1753.116</v>
      </c>
      <c r="D677" s="186">
        <v>4.1108260000000003</v>
      </c>
      <c r="E677" s="12"/>
      <c r="F677" s="188"/>
      <c r="G677" s="12"/>
      <c r="H677" s="199"/>
      <c r="I677" s="183">
        <v>2004.66803</v>
      </c>
      <c r="J677" s="184">
        <v>1773.18</v>
      </c>
      <c r="K677" s="184">
        <v>1771.5</v>
      </c>
      <c r="L677" s="194">
        <v>-2.8626999999999998</v>
      </c>
      <c r="N677" s="5"/>
      <c r="P677" s="5"/>
      <c r="Q677" s="6"/>
    </row>
    <row r="678" spans="1:17">
      <c r="A678" s="183">
        <v>1997.2917</v>
      </c>
      <c r="B678" s="184">
        <v>1754.6985</v>
      </c>
      <c r="C678" s="193">
        <v>1753.202</v>
      </c>
      <c r="D678" s="186">
        <v>4.2480339999999996</v>
      </c>
      <c r="E678" s="12"/>
      <c r="F678" s="188"/>
      <c r="G678" s="12"/>
      <c r="H678" s="199"/>
      <c r="I678" s="183">
        <v>2004.6871599999999</v>
      </c>
      <c r="J678" s="184">
        <v>1774.86</v>
      </c>
      <c r="K678" s="184">
        <v>1771.44</v>
      </c>
      <c r="L678" s="194">
        <v>-2.7324999999999999</v>
      </c>
      <c r="N678" s="5"/>
      <c r="P678" s="5"/>
      <c r="Q678" s="6"/>
    </row>
    <row r="679" spans="1:17">
      <c r="A679" s="183">
        <v>1997.3125</v>
      </c>
      <c r="B679" s="184">
        <v>1754.5142000000001</v>
      </c>
      <c r="C679" s="193">
        <v>1753.2909999999999</v>
      </c>
      <c r="D679" s="186">
        <v>4.3946829999999997</v>
      </c>
      <c r="E679" s="12"/>
      <c r="F679" s="188"/>
      <c r="G679" s="12"/>
      <c r="H679" s="199"/>
      <c r="I679" s="183">
        <v>2004.7062800000001</v>
      </c>
      <c r="J679" s="184">
        <v>1776.45</v>
      </c>
      <c r="K679" s="184">
        <v>1771.39</v>
      </c>
      <c r="L679" s="194">
        <v>-2.5994000000000002</v>
      </c>
      <c r="N679" s="5"/>
      <c r="P679" s="5"/>
      <c r="Q679" s="6"/>
    </row>
    <row r="680" spans="1:17">
      <c r="A680" s="183">
        <v>1997.3333</v>
      </c>
      <c r="B680" s="184">
        <v>1754.3013000000001</v>
      </c>
      <c r="C680" s="193">
        <v>1753.383</v>
      </c>
      <c r="D680" s="186">
        <v>4.5508620000000004</v>
      </c>
      <c r="E680" s="12"/>
      <c r="F680" s="188"/>
      <c r="G680" s="12"/>
      <c r="H680" s="199"/>
      <c r="I680" s="183">
        <v>2004.72541</v>
      </c>
      <c r="J680" s="184">
        <v>1777.81</v>
      </c>
      <c r="K680" s="184">
        <v>1771.34</v>
      </c>
      <c r="L680" s="194">
        <v>-2.464</v>
      </c>
      <c r="N680" s="5"/>
      <c r="P680" s="5"/>
      <c r="Q680" s="6"/>
    </row>
    <row r="681" spans="1:17">
      <c r="A681" s="183">
        <v>1997.3542</v>
      </c>
      <c r="B681" s="184">
        <v>1753.9763</v>
      </c>
      <c r="C681" s="193">
        <v>1753.479</v>
      </c>
      <c r="D681" s="186">
        <v>4.7166110000000003</v>
      </c>
      <c r="E681" s="12"/>
      <c r="F681" s="188"/>
      <c r="G681" s="12"/>
      <c r="H681" s="199"/>
      <c r="I681" s="183">
        <v>2004.7445399999999</v>
      </c>
      <c r="J681" s="184">
        <v>1778.8</v>
      </c>
      <c r="K681" s="184">
        <v>1771.3</v>
      </c>
      <c r="L681" s="194">
        <v>-2.3264</v>
      </c>
      <c r="N681" s="5"/>
      <c r="P681" s="5"/>
      <c r="Q681" s="6"/>
    </row>
    <row r="682" spans="1:17">
      <c r="A682" s="183">
        <v>1997.375</v>
      </c>
      <c r="B682" s="184">
        <v>1753.4670000000001</v>
      </c>
      <c r="C682" s="193">
        <v>1753.578</v>
      </c>
      <c r="D682" s="186">
        <v>4.8918970000000002</v>
      </c>
      <c r="E682" s="12"/>
      <c r="F682" s="188"/>
      <c r="G682" s="12"/>
      <c r="H682" s="199"/>
      <c r="I682" s="183">
        <v>2004.7636600000001</v>
      </c>
      <c r="J682" s="184">
        <v>1779.37</v>
      </c>
      <c r="K682" s="184">
        <v>1771.25</v>
      </c>
      <c r="L682" s="194">
        <v>-2.1871999999999998</v>
      </c>
      <c r="N682" s="5"/>
      <c r="P682" s="5"/>
      <c r="Q682" s="6"/>
    </row>
    <row r="683" spans="1:17">
      <c r="A683" s="183">
        <v>1997.3958</v>
      </c>
      <c r="B683" s="184">
        <v>1752.7881</v>
      </c>
      <c r="C683" s="193">
        <v>1753.68</v>
      </c>
      <c r="D683" s="186">
        <v>5.0766559999999998</v>
      </c>
      <c r="E683" s="12"/>
      <c r="F683" s="188"/>
      <c r="G683" s="12"/>
      <c r="H683" s="199"/>
      <c r="I683" s="183">
        <v>2004.78279</v>
      </c>
      <c r="J683" s="184">
        <v>1779.51</v>
      </c>
      <c r="K683" s="184">
        <v>1771.21</v>
      </c>
      <c r="L683" s="194">
        <v>-2.0466000000000002</v>
      </c>
      <c r="N683" s="5"/>
      <c r="P683" s="5"/>
      <c r="Q683" s="6"/>
    </row>
    <row r="684" spans="1:17">
      <c r="A684" s="183">
        <v>1997.4167</v>
      </c>
      <c r="B684" s="184">
        <v>1751.8561999999999</v>
      </c>
      <c r="C684" s="193">
        <v>1753.787</v>
      </c>
      <c r="D684" s="186">
        <v>5.2707750000000004</v>
      </c>
      <c r="E684" s="12"/>
      <c r="F684" s="188"/>
      <c r="G684" s="12"/>
      <c r="H684" s="199"/>
      <c r="I684" s="183">
        <v>2004.8019099999999</v>
      </c>
      <c r="J684" s="184">
        <v>1779.25</v>
      </c>
      <c r="K684" s="184">
        <v>1771.18</v>
      </c>
      <c r="L684" s="194">
        <v>-1.9051</v>
      </c>
      <c r="N684" s="5"/>
      <c r="P684" s="5"/>
      <c r="Q684" s="6"/>
    </row>
    <row r="685" spans="1:17">
      <c r="A685" s="183">
        <v>1997.4375</v>
      </c>
      <c r="B685" s="184">
        <v>1750.7475999999999</v>
      </c>
      <c r="C685" s="193">
        <v>1753.8969999999999</v>
      </c>
      <c r="D685" s="186">
        <v>5.4740599999999997</v>
      </c>
      <c r="E685" s="12"/>
      <c r="F685" s="188"/>
      <c r="G685" s="12"/>
      <c r="H685" s="199"/>
      <c r="I685" s="183">
        <v>2004.82104</v>
      </c>
      <c r="J685" s="184">
        <v>1778.7</v>
      </c>
      <c r="K685" s="184">
        <v>1771.14</v>
      </c>
      <c r="L685" s="194">
        <v>-1.7630999999999999</v>
      </c>
      <c r="N685" s="5"/>
      <c r="P685" s="5"/>
      <c r="Q685" s="6"/>
    </row>
    <row r="686" spans="1:17">
      <c r="A686" s="183">
        <v>1997.4583</v>
      </c>
      <c r="B686" s="184">
        <v>1749.4967999999999</v>
      </c>
      <c r="C686" s="193">
        <v>1754.0119999999999</v>
      </c>
      <c r="D686" s="186">
        <v>5.6862890000000004</v>
      </c>
      <c r="E686" s="12"/>
      <c r="F686" s="188"/>
      <c r="G686" s="12"/>
      <c r="H686" s="199"/>
      <c r="I686" s="183">
        <v>2004.84016</v>
      </c>
      <c r="J686" s="184">
        <v>1777.94</v>
      </c>
      <c r="K686" s="184">
        <v>1771.11</v>
      </c>
      <c r="L686" s="194">
        <v>-1.621</v>
      </c>
      <c r="N686" s="5"/>
      <c r="P686" s="5"/>
      <c r="Q686" s="6"/>
    </row>
    <row r="687" spans="1:17">
      <c r="A687" s="183">
        <v>1997.4792</v>
      </c>
      <c r="B687" s="184">
        <v>1748.2759000000001</v>
      </c>
      <c r="C687" s="193">
        <v>1754.1310000000001</v>
      </c>
      <c r="D687" s="186">
        <v>5.9071899999999999</v>
      </c>
      <c r="E687" s="12"/>
      <c r="F687" s="188"/>
      <c r="G687" s="12"/>
      <c r="H687" s="199"/>
      <c r="I687" s="183">
        <v>2004.8592900000001</v>
      </c>
      <c r="J687" s="184">
        <v>1777.07</v>
      </c>
      <c r="K687" s="184">
        <v>1771.08</v>
      </c>
      <c r="L687" s="194">
        <v>-1.4793000000000001</v>
      </c>
      <c r="N687" s="5"/>
      <c r="P687" s="5"/>
      <c r="Q687" s="6"/>
    </row>
    <row r="688" spans="1:17">
      <c r="A688" s="183">
        <v>1997.5</v>
      </c>
      <c r="B688" s="184">
        <v>1747.1628000000001</v>
      </c>
      <c r="C688" s="193">
        <v>1754.2550000000001</v>
      </c>
      <c r="D688" s="186">
        <v>6.136406</v>
      </c>
      <c r="E688" s="12"/>
      <c r="F688" s="188"/>
      <c r="G688" s="12"/>
      <c r="H688" s="199"/>
      <c r="I688" s="183">
        <v>2004.87842</v>
      </c>
      <c r="J688" s="184">
        <v>1776.18</v>
      </c>
      <c r="K688" s="184">
        <v>1771.05</v>
      </c>
      <c r="L688" s="194">
        <v>-1.3383</v>
      </c>
      <c r="N688" s="5"/>
      <c r="P688" s="5"/>
      <c r="Q688" s="6"/>
    </row>
    <row r="689" spans="1:17">
      <c r="A689" s="183">
        <v>1997.5208</v>
      </c>
      <c r="B689" s="184">
        <v>1746.2581</v>
      </c>
      <c r="C689" s="193">
        <v>1754.384</v>
      </c>
      <c r="D689" s="186">
        <v>6.3735559999999998</v>
      </c>
      <c r="E689" s="12"/>
      <c r="F689" s="188"/>
      <c r="G689" s="12"/>
      <c r="H689" s="199"/>
      <c r="I689" s="183">
        <v>2004.8975399999999</v>
      </c>
      <c r="J689" s="184">
        <v>1775.32</v>
      </c>
      <c r="K689" s="184">
        <v>1771.03</v>
      </c>
      <c r="L689" s="194">
        <v>-1.1983999999999999</v>
      </c>
      <c r="N689" s="5"/>
      <c r="P689" s="5"/>
      <c r="Q689" s="6"/>
    </row>
    <row r="690" spans="1:17">
      <c r="A690" s="183">
        <v>1997.5417</v>
      </c>
      <c r="B690" s="184">
        <v>1745.6631</v>
      </c>
      <c r="C690" s="193">
        <v>1754.518</v>
      </c>
      <c r="D690" s="186">
        <v>6.6182109999999996</v>
      </c>
      <c r="E690" s="12"/>
      <c r="F690" s="188"/>
      <c r="G690" s="12"/>
      <c r="H690" s="199"/>
      <c r="I690" s="183">
        <v>2004.9166700000001</v>
      </c>
      <c r="J690" s="184">
        <v>1774.52</v>
      </c>
      <c r="K690" s="184">
        <v>1771.01</v>
      </c>
      <c r="L690" s="194">
        <v>-1.0602</v>
      </c>
      <c r="N690" s="5"/>
      <c r="P690" s="5"/>
      <c r="Q690" s="6"/>
    </row>
    <row r="691" spans="1:17">
      <c r="A691" s="183">
        <v>1997.5625</v>
      </c>
      <c r="B691" s="184">
        <v>1745.4757999999999</v>
      </c>
      <c r="C691" s="193">
        <v>1754.6559999999999</v>
      </c>
      <c r="D691" s="186">
        <v>6.8698560000000004</v>
      </c>
      <c r="E691" s="12"/>
      <c r="F691" s="188"/>
      <c r="G691" s="12"/>
      <c r="H691" s="199"/>
      <c r="I691" s="183">
        <v>2004.93579</v>
      </c>
      <c r="J691" s="184">
        <v>1773.78</v>
      </c>
      <c r="K691" s="184">
        <v>1770.99</v>
      </c>
      <c r="L691" s="194">
        <v>-0.92400000000000004</v>
      </c>
      <c r="N691" s="5"/>
      <c r="P691" s="5"/>
      <c r="Q691" s="6"/>
    </row>
    <row r="692" spans="1:17">
      <c r="A692" s="183">
        <v>1997.5833</v>
      </c>
      <c r="B692" s="184">
        <v>1745.7648999999999</v>
      </c>
      <c r="C692" s="193">
        <v>1754.8</v>
      </c>
      <c r="D692" s="186">
        <v>7.127961</v>
      </c>
      <c r="E692" s="12"/>
      <c r="F692" s="188"/>
      <c r="G692" s="12"/>
      <c r="H692" s="199"/>
      <c r="I692" s="183">
        <v>2004.9549199999999</v>
      </c>
      <c r="J692" s="184">
        <v>1773.1</v>
      </c>
      <c r="K692" s="184">
        <v>1770.97</v>
      </c>
      <c r="L692" s="194">
        <v>-0.79039999999999999</v>
      </c>
      <c r="N692" s="5"/>
      <c r="P692" s="5"/>
      <c r="Q692" s="6"/>
    </row>
    <row r="693" spans="1:17">
      <c r="A693" s="183">
        <v>1997.6042</v>
      </c>
      <c r="B693" s="184">
        <v>1746.5613000000001</v>
      </c>
      <c r="C693" s="193">
        <v>1754.95</v>
      </c>
      <c r="D693" s="186">
        <v>7.3919509999999997</v>
      </c>
      <c r="E693" s="12"/>
      <c r="F693" s="188"/>
      <c r="G693" s="12"/>
      <c r="H693" s="199"/>
      <c r="I693" s="183">
        <v>2004.9740400000001</v>
      </c>
      <c r="J693" s="184">
        <v>1772.48</v>
      </c>
      <c r="K693" s="184">
        <v>1770.96</v>
      </c>
      <c r="L693" s="194">
        <v>-0.65959999999999996</v>
      </c>
      <c r="N693" s="5"/>
      <c r="P693" s="5"/>
      <c r="Q693" s="6"/>
    </row>
    <row r="694" spans="1:17">
      <c r="A694" s="183">
        <v>1997.625</v>
      </c>
      <c r="B694" s="184">
        <v>1747.8506</v>
      </c>
      <c r="C694" s="193">
        <v>1755.105</v>
      </c>
      <c r="D694" s="186">
        <v>7.6611669999999998</v>
      </c>
      <c r="E694" s="12"/>
      <c r="F694" s="188"/>
      <c r="G694" s="12"/>
      <c r="H694" s="199"/>
      <c r="I694" s="183">
        <v>2004.99317</v>
      </c>
      <c r="J694" s="184">
        <v>1771.89</v>
      </c>
      <c r="K694" s="184">
        <v>1770.94</v>
      </c>
      <c r="L694" s="194">
        <v>-0.53220000000000001</v>
      </c>
      <c r="N694" s="5"/>
      <c r="P694" s="5"/>
      <c r="Q694" s="6"/>
    </row>
    <row r="695" spans="1:17">
      <c r="A695" s="183">
        <v>1997.6458</v>
      </c>
      <c r="B695" s="184">
        <v>1749.5556999999999</v>
      </c>
      <c r="C695" s="193">
        <v>1755.2660000000001</v>
      </c>
      <c r="D695" s="186">
        <v>7.9349449999999999</v>
      </c>
      <c r="E695" s="12"/>
      <c r="F695" s="188"/>
      <c r="G695" s="12"/>
      <c r="H695" s="199"/>
      <c r="I695" s="183">
        <v>2005.01233</v>
      </c>
      <c r="J695" s="184">
        <v>1771.34</v>
      </c>
      <c r="K695" s="184">
        <v>1770.94</v>
      </c>
      <c r="L695" s="194">
        <v>-0.40839999999999999</v>
      </c>
      <c r="N695" s="5"/>
      <c r="P695" s="5"/>
      <c r="Q695" s="6"/>
    </row>
    <row r="696" spans="1:17">
      <c r="A696" s="183">
        <v>1997.6667</v>
      </c>
      <c r="B696" s="184">
        <v>1751.5491</v>
      </c>
      <c r="C696" s="193">
        <v>1755.432</v>
      </c>
      <c r="D696" s="186">
        <v>8.2125819999999994</v>
      </c>
      <c r="E696" s="12"/>
      <c r="F696" s="188"/>
      <c r="G696" s="12"/>
      <c r="H696" s="199"/>
      <c r="I696" s="183">
        <v>2005.03151</v>
      </c>
      <c r="J696" s="184">
        <v>1770.8</v>
      </c>
      <c r="K696" s="184">
        <v>1770.93</v>
      </c>
      <c r="L696" s="194">
        <v>-0.28870000000000001</v>
      </c>
      <c r="N696" s="5"/>
      <c r="P696" s="5"/>
      <c r="Q696" s="6"/>
    </row>
    <row r="697" spans="1:17">
      <c r="A697" s="183">
        <v>1997.6875</v>
      </c>
      <c r="B697" s="184">
        <v>1753.6352999999999</v>
      </c>
      <c r="C697" s="193">
        <v>1755.604</v>
      </c>
      <c r="D697" s="186">
        <v>8.4932970000000001</v>
      </c>
      <c r="E697" s="12"/>
      <c r="F697" s="188"/>
      <c r="G697" s="12"/>
      <c r="H697" s="199"/>
      <c r="I697" s="183">
        <v>2005.0506800000001</v>
      </c>
      <c r="J697" s="184">
        <v>1770.28</v>
      </c>
      <c r="K697" s="184">
        <v>1770.92</v>
      </c>
      <c r="L697" s="194">
        <v>-0.17369999999999999</v>
      </c>
      <c r="N697" s="5"/>
      <c r="P697" s="5"/>
      <c r="Q697" s="6"/>
    </row>
    <row r="698" spans="1:17">
      <c r="A698" s="183">
        <v>1997.7083</v>
      </c>
      <c r="B698" s="184">
        <v>1755.6415999999999</v>
      </c>
      <c r="C698" s="193">
        <v>1755.7819999999999</v>
      </c>
      <c r="D698" s="186">
        <v>8.7763150000000003</v>
      </c>
      <c r="E698" s="12"/>
      <c r="F698" s="188"/>
      <c r="G698" s="12"/>
      <c r="H698" s="199"/>
      <c r="I698" s="183">
        <v>2005.0698600000001</v>
      </c>
      <c r="J698" s="184">
        <v>1769.77</v>
      </c>
      <c r="K698" s="184">
        <v>1770.92</v>
      </c>
      <c r="L698" s="194">
        <v>-6.3799999999999996E-2</v>
      </c>
      <c r="N698" s="5"/>
      <c r="P698" s="5"/>
      <c r="Q698" s="6"/>
    </row>
    <row r="699" spans="1:17">
      <c r="A699" s="183">
        <v>1997.7292</v>
      </c>
      <c r="B699" s="184">
        <v>1757.4265</v>
      </c>
      <c r="C699" s="193">
        <v>1755.9659999999999</v>
      </c>
      <c r="D699" s="186">
        <v>9.0608299999999993</v>
      </c>
      <c r="E699" s="12"/>
      <c r="F699" s="188"/>
      <c r="G699" s="12"/>
      <c r="H699" s="199"/>
      <c r="I699" s="183">
        <v>2005.0890400000001</v>
      </c>
      <c r="J699" s="184">
        <v>1769.26</v>
      </c>
      <c r="K699" s="184">
        <v>1770.92</v>
      </c>
      <c r="L699" s="194">
        <v>4.07E-2</v>
      </c>
      <c r="N699" s="5"/>
      <c r="P699" s="5"/>
      <c r="Q699" s="6"/>
    </row>
    <row r="700" spans="1:17">
      <c r="A700" s="183">
        <v>1997.75</v>
      </c>
      <c r="B700" s="184">
        <v>1758.5308</v>
      </c>
      <c r="C700" s="193">
        <v>1756.1559999999999</v>
      </c>
      <c r="D700" s="186">
        <v>9.3459690000000002</v>
      </c>
      <c r="E700" s="12"/>
      <c r="F700" s="188"/>
      <c r="G700" s="12"/>
      <c r="H700" s="199"/>
      <c r="I700" s="183">
        <v>2005.1082200000001</v>
      </c>
      <c r="J700" s="184">
        <v>1768.77</v>
      </c>
      <c r="K700" s="184">
        <v>1770.92</v>
      </c>
      <c r="L700" s="194">
        <v>0.13930000000000001</v>
      </c>
      <c r="N700" s="5"/>
      <c r="P700" s="5"/>
      <c r="Q700" s="6"/>
    </row>
    <row r="701" spans="1:17">
      <c r="A701" s="183">
        <v>1997.7708</v>
      </c>
      <c r="B701" s="184">
        <v>1759.6765</v>
      </c>
      <c r="C701" s="193">
        <v>1756.3520000000001</v>
      </c>
      <c r="D701" s="186">
        <v>9.6308749999999996</v>
      </c>
      <c r="E701" s="12"/>
      <c r="F701" s="188"/>
      <c r="G701" s="12"/>
      <c r="H701" s="199"/>
      <c r="I701" s="183">
        <v>2005.1274000000001</v>
      </c>
      <c r="J701" s="184">
        <v>1768.3</v>
      </c>
      <c r="K701" s="184">
        <v>1770.93</v>
      </c>
      <c r="L701" s="194">
        <v>0.2316</v>
      </c>
      <c r="N701" s="5"/>
      <c r="P701" s="5"/>
      <c r="Q701" s="6"/>
    </row>
    <row r="702" spans="1:17">
      <c r="A702" s="183">
        <v>1997.7917</v>
      </c>
      <c r="B702" s="184">
        <v>1760.4784999999999</v>
      </c>
      <c r="C702" s="193">
        <v>1756.5540000000001</v>
      </c>
      <c r="D702" s="186">
        <v>9.9146699999999992</v>
      </c>
      <c r="E702" s="12"/>
      <c r="F702" s="188"/>
      <c r="G702" s="12"/>
      <c r="H702" s="199"/>
      <c r="I702" s="183">
        <v>2005.1465800000001</v>
      </c>
      <c r="J702" s="184">
        <v>1767.89</v>
      </c>
      <c r="K702" s="184">
        <v>1770.93</v>
      </c>
      <c r="L702" s="194">
        <v>0.31740000000000002</v>
      </c>
      <c r="N702" s="5"/>
      <c r="P702" s="5"/>
      <c r="Q702" s="6"/>
    </row>
    <row r="703" spans="1:17">
      <c r="A703" s="183">
        <v>1997.8125</v>
      </c>
      <c r="B703" s="184">
        <v>1761.0482</v>
      </c>
      <c r="C703" s="193">
        <v>1756.761</v>
      </c>
      <c r="D703" s="186">
        <v>10.19642</v>
      </c>
      <c r="E703" s="12"/>
      <c r="F703" s="188"/>
      <c r="G703" s="12"/>
      <c r="H703" s="199"/>
      <c r="I703" s="183">
        <v>2005.1657499999999</v>
      </c>
      <c r="J703" s="184">
        <v>1767.56</v>
      </c>
      <c r="K703" s="184">
        <v>1770.94</v>
      </c>
      <c r="L703" s="194">
        <v>0.39629999999999999</v>
      </c>
      <c r="N703" s="5"/>
      <c r="P703" s="5"/>
      <c r="Q703" s="6"/>
    </row>
    <row r="704" spans="1:17">
      <c r="A704" s="183">
        <v>1997.8333</v>
      </c>
      <c r="B704" s="184">
        <v>1761.7867000000001</v>
      </c>
      <c r="C704" s="193">
        <v>1756.9749999999999</v>
      </c>
      <c r="D704" s="186">
        <v>10.47522</v>
      </c>
      <c r="E704" s="12"/>
      <c r="F704" s="188"/>
      <c r="G704" s="12"/>
      <c r="H704" s="199"/>
      <c r="I704" s="183">
        <v>2005.1849299999999</v>
      </c>
      <c r="J704" s="184">
        <v>1767.33</v>
      </c>
      <c r="K704" s="184">
        <v>1770.95</v>
      </c>
      <c r="L704" s="194">
        <v>0.46789999999999998</v>
      </c>
      <c r="N704" s="5"/>
      <c r="P704" s="5"/>
      <c r="Q704" s="6"/>
    </row>
    <row r="705" spans="1:17">
      <c r="A705" s="183">
        <v>1997.8542</v>
      </c>
      <c r="B705" s="184">
        <v>1761.8286000000001</v>
      </c>
      <c r="C705" s="193">
        <v>1757.194</v>
      </c>
      <c r="D705" s="186">
        <v>10.750159999999999</v>
      </c>
      <c r="E705" s="12"/>
      <c r="F705" s="188"/>
      <c r="G705" s="12"/>
      <c r="H705" s="199"/>
      <c r="I705" s="183">
        <v>2005.2041099999999</v>
      </c>
      <c r="J705" s="184">
        <v>1767.23</v>
      </c>
      <c r="K705" s="184">
        <v>1770.96</v>
      </c>
      <c r="L705" s="194">
        <v>0.53200000000000003</v>
      </c>
      <c r="N705" s="5"/>
      <c r="P705" s="5"/>
      <c r="Q705" s="6"/>
    </row>
    <row r="706" spans="1:17">
      <c r="A706" s="183">
        <v>1997.875</v>
      </c>
      <c r="B706" s="184">
        <v>1762.1532</v>
      </c>
      <c r="C706" s="193">
        <v>1757.4190000000001</v>
      </c>
      <c r="D706" s="186">
        <v>11.020289999999999</v>
      </c>
      <c r="E706" s="12"/>
      <c r="F706" s="188"/>
      <c r="G706" s="12"/>
      <c r="H706" s="199"/>
      <c r="I706" s="183">
        <v>2005.2232899999999</v>
      </c>
      <c r="J706" s="184">
        <v>1767.27</v>
      </c>
      <c r="K706" s="184">
        <v>1770.97</v>
      </c>
      <c r="L706" s="194">
        <v>0.58830000000000005</v>
      </c>
      <c r="N706" s="5"/>
      <c r="P706" s="5"/>
      <c r="Q706" s="6"/>
    </row>
    <row r="707" spans="1:17">
      <c r="A707" s="183">
        <v>1997.8958</v>
      </c>
      <c r="B707" s="184">
        <v>1762.1161999999999</v>
      </c>
      <c r="C707" s="193">
        <v>1757.65</v>
      </c>
      <c r="D707" s="186">
        <v>11.28468</v>
      </c>
      <c r="E707" s="12"/>
      <c r="F707" s="188"/>
      <c r="G707" s="12"/>
      <c r="H707" s="199"/>
      <c r="I707" s="183">
        <v>2005.2424699999999</v>
      </c>
      <c r="J707" s="184">
        <v>1767.42</v>
      </c>
      <c r="K707" s="184">
        <v>1770.98</v>
      </c>
      <c r="L707" s="194">
        <v>0.63660000000000005</v>
      </c>
      <c r="N707" s="5"/>
      <c r="P707" s="5"/>
      <c r="Q707" s="6"/>
    </row>
    <row r="708" spans="1:17">
      <c r="A708" s="183">
        <v>1997.9167</v>
      </c>
      <c r="B708" s="184">
        <v>1762.0278000000001</v>
      </c>
      <c r="C708" s="193">
        <v>1757.886</v>
      </c>
      <c r="D708" s="186">
        <v>11.54243</v>
      </c>
      <c r="E708" s="12"/>
      <c r="F708" s="188"/>
      <c r="G708" s="12"/>
      <c r="H708" s="199"/>
      <c r="I708" s="183">
        <v>2005.2616399999999</v>
      </c>
      <c r="J708" s="184">
        <v>1767.64</v>
      </c>
      <c r="K708" s="184">
        <v>1770.99</v>
      </c>
      <c r="L708" s="194">
        <v>0.67669999999999997</v>
      </c>
      <c r="N708" s="5"/>
      <c r="P708" s="5"/>
      <c r="Q708" s="6"/>
    </row>
    <row r="709" spans="1:17">
      <c r="A709" s="183">
        <v>1997.9375</v>
      </c>
      <c r="B709" s="184">
        <v>1761.9286</v>
      </c>
      <c r="C709" s="193">
        <v>1758.127</v>
      </c>
      <c r="D709" s="186">
        <v>11.7926</v>
      </c>
      <c r="E709" s="12"/>
      <c r="F709" s="188"/>
      <c r="G709" s="12"/>
      <c r="H709" s="199"/>
      <c r="I709" s="183">
        <v>2005.2808199999999</v>
      </c>
      <c r="J709" s="184">
        <v>1767.91</v>
      </c>
      <c r="K709" s="184">
        <v>1771.01</v>
      </c>
      <c r="L709" s="194">
        <v>0.70840000000000003</v>
      </c>
      <c r="N709" s="5"/>
      <c r="P709" s="5"/>
      <c r="Q709" s="6"/>
    </row>
    <row r="710" spans="1:17">
      <c r="A710" s="183">
        <v>1997.9583</v>
      </c>
      <c r="B710" s="184">
        <v>1761.7642000000001</v>
      </c>
      <c r="C710" s="193">
        <v>1758.374</v>
      </c>
      <c r="D710" s="186">
        <v>12.03431</v>
      </c>
      <c r="E710" s="12"/>
      <c r="F710" s="188"/>
      <c r="G710" s="12"/>
      <c r="H710" s="199"/>
      <c r="I710" s="183">
        <v>2005.3</v>
      </c>
      <c r="J710" s="184">
        <v>1768.16</v>
      </c>
      <c r="K710" s="184">
        <v>1771.02</v>
      </c>
      <c r="L710" s="194">
        <v>0.73160000000000003</v>
      </c>
      <c r="N710" s="5"/>
      <c r="P710" s="5"/>
      <c r="Q710" s="6"/>
    </row>
    <row r="711" spans="1:17">
      <c r="A711" s="183">
        <v>1997.9792</v>
      </c>
      <c r="B711" s="184">
        <v>1761.5346999999999</v>
      </c>
      <c r="C711" s="193">
        <v>1758.626</v>
      </c>
      <c r="D711" s="186">
        <v>12.266679999999999</v>
      </c>
      <c r="E711" s="12"/>
      <c r="F711" s="188"/>
      <c r="G711" s="12"/>
      <c r="H711" s="199"/>
      <c r="I711" s="183">
        <v>2005.31918</v>
      </c>
      <c r="J711" s="184">
        <v>1768.35</v>
      </c>
      <c r="K711" s="184">
        <v>1771.03</v>
      </c>
      <c r="L711" s="194">
        <v>0.74609999999999999</v>
      </c>
      <c r="N711" s="5"/>
      <c r="P711" s="5"/>
      <c r="Q711" s="6"/>
    </row>
    <row r="712" spans="1:17">
      <c r="A712" s="183">
        <v>1998</v>
      </c>
      <c r="B712" s="184">
        <v>1761.2919999999999</v>
      </c>
      <c r="C712" s="193">
        <v>1758.8820000000001</v>
      </c>
      <c r="D712" s="186">
        <v>12.48883</v>
      </c>
      <c r="E712" s="12"/>
      <c r="F712" s="188"/>
      <c r="G712" s="12"/>
      <c r="H712" s="199"/>
      <c r="I712" s="183">
        <v>2005.33836</v>
      </c>
      <c r="J712" s="184">
        <v>1768.44</v>
      </c>
      <c r="K712" s="184">
        <v>1771.05</v>
      </c>
      <c r="L712" s="194">
        <v>0.75190000000000001</v>
      </c>
      <c r="N712" s="5"/>
      <c r="P712" s="5"/>
      <c r="Q712" s="6"/>
    </row>
    <row r="713" spans="1:17">
      <c r="A713" s="183">
        <v>1998.0208</v>
      </c>
      <c r="B713" s="184">
        <v>1760.9168999999999</v>
      </c>
      <c r="C713" s="193">
        <v>1759.143</v>
      </c>
      <c r="D713" s="186">
        <v>12.699949999999999</v>
      </c>
      <c r="E713" s="12"/>
      <c r="F713" s="188"/>
      <c r="G713" s="12"/>
      <c r="H713" s="199"/>
      <c r="I713" s="183">
        <v>2005.35753</v>
      </c>
      <c r="J713" s="184">
        <v>1768.41</v>
      </c>
      <c r="K713" s="184">
        <v>1771.06</v>
      </c>
      <c r="L713" s="194">
        <v>0.74890000000000001</v>
      </c>
      <c r="N713" s="5"/>
      <c r="P713" s="5"/>
      <c r="Q713" s="6"/>
    </row>
    <row r="714" spans="1:17">
      <c r="A714" s="183">
        <v>1998.0417</v>
      </c>
      <c r="B714" s="184">
        <v>1760.7428</v>
      </c>
      <c r="C714" s="193">
        <v>1759.4090000000001</v>
      </c>
      <c r="D714" s="186">
        <v>12.89925</v>
      </c>
      <c r="E714" s="12"/>
      <c r="F714" s="188"/>
      <c r="G714" s="12"/>
      <c r="H714" s="199"/>
      <c r="I714" s="183">
        <v>2005.37671</v>
      </c>
      <c r="J714" s="184">
        <v>1768.23</v>
      </c>
      <c r="K714" s="184">
        <v>1771.08</v>
      </c>
      <c r="L714" s="194">
        <v>0.73719999999999997</v>
      </c>
      <c r="N714" s="5"/>
      <c r="P714" s="5"/>
      <c r="Q714" s="6"/>
    </row>
    <row r="715" spans="1:17">
      <c r="A715" s="183">
        <v>1998.0625</v>
      </c>
      <c r="B715" s="184">
        <v>1760.7184</v>
      </c>
      <c r="C715" s="193">
        <v>1759.6780000000001</v>
      </c>
      <c r="D715" s="186">
        <v>13.085940000000001</v>
      </c>
      <c r="E715" s="12"/>
      <c r="F715" s="188"/>
      <c r="G715" s="12"/>
      <c r="H715" s="199"/>
      <c r="I715" s="183">
        <v>2005.39589</v>
      </c>
      <c r="J715" s="184">
        <v>1767.92</v>
      </c>
      <c r="K715" s="184">
        <v>1771.09</v>
      </c>
      <c r="L715" s="194">
        <v>0.7167</v>
      </c>
      <c r="N715" s="5"/>
      <c r="P715" s="5"/>
      <c r="Q715" s="6"/>
    </row>
    <row r="716" spans="1:17">
      <c r="A716" s="183">
        <v>1998.0833</v>
      </c>
      <c r="B716" s="184">
        <v>1760.8306</v>
      </c>
      <c r="C716" s="193">
        <v>1759.951</v>
      </c>
      <c r="D716" s="186">
        <v>13.2593</v>
      </c>
      <c r="E716" s="12"/>
      <c r="F716" s="188"/>
      <c r="G716" s="12"/>
      <c r="H716" s="199"/>
      <c r="I716" s="183">
        <v>2005.41507</v>
      </c>
      <c r="J716" s="184">
        <v>1767.49</v>
      </c>
      <c r="K716" s="184">
        <v>1771.1</v>
      </c>
      <c r="L716" s="194">
        <v>0.68769999999999998</v>
      </c>
      <c r="N716" s="5"/>
      <c r="P716" s="5"/>
      <c r="Q716" s="6"/>
    </row>
    <row r="717" spans="1:17">
      <c r="A717" s="183">
        <v>1998.1042</v>
      </c>
      <c r="B717" s="184">
        <v>1761.0111999999999</v>
      </c>
      <c r="C717" s="193">
        <v>1760.2280000000001</v>
      </c>
      <c r="D717" s="186">
        <v>13.418659999999999</v>
      </c>
      <c r="E717" s="12"/>
      <c r="F717" s="188"/>
      <c r="G717" s="12"/>
      <c r="H717" s="199"/>
      <c r="I717" s="183">
        <v>2005.43425</v>
      </c>
      <c r="J717" s="184">
        <v>1766.97</v>
      </c>
      <c r="K717" s="184">
        <v>1771.12</v>
      </c>
      <c r="L717" s="194">
        <v>0.65010000000000001</v>
      </c>
      <c r="N717" s="5"/>
      <c r="P717" s="5"/>
      <c r="Q717" s="6"/>
    </row>
    <row r="718" spans="1:17">
      <c r="A718" s="183">
        <v>1998.125</v>
      </c>
      <c r="B718" s="184">
        <v>1761.3639000000001</v>
      </c>
      <c r="C718" s="193">
        <v>1760.509</v>
      </c>
      <c r="D718" s="186">
        <v>13.563370000000001</v>
      </c>
      <c r="E718" s="12"/>
      <c r="F718" s="188"/>
      <c r="G718" s="12"/>
      <c r="H718" s="199"/>
      <c r="I718" s="183">
        <v>2005.4534200000001</v>
      </c>
      <c r="J718" s="184">
        <v>1766.39</v>
      </c>
      <c r="K718" s="184">
        <v>1771.13</v>
      </c>
      <c r="L718" s="194">
        <v>0.60419999999999996</v>
      </c>
      <c r="N718" s="5"/>
      <c r="P718" s="5"/>
      <c r="Q718" s="6"/>
    </row>
    <row r="719" spans="1:17">
      <c r="A719" s="183">
        <v>1998.1458</v>
      </c>
      <c r="B719" s="184">
        <v>1761.7233000000001</v>
      </c>
      <c r="C719" s="193">
        <v>1760.7919999999999</v>
      </c>
      <c r="D719" s="186">
        <v>13.69285</v>
      </c>
      <c r="E719" s="12"/>
      <c r="F719" s="188"/>
      <c r="G719" s="12"/>
      <c r="H719" s="199"/>
      <c r="I719" s="183">
        <v>2005.4726000000001</v>
      </c>
      <c r="J719" s="184">
        <v>1765.79</v>
      </c>
      <c r="K719" s="184">
        <v>1771.14</v>
      </c>
      <c r="L719" s="194">
        <v>0.55020000000000002</v>
      </c>
      <c r="N719" s="5"/>
      <c r="P719" s="5"/>
      <c r="Q719" s="6"/>
    </row>
    <row r="720" spans="1:17">
      <c r="A720" s="183">
        <v>1998.1667</v>
      </c>
      <c r="B720" s="184">
        <v>1762.0514000000001</v>
      </c>
      <c r="C720" s="193">
        <v>1761.077</v>
      </c>
      <c r="D720" s="186">
        <v>13.80655</v>
      </c>
      <c r="E720" s="12"/>
      <c r="F720" s="188"/>
      <c r="G720" s="12"/>
      <c r="H720" s="199"/>
      <c r="I720" s="183">
        <v>2005.4917800000001</v>
      </c>
      <c r="J720" s="184">
        <v>1765.25</v>
      </c>
      <c r="K720" s="184">
        <v>1771.15</v>
      </c>
      <c r="L720" s="194">
        <v>0.48830000000000001</v>
      </c>
      <c r="N720" s="5"/>
      <c r="P720" s="5"/>
      <c r="Q720" s="6"/>
    </row>
    <row r="721" spans="1:17">
      <c r="A721" s="183">
        <v>1998.1875</v>
      </c>
      <c r="B721" s="184">
        <v>1762.3474000000001</v>
      </c>
      <c r="C721" s="193">
        <v>1761.366</v>
      </c>
      <c r="D721" s="186">
        <v>13.904</v>
      </c>
      <c r="E721" s="12"/>
      <c r="F721" s="188"/>
      <c r="G721" s="12"/>
      <c r="H721" s="199"/>
      <c r="I721" s="183">
        <v>2005.5109600000001</v>
      </c>
      <c r="J721" s="184">
        <v>1764.82</v>
      </c>
      <c r="K721" s="184">
        <v>1771.16</v>
      </c>
      <c r="L721" s="194">
        <v>0.41870000000000002</v>
      </c>
      <c r="N721" s="5"/>
      <c r="P721" s="5"/>
      <c r="Q721" s="6"/>
    </row>
    <row r="722" spans="1:17">
      <c r="A722" s="183">
        <v>1998.2083</v>
      </c>
      <c r="B722" s="184">
        <v>1762.5841</v>
      </c>
      <c r="C722" s="193">
        <v>1761.6559999999999</v>
      </c>
      <c r="D722" s="186">
        <v>13.98476</v>
      </c>
      <c r="E722" s="12"/>
      <c r="F722" s="188"/>
      <c r="G722" s="12"/>
      <c r="H722" s="199"/>
      <c r="I722" s="183">
        <v>2005.5301400000001</v>
      </c>
      <c r="J722" s="184">
        <v>1764.58</v>
      </c>
      <c r="K722" s="184">
        <v>1771.17</v>
      </c>
      <c r="L722" s="194">
        <v>0.34189999999999998</v>
      </c>
      <c r="N722" s="5"/>
      <c r="P722" s="5"/>
      <c r="Q722" s="6"/>
    </row>
    <row r="723" spans="1:17">
      <c r="A723" s="183">
        <v>1998.2292</v>
      </c>
      <c r="B723" s="184">
        <v>1762.7942</v>
      </c>
      <c r="C723" s="193">
        <v>1761.9469999999999</v>
      </c>
      <c r="D723" s="186">
        <v>14.04848</v>
      </c>
      <c r="E723" s="12"/>
      <c r="F723" s="188"/>
      <c r="G723" s="12"/>
      <c r="H723" s="199"/>
      <c r="I723" s="183">
        <v>2005.5493200000001</v>
      </c>
      <c r="J723" s="184">
        <v>1764.6</v>
      </c>
      <c r="K723" s="184">
        <v>1771.17</v>
      </c>
      <c r="L723" s="194">
        <v>0.25819999999999999</v>
      </c>
      <c r="N723" s="5"/>
      <c r="P723" s="5"/>
      <c r="Q723" s="6"/>
    </row>
    <row r="724" spans="1:17">
      <c r="A724" s="183">
        <v>1998.25</v>
      </c>
      <c r="B724" s="184">
        <v>1763.0017</v>
      </c>
      <c r="C724" s="193">
        <v>1762.24</v>
      </c>
      <c r="D724" s="186">
        <v>14.09484</v>
      </c>
      <c r="E724" s="12"/>
      <c r="F724" s="188"/>
      <c r="G724" s="12"/>
      <c r="H724" s="199"/>
      <c r="I724" s="183">
        <v>2005.5684900000001</v>
      </c>
      <c r="J724" s="184">
        <v>1764.97</v>
      </c>
      <c r="K724" s="184">
        <v>1771.18</v>
      </c>
      <c r="L724" s="194">
        <v>0.16800000000000001</v>
      </c>
      <c r="N724" s="5"/>
      <c r="P724" s="5"/>
      <c r="Q724" s="6"/>
    </row>
    <row r="725" spans="1:17">
      <c r="A725" s="183">
        <v>1998.2708</v>
      </c>
      <c r="B725" s="184">
        <v>1765.3054999999999</v>
      </c>
      <c r="C725" s="193">
        <v>1762.5340000000001</v>
      </c>
      <c r="D725" s="186">
        <v>14.1236</v>
      </c>
      <c r="E725" s="12"/>
      <c r="F725" s="188"/>
      <c r="G725" s="12"/>
      <c r="H725" s="199"/>
      <c r="I725" s="183">
        <v>2005.5876699999999</v>
      </c>
      <c r="J725" s="184">
        <v>1765.7</v>
      </c>
      <c r="K725" s="184">
        <v>1771.18</v>
      </c>
      <c r="L725" s="194">
        <v>7.1800000000000003E-2</v>
      </c>
      <c r="N725" s="5"/>
      <c r="P725" s="5"/>
      <c r="Q725" s="6"/>
    </row>
    <row r="726" spans="1:17">
      <c r="A726" s="183">
        <v>1998.2917</v>
      </c>
      <c r="B726" s="184">
        <v>1765.3239000000001</v>
      </c>
      <c r="C726" s="193">
        <v>1762.828</v>
      </c>
      <c r="D726" s="186">
        <v>14.13458</v>
      </c>
      <c r="E726" s="12"/>
      <c r="F726" s="188"/>
      <c r="G726" s="12"/>
      <c r="H726" s="199"/>
      <c r="I726" s="183">
        <v>2005.6068499999999</v>
      </c>
      <c r="J726" s="184">
        <v>1766.83</v>
      </c>
      <c r="K726" s="184">
        <v>1771.18</v>
      </c>
      <c r="L726" s="194">
        <v>-0.03</v>
      </c>
      <c r="N726" s="5"/>
      <c r="P726" s="5"/>
      <c r="Q726" s="6"/>
    </row>
    <row r="727" spans="1:17">
      <c r="A727" s="183">
        <v>1998.3125</v>
      </c>
      <c r="B727" s="184">
        <v>1764.9513999999999</v>
      </c>
      <c r="C727" s="193">
        <v>1763.123</v>
      </c>
      <c r="D727" s="186">
        <v>14.12768</v>
      </c>
      <c r="E727" s="12"/>
      <c r="F727" s="188"/>
      <c r="G727" s="12"/>
      <c r="H727" s="199"/>
      <c r="I727" s="183">
        <v>2005.6260299999999</v>
      </c>
      <c r="J727" s="184">
        <v>1768.32</v>
      </c>
      <c r="K727" s="184">
        <v>1771.18</v>
      </c>
      <c r="L727" s="194">
        <v>-0.1368</v>
      </c>
      <c r="N727" s="5"/>
      <c r="P727" s="5"/>
      <c r="Q727" s="6"/>
    </row>
    <row r="728" spans="1:17">
      <c r="A728" s="183">
        <v>1998.3333</v>
      </c>
      <c r="B728" s="184">
        <v>1764.6401000000001</v>
      </c>
      <c r="C728" s="193">
        <v>1763.4169999999999</v>
      </c>
      <c r="D728" s="186">
        <v>14.102830000000001</v>
      </c>
      <c r="E728" s="12"/>
      <c r="F728" s="188"/>
      <c r="G728" s="12"/>
      <c r="H728" s="199"/>
      <c r="I728" s="183">
        <v>2005.6452099999999</v>
      </c>
      <c r="J728" s="184">
        <v>1770.1</v>
      </c>
      <c r="K728" s="184">
        <v>1771.17</v>
      </c>
      <c r="L728" s="194">
        <v>-0.2482</v>
      </c>
      <c r="N728" s="5"/>
      <c r="P728" s="5"/>
      <c r="Q728" s="6"/>
    </row>
    <row r="729" spans="1:17">
      <c r="A729" s="183">
        <v>1998.3542</v>
      </c>
      <c r="B729" s="184">
        <v>1764.3928000000001</v>
      </c>
      <c r="C729" s="193">
        <v>1763.711</v>
      </c>
      <c r="D729" s="186">
        <v>14.06006</v>
      </c>
      <c r="E729" s="12"/>
      <c r="F729" s="188"/>
      <c r="G729" s="12"/>
      <c r="H729" s="199"/>
      <c r="I729" s="183">
        <v>2005.6643799999999</v>
      </c>
      <c r="J729" s="184">
        <v>1772.07</v>
      </c>
      <c r="K729" s="184">
        <v>1771.17</v>
      </c>
      <c r="L729" s="194">
        <v>-0.36330000000000001</v>
      </c>
      <c r="N729" s="5"/>
      <c r="P729" s="5"/>
      <c r="Q729" s="6"/>
    </row>
    <row r="730" spans="1:17">
      <c r="A730" s="183">
        <v>1998.375</v>
      </c>
      <c r="B730" s="184">
        <v>1764.0676000000001</v>
      </c>
      <c r="C730" s="193">
        <v>1764.0039999999999</v>
      </c>
      <c r="D730" s="186">
        <v>13.99944</v>
      </c>
      <c r="E730" s="12"/>
      <c r="F730" s="188"/>
      <c r="G730" s="12"/>
      <c r="H730" s="199"/>
      <c r="I730" s="183">
        <v>2005.6835599999999</v>
      </c>
      <c r="J730" s="184">
        <v>1774.1</v>
      </c>
      <c r="K730" s="184">
        <v>1771.16</v>
      </c>
      <c r="L730" s="194">
        <v>-0.48180000000000001</v>
      </c>
      <c r="N730" s="5"/>
      <c r="P730" s="5"/>
      <c r="Q730" s="6"/>
    </row>
    <row r="731" spans="1:17">
      <c r="A731" s="183">
        <v>1998.3958</v>
      </c>
      <c r="B731" s="184">
        <v>1763.5871999999999</v>
      </c>
      <c r="C731" s="193">
        <v>1764.2950000000001</v>
      </c>
      <c r="D731" s="186">
        <v>13.92113</v>
      </c>
      <c r="E731" s="12"/>
      <c r="F731" s="188"/>
      <c r="G731" s="12"/>
      <c r="H731" s="199"/>
      <c r="I731" s="183">
        <v>2005.7027399999999</v>
      </c>
      <c r="J731" s="184">
        <v>1776.06</v>
      </c>
      <c r="K731" s="184">
        <v>1771.15</v>
      </c>
      <c r="L731" s="194">
        <v>-0.6028</v>
      </c>
      <c r="N731" s="5"/>
      <c r="P731" s="5"/>
      <c r="Q731" s="6"/>
    </row>
    <row r="732" spans="1:17">
      <c r="A732" s="183">
        <v>1998.4167</v>
      </c>
      <c r="B732" s="184">
        <v>1762.8571999999999</v>
      </c>
      <c r="C732" s="193">
        <v>1764.585</v>
      </c>
      <c r="D732" s="186">
        <v>13.825340000000001</v>
      </c>
      <c r="E732" s="12"/>
      <c r="F732" s="188"/>
      <c r="G732" s="12"/>
      <c r="H732" s="199"/>
      <c r="I732" s="183">
        <v>2005.72192</v>
      </c>
      <c r="J732" s="184">
        <v>1777.8</v>
      </c>
      <c r="K732" s="184">
        <v>1771.14</v>
      </c>
      <c r="L732" s="194">
        <v>-0.7258</v>
      </c>
      <c r="N732" s="5"/>
      <c r="P732" s="5"/>
      <c r="Q732" s="6"/>
    </row>
    <row r="733" spans="1:17">
      <c r="A733" s="183">
        <v>1998.4375</v>
      </c>
      <c r="B733" s="184">
        <v>1761.8367000000001</v>
      </c>
      <c r="C733" s="193">
        <v>1764.8720000000001</v>
      </c>
      <c r="D733" s="186">
        <v>13.712339999999999</v>
      </c>
      <c r="E733" s="12"/>
      <c r="F733" s="188"/>
      <c r="G733" s="12"/>
      <c r="H733" s="199"/>
      <c r="I733" s="183">
        <v>2005.7411</v>
      </c>
      <c r="J733" s="184">
        <v>1779.22</v>
      </c>
      <c r="K733" s="184">
        <v>1771.12</v>
      </c>
      <c r="L733" s="194">
        <v>-0.85</v>
      </c>
      <c r="N733" s="5"/>
      <c r="P733" s="5"/>
      <c r="Q733" s="6"/>
    </row>
    <row r="734" spans="1:17">
      <c r="A734" s="183">
        <v>1998.4583</v>
      </c>
      <c r="B734" s="184">
        <v>1760.5427999999999</v>
      </c>
      <c r="C734" s="193">
        <v>1765.1569999999999</v>
      </c>
      <c r="D734" s="186">
        <v>13.58248</v>
      </c>
      <c r="E734" s="12"/>
      <c r="F734" s="188"/>
      <c r="G734" s="12"/>
      <c r="H734" s="199"/>
      <c r="I734" s="183">
        <v>2005.76027</v>
      </c>
      <c r="J734" s="184">
        <v>1780.27</v>
      </c>
      <c r="K734" s="184">
        <v>1771.1</v>
      </c>
      <c r="L734" s="194">
        <v>-0.97460000000000002</v>
      </c>
      <c r="N734" s="5"/>
      <c r="P734" s="5"/>
      <c r="Q734" s="6"/>
    </row>
    <row r="735" spans="1:17">
      <c r="A735" s="183">
        <v>1998.4792</v>
      </c>
      <c r="B735" s="184">
        <v>1759.0676000000001</v>
      </c>
      <c r="C735" s="193">
        <v>1765.44</v>
      </c>
      <c r="D735" s="186">
        <v>13.43614</v>
      </c>
      <c r="E735" s="12"/>
      <c r="F735" s="188"/>
      <c r="G735" s="12"/>
      <c r="H735" s="199"/>
      <c r="I735" s="183">
        <v>2005.77945</v>
      </c>
      <c r="J735" s="184">
        <v>1780.91</v>
      </c>
      <c r="K735" s="184">
        <v>1771.08</v>
      </c>
      <c r="L735" s="194">
        <v>-1.099</v>
      </c>
      <c r="N735" s="5"/>
      <c r="P735" s="5"/>
      <c r="Q735" s="6"/>
    </row>
    <row r="736" spans="1:17">
      <c r="A736" s="183">
        <v>1998.5</v>
      </c>
      <c r="B736" s="184">
        <v>1757.5997</v>
      </c>
      <c r="C736" s="193">
        <v>1765.7190000000001</v>
      </c>
      <c r="D736" s="186">
        <v>13.27379</v>
      </c>
      <c r="E736" s="12"/>
      <c r="F736" s="188"/>
      <c r="G736" s="12"/>
      <c r="H736" s="199"/>
      <c r="I736" s="183">
        <v>2005.79863</v>
      </c>
      <c r="J736" s="184">
        <v>1781.16</v>
      </c>
      <c r="K736" s="184">
        <v>1771.06</v>
      </c>
      <c r="L736" s="194">
        <v>-1.2223999999999999</v>
      </c>
      <c r="N736" s="5"/>
      <c r="P736" s="5"/>
      <c r="Q736" s="6"/>
    </row>
    <row r="737" spans="1:17">
      <c r="A737" s="183">
        <v>1998.5208</v>
      </c>
      <c r="B737" s="184">
        <v>1756.356</v>
      </c>
      <c r="C737" s="193">
        <v>1765.9949999999999</v>
      </c>
      <c r="D737" s="186">
        <v>13.09595</v>
      </c>
      <c r="E737" s="12"/>
      <c r="F737" s="188"/>
      <c r="G737" s="12"/>
      <c r="H737" s="199"/>
      <c r="I737" s="183">
        <v>2005.81781</v>
      </c>
      <c r="J737" s="184">
        <v>1781.11</v>
      </c>
      <c r="K737" s="184">
        <v>1771.04</v>
      </c>
      <c r="L737" s="194">
        <v>-1.3440000000000001</v>
      </c>
      <c r="N737" s="5"/>
      <c r="P737" s="5"/>
      <c r="Q737" s="6"/>
    </row>
    <row r="738" spans="1:17">
      <c r="A738" s="183">
        <v>1998.5417</v>
      </c>
      <c r="B738" s="184">
        <v>1755.5688</v>
      </c>
      <c r="C738" s="193">
        <v>1766.2670000000001</v>
      </c>
      <c r="D738" s="186">
        <v>12.903180000000001</v>
      </c>
      <c r="E738" s="12"/>
      <c r="F738" s="188"/>
      <c r="G738" s="12"/>
      <c r="H738" s="199"/>
      <c r="I738" s="183">
        <v>2005.83699</v>
      </c>
      <c r="J738" s="184">
        <v>1780.81</v>
      </c>
      <c r="K738" s="184">
        <v>1771.01</v>
      </c>
      <c r="L738" s="194">
        <v>-1.4630000000000001</v>
      </c>
      <c r="N738" s="5"/>
      <c r="P738" s="5"/>
      <c r="Q738" s="6"/>
    </row>
    <row r="739" spans="1:17">
      <c r="A739" s="183">
        <v>1998.5625</v>
      </c>
      <c r="B739" s="184">
        <v>1755.7076</v>
      </c>
      <c r="C739" s="193">
        <v>1766.5350000000001</v>
      </c>
      <c r="D739" s="186">
        <v>12.696109999999999</v>
      </c>
      <c r="E739" s="12"/>
      <c r="F739" s="188"/>
      <c r="G739" s="12"/>
      <c r="H739" s="199"/>
      <c r="I739" s="183">
        <v>2005.85616</v>
      </c>
      <c r="J739" s="184">
        <v>1780.36</v>
      </c>
      <c r="K739" s="184">
        <v>1770.98</v>
      </c>
      <c r="L739" s="194">
        <v>-1.5787</v>
      </c>
      <c r="N739" s="5"/>
      <c r="P739" s="5"/>
      <c r="Q739" s="6"/>
    </row>
    <row r="740" spans="1:17">
      <c r="A740" s="183">
        <v>1998.5833</v>
      </c>
      <c r="B740" s="184">
        <v>1756.329</v>
      </c>
      <c r="C740" s="193">
        <v>1766.799</v>
      </c>
      <c r="D740" s="186">
        <v>12.4754</v>
      </c>
      <c r="E740" s="12"/>
      <c r="F740" s="188"/>
      <c r="G740" s="12"/>
      <c r="H740" s="199"/>
      <c r="I740" s="183">
        <v>2005.8753400000001</v>
      </c>
      <c r="J740" s="184">
        <v>1779.82</v>
      </c>
      <c r="K740" s="184">
        <v>1770.95</v>
      </c>
      <c r="L740" s="194">
        <v>-1.6900999999999999</v>
      </c>
      <c r="N740" s="5"/>
      <c r="P740" s="5"/>
      <c r="Q740" s="6"/>
    </row>
    <row r="741" spans="1:17">
      <c r="A741" s="183">
        <v>1998.6042</v>
      </c>
      <c r="B741" s="184">
        <v>1757.7805000000001</v>
      </c>
      <c r="C741" s="193">
        <v>1767.058</v>
      </c>
      <c r="D741" s="186">
        <v>12.24175</v>
      </c>
      <c r="E741" s="12"/>
      <c r="F741" s="188"/>
      <c r="G741" s="12"/>
      <c r="H741" s="199"/>
      <c r="I741" s="183">
        <v>2005.8945200000001</v>
      </c>
      <c r="J741" s="184">
        <v>1779.24</v>
      </c>
      <c r="K741" s="184">
        <v>1770.92</v>
      </c>
      <c r="L741" s="194">
        <v>-1.7966</v>
      </c>
      <c r="N741" s="5"/>
      <c r="P741" s="5"/>
      <c r="Q741" s="6"/>
    </row>
    <row r="742" spans="1:17">
      <c r="A742" s="183">
        <v>1998.625</v>
      </c>
      <c r="B742" s="184">
        <v>1760.0245</v>
      </c>
      <c r="C742" s="193">
        <v>1767.3119999999999</v>
      </c>
      <c r="D742" s="186">
        <v>11.995950000000001</v>
      </c>
      <c r="E742" s="12"/>
      <c r="F742" s="188"/>
      <c r="G742" s="12"/>
      <c r="H742" s="199"/>
      <c r="I742" s="183">
        <v>2005.9137000000001</v>
      </c>
      <c r="J742" s="184">
        <v>1778.61</v>
      </c>
      <c r="K742" s="184">
        <v>1770.88</v>
      </c>
      <c r="L742" s="194">
        <v>-1.8974</v>
      </c>
      <c r="N742" s="5"/>
      <c r="P742" s="5"/>
      <c r="Q742" s="6"/>
    </row>
    <row r="743" spans="1:17">
      <c r="A743" s="183">
        <v>1998.6458</v>
      </c>
      <c r="B743" s="184">
        <v>1762.7719999999999</v>
      </c>
      <c r="C743" s="193">
        <v>1767.5609999999999</v>
      </c>
      <c r="D743" s="186">
        <v>11.73878</v>
      </c>
      <c r="E743" s="12"/>
      <c r="F743" s="188"/>
      <c r="G743" s="12"/>
      <c r="H743" s="199"/>
      <c r="I743" s="183">
        <v>2005.9328800000001</v>
      </c>
      <c r="J743" s="184">
        <v>1777.91</v>
      </c>
      <c r="K743" s="184">
        <v>1770.84</v>
      </c>
      <c r="L743" s="194">
        <v>-1.9915</v>
      </c>
      <c r="N743" s="5"/>
      <c r="P743" s="5"/>
      <c r="Q743" s="6"/>
    </row>
    <row r="744" spans="1:17">
      <c r="A744" s="183">
        <v>1998.6667</v>
      </c>
      <c r="B744" s="184">
        <v>1765.7605000000001</v>
      </c>
      <c r="C744" s="193">
        <v>1767.8040000000001</v>
      </c>
      <c r="D744" s="186">
        <v>11.47105</v>
      </c>
      <c r="E744" s="12"/>
      <c r="F744" s="188"/>
      <c r="G744" s="12"/>
      <c r="H744" s="199"/>
      <c r="I744" s="183">
        <v>2005.9520500000001</v>
      </c>
      <c r="J744" s="184">
        <v>1777.08</v>
      </c>
      <c r="K744" s="184">
        <v>1770.81</v>
      </c>
      <c r="L744" s="194">
        <v>-2.0783999999999998</v>
      </c>
      <c r="N744" s="5"/>
      <c r="P744" s="5"/>
      <c r="Q744" s="6"/>
    </row>
    <row r="745" spans="1:17">
      <c r="A745" s="183">
        <v>1998.6875</v>
      </c>
      <c r="B745" s="184">
        <v>1768.6667</v>
      </c>
      <c r="C745" s="193">
        <v>1768.0419999999999</v>
      </c>
      <c r="D745" s="186">
        <v>11.19365</v>
      </c>
      <c r="E745" s="12"/>
      <c r="F745" s="188"/>
      <c r="G745" s="12"/>
      <c r="H745" s="199"/>
      <c r="I745" s="183">
        <v>2005.9712300000001</v>
      </c>
      <c r="J745" s="184">
        <v>1776.06</v>
      </c>
      <c r="K745" s="184">
        <v>1770.76</v>
      </c>
      <c r="L745" s="194">
        <v>-2.1572</v>
      </c>
      <c r="N745" s="5"/>
      <c r="P745" s="5"/>
      <c r="Q745" s="6"/>
    </row>
    <row r="746" spans="1:17">
      <c r="A746" s="183">
        <v>1998.7083</v>
      </c>
      <c r="B746" s="184">
        <v>1771.249</v>
      </c>
      <c r="C746" s="193">
        <v>1768.2739999999999</v>
      </c>
      <c r="D746" s="186">
        <v>10.90746</v>
      </c>
      <c r="E746" s="12"/>
      <c r="F746" s="188"/>
      <c r="G746" s="12"/>
      <c r="H746" s="199"/>
      <c r="I746" s="183">
        <v>2005.9904100000001</v>
      </c>
      <c r="J746" s="184">
        <v>1774.8</v>
      </c>
      <c r="K746" s="184">
        <v>1770.72</v>
      </c>
      <c r="L746" s="194">
        <v>-2.2271999999999998</v>
      </c>
      <c r="N746" s="5"/>
      <c r="P746" s="5"/>
      <c r="Q746" s="6"/>
    </row>
    <row r="747" spans="1:17">
      <c r="A747" s="183">
        <v>1998.7292</v>
      </c>
      <c r="B747" s="184">
        <v>1773.3398</v>
      </c>
      <c r="C747" s="193">
        <v>1768.5</v>
      </c>
      <c r="D747" s="186">
        <v>10.613350000000001</v>
      </c>
      <c r="E747" s="12"/>
      <c r="F747" s="188"/>
      <c r="G747" s="12"/>
      <c r="H747" s="199"/>
      <c r="I747" s="183">
        <v>2006.0095899999999</v>
      </c>
      <c r="J747" s="184">
        <v>1773.31</v>
      </c>
      <c r="K747" s="184">
        <v>1770.68</v>
      </c>
      <c r="L747" s="194">
        <v>-2.2877000000000001</v>
      </c>
      <c r="N747" s="5"/>
      <c r="P747" s="5"/>
      <c r="Q747" s="6"/>
    </row>
    <row r="748" spans="1:17">
      <c r="A748" s="183">
        <v>1998.75</v>
      </c>
      <c r="B748" s="184">
        <v>1774.8394000000001</v>
      </c>
      <c r="C748" s="193">
        <v>1768.72</v>
      </c>
      <c r="D748" s="186">
        <v>10.3123</v>
      </c>
      <c r="E748" s="12"/>
      <c r="F748" s="188"/>
      <c r="G748" s="12"/>
      <c r="H748" s="199"/>
      <c r="I748" s="183">
        <v>2006.0287699999999</v>
      </c>
      <c r="J748" s="184">
        <v>1771.6</v>
      </c>
      <c r="K748" s="184">
        <v>1770.63</v>
      </c>
      <c r="L748" s="194">
        <v>-2.3380000000000001</v>
      </c>
      <c r="N748" s="5"/>
      <c r="P748" s="5"/>
      <c r="Q748" s="6"/>
    </row>
    <row r="749" spans="1:17">
      <c r="A749" s="183">
        <v>1998.7708</v>
      </c>
      <c r="B749" s="184">
        <v>1775.8046999999999</v>
      </c>
      <c r="C749" s="193">
        <v>1768.934</v>
      </c>
      <c r="D749" s="186">
        <v>10.00521</v>
      </c>
      <c r="E749" s="12"/>
      <c r="F749" s="188"/>
      <c r="G749" s="12"/>
      <c r="H749" s="199"/>
      <c r="I749" s="183">
        <v>2006.0479499999999</v>
      </c>
      <c r="J749" s="184">
        <v>1769.78</v>
      </c>
      <c r="K749" s="184">
        <v>1770.59</v>
      </c>
      <c r="L749" s="194">
        <v>-2.3774000000000002</v>
      </c>
      <c r="N749" s="5"/>
      <c r="P749" s="5"/>
      <c r="Q749" s="6"/>
    </row>
    <row r="750" spans="1:17">
      <c r="A750" s="183">
        <v>1998.7917</v>
      </c>
      <c r="B750" s="184">
        <v>1776.2505000000001</v>
      </c>
      <c r="C750" s="193">
        <v>1769.1410000000001</v>
      </c>
      <c r="D750" s="186">
        <v>9.6930379999999996</v>
      </c>
      <c r="E750" s="12"/>
      <c r="F750" s="188"/>
      <c r="G750" s="12"/>
      <c r="H750" s="199"/>
      <c r="I750" s="183">
        <v>2006.0671199999999</v>
      </c>
      <c r="J750" s="184">
        <v>1767.95</v>
      </c>
      <c r="K750" s="184">
        <v>1770.54</v>
      </c>
      <c r="L750" s="194">
        <v>-2.4051999999999998</v>
      </c>
      <c r="N750" s="5"/>
      <c r="P750" s="5"/>
      <c r="Q750" s="6"/>
    </row>
    <row r="751" spans="1:17">
      <c r="A751" s="183">
        <v>1998.8125</v>
      </c>
      <c r="B751" s="184">
        <v>1776.3227999999999</v>
      </c>
      <c r="C751" s="193">
        <v>1769.3420000000001</v>
      </c>
      <c r="D751" s="186">
        <v>9.3767530000000008</v>
      </c>
      <c r="E751" s="12"/>
      <c r="F751" s="188"/>
      <c r="G751" s="12"/>
      <c r="H751" s="199"/>
      <c r="I751" s="183">
        <v>2006.0862999999999</v>
      </c>
      <c r="J751" s="184">
        <v>1766.27</v>
      </c>
      <c r="K751" s="184">
        <v>1770.5</v>
      </c>
      <c r="L751" s="194">
        <v>-2.4209999999999998</v>
      </c>
      <c r="N751" s="5"/>
      <c r="P751" s="5"/>
      <c r="Q751" s="6"/>
    </row>
    <row r="752" spans="1:17">
      <c r="A752" s="183">
        <v>1998.8333</v>
      </c>
      <c r="B752" s="184">
        <v>1776.1438000000001</v>
      </c>
      <c r="C752" s="193">
        <v>1769.5360000000001</v>
      </c>
      <c r="D752" s="186">
        <v>9.0572959999999991</v>
      </c>
      <c r="E752" s="12"/>
      <c r="F752" s="188"/>
      <c r="G752" s="12"/>
      <c r="H752" s="199"/>
      <c r="I752" s="183">
        <v>2006.1054799999999</v>
      </c>
      <c r="J752" s="184">
        <v>1764.88</v>
      </c>
      <c r="K752" s="184">
        <v>1770.45</v>
      </c>
      <c r="L752" s="194">
        <v>-2.4241000000000001</v>
      </c>
      <c r="N752" s="5"/>
      <c r="P752" s="5"/>
      <c r="Q752" s="6"/>
    </row>
    <row r="753" spans="1:17">
      <c r="A753" s="183">
        <v>1998.8542</v>
      </c>
      <c r="B753" s="184">
        <v>1775.9206999999999</v>
      </c>
      <c r="C753" s="193">
        <v>1769.723</v>
      </c>
      <c r="D753" s="186">
        <v>8.7356010000000008</v>
      </c>
      <c r="E753" s="12"/>
      <c r="F753" s="188"/>
      <c r="G753" s="12"/>
      <c r="H753" s="199"/>
      <c r="I753" s="183">
        <v>2006.1246599999999</v>
      </c>
      <c r="J753" s="184">
        <v>1763.89</v>
      </c>
      <c r="K753" s="184">
        <v>1770.4</v>
      </c>
      <c r="L753" s="194">
        <v>-2.4140999999999999</v>
      </c>
      <c r="N753" s="5"/>
      <c r="P753" s="5"/>
      <c r="Q753" s="6"/>
    </row>
    <row r="754" spans="1:17">
      <c r="A754" s="183">
        <v>1998.875</v>
      </c>
      <c r="B754" s="184">
        <v>1775.5208</v>
      </c>
      <c r="C754" s="193">
        <v>1769.904</v>
      </c>
      <c r="D754" s="186">
        <v>8.4126410000000007</v>
      </c>
      <c r="E754" s="12"/>
      <c r="F754" s="188"/>
      <c r="G754" s="12"/>
      <c r="H754" s="199"/>
      <c r="I754" s="183">
        <v>2006.14384</v>
      </c>
      <c r="J754" s="184">
        <v>1763.39</v>
      </c>
      <c r="K754" s="184">
        <v>1770.36</v>
      </c>
      <c r="L754" s="194">
        <v>-2.3904000000000001</v>
      </c>
      <c r="N754" s="5"/>
      <c r="P754" s="5"/>
      <c r="Q754" s="6"/>
    </row>
    <row r="755" spans="1:17">
      <c r="A755" s="183">
        <v>1998.8958</v>
      </c>
      <c r="B755" s="184">
        <v>1774.9536000000001</v>
      </c>
      <c r="C755" s="193">
        <v>1770.078</v>
      </c>
      <c r="D755" s="186">
        <v>8.0893270000000008</v>
      </c>
      <c r="E755" s="12"/>
      <c r="F755" s="188"/>
      <c r="G755" s="12"/>
      <c r="H755" s="199"/>
      <c r="I755" s="183">
        <v>2006.16301</v>
      </c>
      <c r="J755" s="184">
        <v>1763.38</v>
      </c>
      <c r="K755" s="184">
        <v>1770.31</v>
      </c>
      <c r="L755" s="194">
        <v>-2.3527</v>
      </c>
      <c r="N755" s="5"/>
      <c r="P755" s="5"/>
      <c r="Q755" s="6"/>
    </row>
    <row r="756" spans="1:17">
      <c r="A756" s="183">
        <v>1998.9167</v>
      </c>
      <c r="B756" s="184">
        <v>1774.5813000000001</v>
      </c>
      <c r="C756" s="193">
        <v>1770.2449999999999</v>
      </c>
      <c r="D756" s="186">
        <v>7.7665569999999997</v>
      </c>
      <c r="E756" s="12"/>
      <c r="F756" s="188"/>
      <c r="G756" s="12"/>
      <c r="H756" s="199"/>
      <c r="I756" s="183">
        <v>2006.18219</v>
      </c>
      <c r="J756" s="184">
        <v>1763.85</v>
      </c>
      <c r="K756" s="184">
        <v>1770.27</v>
      </c>
      <c r="L756" s="194">
        <v>-2.3006000000000002</v>
      </c>
      <c r="N756" s="5"/>
      <c r="P756" s="5"/>
      <c r="Q756" s="6"/>
    </row>
    <row r="757" spans="1:17">
      <c r="A757" s="183">
        <v>1998.9375</v>
      </c>
      <c r="B757" s="184">
        <v>1774.269</v>
      </c>
      <c r="C757" s="193">
        <v>1770.405</v>
      </c>
      <c r="D757" s="186">
        <v>7.4452509999999998</v>
      </c>
      <c r="E757" s="12"/>
      <c r="F757" s="188"/>
      <c r="G757" s="12"/>
      <c r="H757" s="199"/>
      <c r="I757" s="183">
        <v>2006.20137</v>
      </c>
      <c r="J757" s="184">
        <v>1764.7</v>
      </c>
      <c r="K757" s="184">
        <v>1770.22</v>
      </c>
      <c r="L757" s="194">
        <v>-2.2338</v>
      </c>
      <c r="N757" s="5"/>
      <c r="P757" s="5"/>
      <c r="Q757" s="6"/>
    </row>
    <row r="758" spans="1:17">
      <c r="A758" s="183">
        <v>1998.9583</v>
      </c>
      <c r="B758" s="184">
        <v>1774.0521000000001</v>
      </c>
      <c r="C758" s="193">
        <v>1770.559</v>
      </c>
      <c r="D758" s="186">
        <v>7.1262610000000004</v>
      </c>
      <c r="E758" s="12"/>
      <c r="F758" s="188"/>
      <c r="G758" s="12"/>
      <c r="H758" s="199"/>
      <c r="I758" s="183">
        <v>2006.22055</v>
      </c>
      <c r="J758" s="184">
        <v>1765.85</v>
      </c>
      <c r="K758" s="184">
        <v>1770.18</v>
      </c>
      <c r="L758" s="194">
        <v>-2.1518999999999999</v>
      </c>
      <c r="N758" s="5"/>
      <c r="P758" s="5"/>
      <c r="Q758" s="6"/>
    </row>
    <row r="759" spans="1:17">
      <c r="A759" s="183">
        <v>1998.9792</v>
      </c>
      <c r="B759" s="184">
        <v>1773.9474</v>
      </c>
      <c r="C759" s="193">
        <v>1770.7059999999999</v>
      </c>
      <c r="D759" s="186">
        <v>6.8104089999999999</v>
      </c>
      <c r="E759" s="12"/>
      <c r="F759" s="188"/>
      <c r="G759" s="12"/>
      <c r="H759" s="199"/>
      <c r="I759" s="183">
        <v>2006.23973</v>
      </c>
      <c r="J759" s="184">
        <v>1767.15</v>
      </c>
      <c r="K759" s="184">
        <v>1770.14</v>
      </c>
      <c r="L759" s="194">
        <v>-2.0548999999999999</v>
      </c>
      <c r="N759" s="5"/>
      <c r="P759" s="5"/>
      <c r="Q759" s="6"/>
    </row>
    <row r="760" spans="1:17">
      <c r="A760" s="183">
        <v>1999</v>
      </c>
      <c r="B760" s="184">
        <v>1773.7986000000001</v>
      </c>
      <c r="C760" s="193">
        <v>1770.847</v>
      </c>
      <c r="D760" s="186">
        <v>6.4985309999999998</v>
      </c>
      <c r="E760" s="12"/>
      <c r="F760" s="188"/>
      <c r="G760" s="12"/>
      <c r="H760" s="199"/>
      <c r="I760" s="183">
        <v>2006.2589</v>
      </c>
      <c r="J760" s="184">
        <v>1768.49</v>
      </c>
      <c r="K760" s="184">
        <v>1770.1</v>
      </c>
      <c r="L760" s="194">
        <v>-1.9424999999999999</v>
      </c>
      <c r="N760" s="5"/>
      <c r="P760" s="5"/>
      <c r="Q760" s="6"/>
    </row>
    <row r="761" spans="1:17">
      <c r="A761" s="183">
        <v>1999.0208</v>
      </c>
      <c r="B761" s="184">
        <v>1773.8612000000001</v>
      </c>
      <c r="C761" s="193">
        <v>1770.981</v>
      </c>
      <c r="D761" s="186">
        <v>6.1913819999999999</v>
      </c>
      <c r="E761" s="12"/>
      <c r="F761" s="188"/>
      <c r="G761" s="12"/>
      <c r="H761" s="199"/>
      <c r="I761" s="183">
        <v>2006.27808</v>
      </c>
      <c r="J761" s="184">
        <v>1769.77</v>
      </c>
      <c r="K761" s="184">
        <v>1770.07</v>
      </c>
      <c r="L761" s="194">
        <v>-1.8148</v>
      </c>
      <c r="N761" s="5"/>
      <c r="P761" s="5"/>
      <c r="Q761" s="6"/>
    </row>
    <row r="762" spans="1:17">
      <c r="A762" s="183">
        <v>1999.0417</v>
      </c>
      <c r="B762" s="184">
        <v>1773.9015999999999</v>
      </c>
      <c r="C762" s="193">
        <v>1771.1089999999999</v>
      </c>
      <c r="D762" s="186">
        <v>5.8896790000000001</v>
      </c>
      <c r="E762" s="12"/>
      <c r="F762" s="188"/>
      <c r="G762" s="12"/>
      <c r="H762" s="199"/>
      <c r="I762" s="183">
        <v>2006.2972600000001</v>
      </c>
      <c r="J762" s="184">
        <v>1770.88</v>
      </c>
      <c r="K762" s="184">
        <v>1770.03</v>
      </c>
      <c r="L762" s="194">
        <v>-1.6716</v>
      </c>
      <c r="N762" s="5"/>
      <c r="P762" s="5"/>
      <c r="Q762" s="6"/>
    </row>
    <row r="763" spans="1:17">
      <c r="A763" s="183">
        <v>1999.0625</v>
      </c>
      <c r="B763" s="184">
        <v>1773.8751999999999</v>
      </c>
      <c r="C763" s="193">
        <v>1771.23</v>
      </c>
      <c r="D763" s="186">
        <v>5.5941429999999999</v>
      </c>
      <c r="E763" s="12"/>
      <c r="F763" s="188"/>
      <c r="G763" s="12"/>
      <c r="H763" s="199"/>
      <c r="I763" s="183">
        <v>2006.3164400000001</v>
      </c>
      <c r="J763" s="184">
        <v>1771.77</v>
      </c>
      <c r="K763" s="184">
        <v>1770</v>
      </c>
      <c r="L763" s="194">
        <v>-1.5128999999999999</v>
      </c>
      <c r="N763" s="5"/>
      <c r="P763" s="5"/>
      <c r="Q763" s="6"/>
    </row>
    <row r="764" spans="1:17">
      <c r="A764" s="183">
        <v>1999.0833</v>
      </c>
      <c r="B764" s="184">
        <v>1773.7687000000001</v>
      </c>
      <c r="C764" s="193">
        <v>1771.345</v>
      </c>
      <c r="D764" s="186">
        <v>5.3054040000000002</v>
      </c>
      <c r="E764" s="12"/>
      <c r="F764" s="188"/>
      <c r="G764" s="12"/>
      <c r="H764" s="199"/>
      <c r="I764" s="183">
        <v>2006.3356200000001</v>
      </c>
      <c r="J764" s="184">
        <v>1772.4</v>
      </c>
      <c r="K764" s="184">
        <v>1769.98</v>
      </c>
      <c r="L764" s="194">
        <v>-1.339</v>
      </c>
      <c r="N764" s="5"/>
      <c r="P764" s="5"/>
      <c r="Q764" s="6"/>
    </row>
    <row r="765" spans="1:17">
      <c r="A765" s="183">
        <v>1999.1042</v>
      </c>
      <c r="B765" s="184">
        <v>1773.6079</v>
      </c>
      <c r="C765" s="193">
        <v>1771.4549999999999</v>
      </c>
      <c r="D765" s="186">
        <v>5.0240489999999998</v>
      </c>
      <c r="E765" s="12"/>
      <c r="F765" s="188"/>
      <c r="G765" s="12"/>
      <c r="H765" s="199"/>
      <c r="I765" s="183">
        <v>2006.3547900000001</v>
      </c>
      <c r="J765" s="184">
        <v>1772.73</v>
      </c>
      <c r="K765" s="184">
        <v>1769.95</v>
      </c>
      <c r="L765" s="194">
        <v>-1.1499999999999999</v>
      </c>
      <c r="N765" s="5"/>
      <c r="P765" s="5"/>
      <c r="Q765" s="6"/>
    </row>
    <row r="766" spans="1:17">
      <c r="A766" s="183">
        <v>1999.125</v>
      </c>
      <c r="B766" s="184">
        <v>1773.4536000000001</v>
      </c>
      <c r="C766" s="193">
        <v>1771.558</v>
      </c>
      <c r="D766" s="186">
        <v>4.7506570000000004</v>
      </c>
      <c r="E766" s="12"/>
      <c r="F766" s="188"/>
      <c r="G766" s="12"/>
      <c r="H766" s="199"/>
      <c r="I766" s="183">
        <v>2006.3739700000001</v>
      </c>
      <c r="J766" s="184">
        <v>1772.76</v>
      </c>
      <c r="K766" s="184">
        <v>1769.93</v>
      </c>
      <c r="L766" s="194">
        <v>-0.94610000000000005</v>
      </c>
      <c r="N766" s="5"/>
      <c r="P766" s="5"/>
      <c r="Q766" s="6"/>
    </row>
    <row r="767" spans="1:17">
      <c r="A767" s="183">
        <v>1999.1458</v>
      </c>
      <c r="B767" s="184">
        <v>1773.3744999999999</v>
      </c>
      <c r="C767" s="193">
        <v>1771.6559999999999</v>
      </c>
      <c r="D767" s="186">
        <v>4.4857149999999999</v>
      </c>
      <c r="E767" s="12"/>
      <c r="F767" s="188"/>
      <c r="G767" s="12"/>
      <c r="H767" s="199"/>
      <c r="I767" s="183">
        <v>2006.3931500000001</v>
      </c>
      <c r="J767" s="184">
        <v>1772.48</v>
      </c>
      <c r="K767" s="184">
        <v>1769.92</v>
      </c>
      <c r="L767" s="194">
        <v>-0.72750000000000004</v>
      </c>
      <c r="N767" s="5"/>
      <c r="P767" s="5"/>
      <c r="Q767" s="6"/>
    </row>
    <row r="768" spans="1:17">
      <c r="A768" s="183">
        <v>1999.1667</v>
      </c>
      <c r="B768" s="184">
        <v>1773.425</v>
      </c>
      <c r="C768" s="193">
        <v>1771.748</v>
      </c>
      <c r="D768" s="186">
        <v>4.2296589999999998</v>
      </c>
      <c r="E768" s="12"/>
      <c r="F768" s="188"/>
      <c r="G768" s="12"/>
      <c r="H768" s="199"/>
      <c r="I768" s="183">
        <v>2006.4123300000001</v>
      </c>
      <c r="J768" s="184">
        <v>1771.89</v>
      </c>
      <c r="K768" s="184">
        <v>1769.9</v>
      </c>
      <c r="L768" s="194">
        <v>-0.49469999999999997</v>
      </c>
      <c r="N768" s="5"/>
      <c r="P768" s="5"/>
      <c r="Q768" s="6"/>
    </row>
    <row r="769" spans="1:17">
      <c r="A769" s="183">
        <v>1999.1875</v>
      </c>
      <c r="B769" s="184">
        <v>1773.623</v>
      </c>
      <c r="C769" s="193">
        <v>1771.835</v>
      </c>
      <c r="D769" s="186">
        <v>3.9829089999999998</v>
      </c>
      <c r="E769" s="12"/>
      <c r="F769" s="188"/>
      <c r="G769" s="12"/>
      <c r="H769" s="199"/>
      <c r="I769" s="183">
        <v>2006.4315099999999</v>
      </c>
      <c r="J769" s="184">
        <v>1771.04</v>
      </c>
      <c r="K769" s="184">
        <v>1769.9</v>
      </c>
      <c r="L769" s="194">
        <v>-0.24809999999999999</v>
      </c>
      <c r="N769" s="5"/>
      <c r="P769" s="5"/>
      <c r="Q769" s="6"/>
    </row>
    <row r="770" spans="1:17">
      <c r="A770" s="183">
        <v>1999.2083</v>
      </c>
      <c r="B770" s="184">
        <v>1773.9386999999999</v>
      </c>
      <c r="C770" s="193">
        <v>1771.9169999999999</v>
      </c>
      <c r="D770" s="186">
        <v>3.7457950000000002</v>
      </c>
      <c r="E770" s="12"/>
      <c r="F770" s="188"/>
      <c r="G770" s="12"/>
      <c r="H770" s="199"/>
      <c r="I770" s="183">
        <v>2006.4506799999999</v>
      </c>
      <c r="J770" s="184">
        <v>1769.93</v>
      </c>
      <c r="K770" s="184">
        <v>1769.89</v>
      </c>
      <c r="L770" s="194">
        <v>1.1900000000000001E-2</v>
      </c>
      <c r="N770" s="5"/>
      <c r="P770" s="5"/>
      <c r="Q770" s="6"/>
    </row>
    <row r="771" spans="1:17">
      <c r="A771" s="183">
        <v>1999.2292</v>
      </c>
      <c r="B771" s="184">
        <v>1774.3036999999999</v>
      </c>
      <c r="C771" s="193">
        <v>1771.9939999999999</v>
      </c>
      <c r="D771" s="186">
        <v>3.5185900000000001</v>
      </c>
      <c r="E771" s="12"/>
      <c r="F771" s="188"/>
      <c r="G771" s="12"/>
      <c r="H771" s="199"/>
      <c r="I771" s="183">
        <v>2006.4698599999999</v>
      </c>
      <c r="J771" s="184">
        <v>1768.64</v>
      </c>
      <c r="K771" s="184">
        <v>1769.9</v>
      </c>
      <c r="L771" s="194">
        <v>0.2848</v>
      </c>
      <c r="N771" s="5"/>
      <c r="P771" s="5"/>
      <c r="Q771" s="6"/>
    </row>
    <row r="772" spans="1:17">
      <c r="A772" s="183">
        <v>1999.25</v>
      </c>
      <c r="B772" s="184">
        <v>1774.6226999999999</v>
      </c>
      <c r="C772" s="193">
        <v>1772.067</v>
      </c>
      <c r="D772" s="186">
        <v>3.3015490000000001</v>
      </c>
      <c r="E772" s="12"/>
      <c r="F772" s="188"/>
      <c r="G772" s="12"/>
      <c r="H772" s="199"/>
      <c r="I772" s="183">
        <v>2006.4890399999999</v>
      </c>
      <c r="J772" s="184">
        <v>1767.24</v>
      </c>
      <c r="K772" s="184">
        <v>1769.9</v>
      </c>
      <c r="L772" s="194">
        <v>0.56989999999999996</v>
      </c>
      <c r="N772" s="5"/>
      <c r="P772" s="5"/>
      <c r="Q772" s="6"/>
    </row>
    <row r="773" spans="1:17">
      <c r="A773" s="183">
        <v>1999.2708</v>
      </c>
      <c r="B773" s="184">
        <v>1774.8068000000001</v>
      </c>
      <c r="C773" s="193">
        <v>1772.134</v>
      </c>
      <c r="D773" s="186">
        <v>3.0948329999999999</v>
      </c>
      <c r="E773" s="12"/>
      <c r="F773" s="188"/>
      <c r="G773" s="12"/>
      <c r="H773" s="199"/>
      <c r="I773" s="183">
        <v>2006.5082199999999</v>
      </c>
      <c r="J773" s="184">
        <v>1765.83</v>
      </c>
      <c r="K773" s="184">
        <v>1769.92</v>
      </c>
      <c r="L773" s="194">
        <v>0.86650000000000005</v>
      </c>
      <c r="N773" s="5"/>
      <c r="P773" s="5"/>
      <c r="Q773" s="6"/>
    </row>
    <row r="774" spans="1:17">
      <c r="A774" s="183">
        <v>1999.2917</v>
      </c>
      <c r="B774" s="184">
        <v>1774.7842000000001</v>
      </c>
      <c r="C774" s="193">
        <v>1772.1980000000001</v>
      </c>
      <c r="D774" s="186">
        <v>2.898555</v>
      </c>
      <c r="E774" s="12"/>
      <c r="F774" s="188"/>
      <c r="G774" s="12"/>
      <c r="H774" s="199"/>
      <c r="I774" s="183">
        <v>2006.5273999999999</v>
      </c>
      <c r="J774" s="184">
        <v>1764.52</v>
      </c>
      <c r="K774" s="184">
        <v>1769.94</v>
      </c>
      <c r="L774" s="194">
        <v>1.1740999999999999</v>
      </c>
      <c r="N774" s="5"/>
      <c r="P774" s="5"/>
      <c r="Q774" s="6"/>
    </row>
    <row r="775" spans="1:17">
      <c r="A775" s="183">
        <v>1999.3125</v>
      </c>
      <c r="B775" s="184">
        <v>1774.5137</v>
      </c>
      <c r="C775" s="193">
        <v>1772.2570000000001</v>
      </c>
      <c r="D775" s="186">
        <v>2.7127970000000001</v>
      </c>
      <c r="E775" s="12"/>
      <c r="F775" s="188"/>
      <c r="G775" s="12"/>
      <c r="H775" s="199"/>
      <c r="I775" s="183">
        <v>2006.5465799999999</v>
      </c>
      <c r="J775" s="184">
        <v>1763.45</v>
      </c>
      <c r="K775" s="184">
        <v>1769.96</v>
      </c>
      <c r="L775" s="194">
        <v>1.4918</v>
      </c>
      <c r="N775" s="5"/>
      <c r="P775" s="5"/>
      <c r="Q775" s="6"/>
    </row>
    <row r="776" spans="1:17">
      <c r="A776" s="183">
        <v>1999.3333</v>
      </c>
      <c r="B776" s="184">
        <v>1773.98</v>
      </c>
      <c r="C776" s="193">
        <v>1772.3130000000001</v>
      </c>
      <c r="D776" s="186">
        <v>2.53756</v>
      </c>
      <c r="E776" s="12"/>
      <c r="F776" s="188"/>
      <c r="G776" s="12"/>
      <c r="H776" s="199"/>
      <c r="I776" s="183">
        <v>2006.56575</v>
      </c>
      <c r="J776" s="184">
        <v>1762.72</v>
      </c>
      <c r="K776" s="184">
        <v>1770</v>
      </c>
      <c r="L776" s="194">
        <v>1.8189</v>
      </c>
      <c r="N776" s="5"/>
      <c r="P776" s="5"/>
      <c r="Q776" s="6"/>
    </row>
    <row r="777" spans="1:17">
      <c r="A777" s="183">
        <v>1999.3542</v>
      </c>
      <c r="B777" s="184">
        <v>1773.1844000000001</v>
      </c>
      <c r="C777" s="193">
        <v>1772.365</v>
      </c>
      <c r="D777" s="186">
        <v>2.3727939999999998</v>
      </c>
      <c r="E777" s="12"/>
      <c r="F777" s="188"/>
      <c r="G777" s="12"/>
      <c r="H777" s="199"/>
      <c r="I777" s="183">
        <v>2006.58493</v>
      </c>
      <c r="J777" s="184">
        <v>1762.44</v>
      </c>
      <c r="K777" s="184">
        <v>1770.03</v>
      </c>
      <c r="L777" s="194">
        <v>2.1543999999999999</v>
      </c>
      <c r="N777" s="5"/>
      <c r="P777" s="5"/>
      <c r="Q777" s="6"/>
    </row>
    <row r="778" spans="1:17">
      <c r="A778" s="183">
        <v>1999.375</v>
      </c>
      <c r="B778" s="184">
        <v>1772.1538</v>
      </c>
      <c r="C778" s="193">
        <v>1772.414</v>
      </c>
      <c r="D778" s="186">
        <v>2.2184219999999999</v>
      </c>
      <c r="E778" s="12"/>
      <c r="F778" s="188"/>
      <c r="G778" s="12"/>
      <c r="H778" s="199"/>
      <c r="I778" s="183">
        <v>2006.60411</v>
      </c>
      <c r="J778" s="184">
        <v>1762.66</v>
      </c>
      <c r="K778" s="184">
        <v>1770.08</v>
      </c>
      <c r="L778" s="194">
        <v>2.4975999999999998</v>
      </c>
      <c r="N778" s="5"/>
      <c r="P778" s="5"/>
      <c r="Q778" s="6"/>
    </row>
    <row r="779" spans="1:17">
      <c r="A779" s="183">
        <v>1999.3958</v>
      </c>
      <c r="B779" s="184">
        <v>1770.9136000000001</v>
      </c>
      <c r="C779" s="193">
        <v>1772.46</v>
      </c>
      <c r="D779" s="186">
        <v>2.0742910000000001</v>
      </c>
      <c r="E779" s="12"/>
      <c r="F779" s="188"/>
      <c r="G779" s="12"/>
      <c r="H779" s="199"/>
      <c r="I779" s="183">
        <v>2006.62329</v>
      </c>
      <c r="J779" s="184">
        <v>1763.39</v>
      </c>
      <c r="K779" s="184">
        <v>1770.13</v>
      </c>
      <c r="L779" s="194">
        <v>2.8475000000000001</v>
      </c>
      <c r="N779" s="5"/>
      <c r="P779" s="5"/>
      <c r="Q779" s="6"/>
    </row>
    <row r="780" spans="1:17">
      <c r="A780" s="183">
        <v>1999.4167</v>
      </c>
      <c r="B780" s="184">
        <v>1769.5020999999999</v>
      </c>
      <c r="C780" s="193">
        <v>1772.502</v>
      </c>
      <c r="D780" s="186">
        <v>1.940202</v>
      </c>
      <c r="E780" s="12"/>
      <c r="F780" s="188"/>
      <c r="G780" s="12"/>
      <c r="H780" s="199"/>
      <c r="I780" s="183">
        <v>2006.64247</v>
      </c>
      <c r="J780" s="184">
        <v>1764.57</v>
      </c>
      <c r="K780" s="184">
        <v>1770.19</v>
      </c>
      <c r="L780" s="194">
        <v>3.2031999999999998</v>
      </c>
      <c r="N780" s="5"/>
      <c r="P780" s="5"/>
      <c r="Q780" s="6"/>
    </row>
    <row r="781" spans="1:17">
      <c r="A781" s="183">
        <v>1999.4375</v>
      </c>
      <c r="B781" s="184">
        <v>1767.9988000000001</v>
      </c>
      <c r="C781" s="193">
        <v>1772.5419999999999</v>
      </c>
      <c r="D781" s="186">
        <v>1.8159289999999999</v>
      </c>
      <c r="E781" s="12"/>
      <c r="F781" s="188"/>
      <c r="G781" s="12"/>
      <c r="H781" s="199"/>
      <c r="I781" s="183">
        <v>2006.66164</v>
      </c>
      <c r="J781" s="184">
        <v>1766.11</v>
      </c>
      <c r="K781" s="184">
        <v>1770.25</v>
      </c>
      <c r="L781" s="194">
        <v>3.5636000000000001</v>
      </c>
      <c r="N781" s="5"/>
      <c r="P781" s="5"/>
      <c r="Q781" s="6"/>
    </row>
    <row r="782" spans="1:17">
      <c r="A782" s="183">
        <v>1999.4583</v>
      </c>
      <c r="B782" s="184">
        <v>1766.4861000000001</v>
      </c>
      <c r="C782" s="193">
        <v>1772.579</v>
      </c>
      <c r="D782" s="186">
        <v>1.7011849999999999</v>
      </c>
      <c r="E782" s="12"/>
      <c r="F782" s="188"/>
      <c r="G782" s="12"/>
      <c r="H782" s="199"/>
      <c r="I782" s="183">
        <v>2006.68082</v>
      </c>
      <c r="J782" s="184">
        <v>1767.84</v>
      </c>
      <c r="K782" s="184">
        <v>1770.32</v>
      </c>
      <c r="L782" s="194">
        <v>3.9278</v>
      </c>
      <c r="N782" s="5"/>
      <c r="P782" s="5"/>
      <c r="Q782" s="6"/>
    </row>
    <row r="783" spans="1:17">
      <c r="A783" s="183">
        <v>1999.4792</v>
      </c>
      <c r="B783" s="184">
        <v>1765.1398999999999</v>
      </c>
      <c r="C783" s="193">
        <v>1772.614</v>
      </c>
      <c r="D783" s="186">
        <v>1.595639</v>
      </c>
      <c r="E783" s="12"/>
      <c r="F783" s="188"/>
      <c r="G783" s="12"/>
      <c r="H783" s="199"/>
      <c r="I783" s="183">
        <v>2006.7</v>
      </c>
      <c r="J783" s="184">
        <v>1769.62</v>
      </c>
      <c r="K783" s="184">
        <v>1770.4</v>
      </c>
      <c r="L783" s="194">
        <v>4.2946999999999997</v>
      </c>
      <c r="N783" s="5"/>
      <c r="P783" s="5"/>
      <c r="Q783" s="6"/>
    </row>
    <row r="784" spans="1:17">
      <c r="A784" s="183">
        <v>1999.5</v>
      </c>
      <c r="B784" s="184">
        <v>1763.9417000000001</v>
      </c>
      <c r="C784" s="193">
        <v>1772.6469999999999</v>
      </c>
      <c r="D784" s="186">
        <v>1.4989399999999999</v>
      </c>
      <c r="E784" s="12"/>
      <c r="F784" s="188"/>
      <c r="G784" s="12"/>
      <c r="H784" s="199"/>
      <c r="I784" s="183">
        <v>2006.7191800000001</v>
      </c>
      <c r="J784" s="184">
        <v>1771.27</v>
      </c>
      <c r="K784" s="184">
        <v>1770.49</v>
      </c>
      <c r="L784" s="194">
        <v>4.6631999999999998</v>
      </c>
      <c r="N784" s="5"/>
      <c r="P784" s="5"/>
      <c r="Q784" s="6"/>
    </row>
    <row r="785" spans="1:17">
      <c r="A785" s="183">
        <v>1999.5208</v>
      </c>
      <c r="B785" s="184">
        <v>1763.0556999999999</v>
      </c>
      <c r="C785" s="193">
        <v>1772.6780000000001</v>
      </c>
      <c r="D785" s="186">
        <v>1.410684</v>
      </c>
      <c r="E785" s="12"/>
      <c r="F785" s="188"/>
      <c r="G785" s="12"/>
      <c r="H785" s="199"/>
      <c r="I785" s="183">
        <v>2006.7383600000001</v>
      </c>
      <c r="J785" s="184">
        <v>1772.67</v>
      </c>
      <c r="K785" s="184">
        <v>1770.58</v>
      </c>
      <c r="L785" s="194">
        <v>5.0324</v>
      </c>
      <c r="N785" s="5"/>
      <c r="P785" s="5"/>
      <c r="Q785" s="6"/>
    </row>
    <row r="786" spans="1:17">
      <c r="A786" s="183">
        <v>1999.5417</v>
      </c>
      <c r="B786" s="184">
        <v>1762.5552</v>
      </c>
      <c r="C786" s="193">
        <v>1772.7070000000001</v>
      </c>
      <c r="D786" s="186">
        <v>1.3304370000000001</v>
      </c>
      <c r="E786" s="12"/>
      <c r="F786" s="188"/>
      <c r="G786" s="12"/>
      <c r="H786" s="199"/>
      <c r="I786" s="183">
        <v>2006.7575300000001</v>
      </c>
      <c r="J786" s="184">
        <v>1773.73</v>
      </c>
      <c r="K786" s="184">
        <v>1770.68</v>
      </c>
      <c r="L786" s="194">
        <v>5.4010999999999996</v>
      </c>
      <c r="N786" s="5"/>
      <c r="P786" s="5"/>
      <c r="Q786" s="6"/>
    </row>
    <row r="787" spans="1:17">
      <c r="A787" s="183">
        <v>1999.5625</v>
      </c>
      <c r="B787" s="184">
        <v>1762.4827</v>
      </c>
      <c r="C787" s="193">
        <v>1772.7339999999999</v>
      </c>
      <c r="D787" s="186">
        <v>1.2577469999999999</v>
      </c>
      <c r="E787" s="12"/>
      <c r="F787" s="188"/>
      <c r="G787" s="12"/>
      <c r="H787" s="199"/>
      <c r="I787" s="183">
        <v>2006.7767100000001</v>
      </c>
      <c r="J787" s="184">
        <v>1774.45</v>
      </c>
      <c r="K787" s="184">
        <v>1770.79</v>
      </c>
      <c r="L787" s="194">
        <v>5.7682000000000002</v>
      </c>
      <c r="N787" s="5"/>
      <c r="P787" s="5"/>
      <c r="Q787" s="6"/>
    </row>
    <row r="788" spans="1:17">
      <c r="A788" s="183">
        <v>1999.5833</v>
      </c>
      <c r="B788" s="184">
        <v>1762.8333</v>
      </c>
      <c r="C788" s="193">
        <v>1772.76</v>
      </c>
      <c r="D788" s="186">
        <v>1.1921219999999999</v>
      </c>
      <c r="E788" s="12"/>
      <c r="F788" s="188"/>
      <c r="G788" s="12"/>
      <c r="H788" s="199"/>
      <c r="I788" s="183">
        <v>2006.7958900000001</v>
      </c>
      <c r="J788" s="184">
        <v>1774.85</v>
      </c>
      <c r="K788" s="184">
        <v>1770.9</v>
      </c>
      <c r="L788" s="194">
        <v>6.1327999999999996</v>
      </c>
      <c r="N788" s="5"/>
      <c r="P788" s="5"/>
      <c r="Q788" s="6"/>
    </row>
    <row r="789" spans="1:17">
      <c r="A789" s="183">
        <v>1999.6042</v>
      </c>
      <c r="B789" s="184">
        <v>1763.577</v>
      </c>
      <c r="C789" s="193">
        <v>1772.7840000000001</v>
      </c>
      <c r="D789" s="186">
        <v>1.1330519999999999</v>
      </c>
      <c r="E789" s="12"/>
      <c r="F789" s="188"/>
      <c r="G789" s="12"/>
      <c r="H789" s="199"/>
      <c r="I789" s="183">
        <v>2006.8150700000001</v>
      </c>
      <c r="J789" s="184">
        <v>1775</v>
      </c>
      <c r="K789" s="184">
        <v>1771.02</v>
      </c>
      <c r="L789" s="194">
        <v>6.4935999999999998</v>
      </c>
      <c r="N789" s="5"/>
      <c r="P789" s="5"/>
      <c r="Q789" s="6"/>
    </row>
    <row r="790" spans="1:17">
      <c r="A790" s="183">
        <v>1999.625</v>
      </c>
      <c r="B790" s="184">
        <v>1764.6504</v>
      </c>
      <c r="C790" s="193">
        <v>1772.808</v>
      </c>
      <c r="D790" s="186">
        <v>1.0800129999999999</v>
      </c>
      <c r="E790" s="12"/>
      <c r="F790" s="188"/>
      <c r="G790" s="12"/>
      <c r="H790" s="199"/>
      <c r="I790" s="183">
        <v>2006.8342500000001</v>
      </c>
      <c r="J790" s="184">
        <v>1775</v>
      </c>
      <c r="K790" s="184">
        <v>1771.15</v>
      </c>
      <c r="L790" s="194">
        <v>6.8497000000000003</v>
      </c>
      <c r="N790" s="5"/>
      <c r="P790" s="5"/>
      <c r="Q790" s="6"/>
    </row>
    <row r="791" spans="1:17">
      <c r="A791" s="183">
        <v>1999.6458</v>
      </c>
      <c r="B791" s="184">
        <v>1765.9872</v>
      </c>
      <c r="C791" s="193">
        <v>1772.83</v>
      </c>
      <c r="D791" s="186">
        <v>1.0324580000000001</v>
      </c>
      <c r="E791" s="12"/>
      <c r="F791" s="188"/>
      <c r="G791" s="12"/>
      <c r="H791" s="199"/>
      <c r="I791" s="183">
        <v>2006.8534199999999</v>
      </c>
      <c r="J791" s="184">
        <v>1774.96</v>
      </c>
      <c r="K791" s="184">
        <v>1771.29</v>
      </c>
      <c r="L791" s="194">
        <v>7.1999000000000004</v>
      </c>
      <c r="N791" s="5"/>
      <c r="P791" s="5"/>
      <c r="Q791" s="6"/>
    </row>
    <row r="792" spans="1:17">
      <c r="A792" s="183">
        <v>1999.6667</v>
      </c>
      <c r="B792" s="184">
        <v>1767.5242000000001</v>
      </c>
      <c r="C792" s="193">
        <v>1772.8510000000001</v>
      </c>
      <c r="D792" s="186">
        <v>0.98982769999999998</v>
      </c>
      <c r="E792" s="12"/>
      <c r="F792" s="188"/>
      <c r="G792" s="12"/>
      <c r="H792" s="199"/>
      <c r="I792" s="183">
        <v>2006.8725999999999</v>
      </c>
      <c r="J792" s="184">
        <v>1774.95</v>
      </c>
      <c r="K792" s="184">
        <v>1771.43</v>
      </c>
      <c r="L792" s="194">
        <v>7.5433000000000003</v>
      </c>
      <c r="N792" s="5"/>
      <c r="P792" s="5"/>
      <c r="Q792" s="6"/>
    </row>
    <row r="793" spans="1:17">
      <c r="A793" s="183">
        <v>1999.6875</v>
      </c>
      <c r="B793" s="184">
        <v>1769.1741999999999</v>
      </c>
      <c r="C793" s="193">
        <v>1772.8720000000001</v>
      </c>
      <c r="D793" s="186">
        <v>0.95156220000000002</v>
      </c>
      <c r="E793" s="12"/>
      <c r="F793" s="188"/>
      <c r="G793" s="12"/>
      <c r="H793" s="199"/>
      <c r="I793" s="183">
        <v>2006.8917799999999</v>
      </c>
      <c r="J793" s="184">
        <v>1775.01</v>
      </c>
      <c r="K793" s="184">
        <v>1771.58</v>
      </c>
      <c r="L793" s="194">
        <v>7.8788999999999998</v>
      </c>
      <c r="N793" s="5"/>
      <c r="P793" s="5"/>
      <c r="Q793" s="6"/>
    </row>
    <row r="794" spans="1:17">
      <c r="A794" s="183">
        <v>1999.7083</v>
      </c>
      <c r="B794" s="184">
        <v>1770.8707999999999</v>
      </c>
      <c r="C794" s="193">
        <v>1772.8910000000001</v>
      </c>
      <c r="D794" s="186">
        <v>0.91708880000000004</v>
      </c>
      <c r="E794" s="12"/>
      <c r="F794" s="188"/>
      <c r="G794" s="12"/>
      <c r="H794" s="199"/>
      <c r="I794" s="183">
        <v>2006.9109599999999</v>
      </c>
      <c r="J794" s="184">
        <v>1775.14</v>
      </c>
      <c r="K794" s="184">
        <v>1771.73</v>
      </c>
      <c r="L794" s="194">
        <v>8.2056000000000004</v>
      </c>
      <c r="N794" s="5"/>
      <c r="P794" s="5"/>
      <c r="Q794" s="6"/>
    </row>
    <row r="795" spans="1:17">
      <c r="A795" s="183">
        <v>1999.7292</v>
      </c>
      <c r="B795" s="184">
        <v>1772.5476000000001</v>
      </c>
      <c r="C795" s="193">
        <v>1772.91</v>
      </c>
      <c r="D795" s="186">
        <v>0.88583449999999997</v>
      </c>
      <c r="E795" s="12"/>
      <c r="F795" s="188"/>
      <c r="G795" s="12"/>
      <c r="H795" s="199"/>
      <c r="I795" s="183">
        <v>2006.9301399999999</v>
      </c>
      <c r="J795" s="184">
        <v>1775.3</v>
      </c>
      <c r="K795" s="184">
        <v>1771.89</v>
      </c>
      <c r="L795" s="194">
        <v>8.5226000000000006</v>
      </c>
      <c r="N795" s="5"/>
      <c r="P795" s="5"/>
      <c r="Q795" s="6"/>
    </row>
    <row r="796" spans="1:17">
      <c r="A796" s="183">
        <v>1999.75</v>
      </c>
      <c r="B796" s="184">
        <v>1774.1123</v>
      </c>
      <c r="C796" s="193">
        <v>1772.9280000000001</v>
      </c>
      <c r="D796" s="186">
        <v>0.85723289999999996</v>
      </c>
      <c r="E796" s="12"/>
      <c r="F796" s="188"/>
      <c r="G796" s="12"/>
      <c r="H796" s="199"/>
      <c r="I796" s="183">
        <v>2006.9493199999999</v>
      </c>
      <c r="J796" s="184">
        <v>1775.44</v>
      </c>
      <c r="K796" s="184">
        <v>1772.06</v>
      </c>
      <c r="L796" s="194">
        <v>8.8287999999999993</v>
      </c>
      <c r="N796" s="5"/>
      <c r="P796" s="5"/>
      <c r="Q796" s="6"/>
    </row>
    <row r="797" spans="1:17">
      <c r="A797" s="183">
        <v>1999.7708</v>
      </c>
      <c r="B797" s="184">
        <v>1775.4994999999999</v>
      </c>
      <c r="C797" s="193">
        <v>1772.9459999999999</v>
      </c>
      <c r="D797" s="186">
        <v>0.83071830000000002</v>
      </c>
      <c r="E797" s="12"/>
      <c r="F797" s="188"/>
      <c r="G797" s="12"/>
      <c r="H797" s="199"/>
      <c r="I797" s="183">
        <v>2006.96849</v>
      </c>
      <c r="J797" s="184">
        <v>1775.49</v>
      </c>
      <c r="K797" s="184">
        <v>1772.23</v>
      </c>
      <c r="L797" s="194">
        <v>9.1234000000000002</v>
      </c>
      <c r="N797" s="5"/>
      <c r="P797" s="5"/>
      <c r="Q797" s="6"/>
    </row>
    <row r="798" spans="1:17">
      <c r="A798" s="183">
        <v>1999.7917</v>
      </c>
      <c r="B798" s="184">
        <v>1776.6493</v>
      </c>
      <c r="C798" s="193">
        <v>1772.963</v>
      </c>
      <c r="D798" s="186">
        <v>0.80573479999999997</v>
      </c>
      <c r="E798" s="12"/>
      <c r="F798" s="188"/>
      <c r="G798" s="12"/>
      <c r="H798" s="199"/>
      <c r="I798" s="183">
        <v>2006.98767</v>
      </c>
      <c r="J798" s="184">
        <v>1775.4</v>
      </c>
      <c r="K798" s="184">
        <v>1772.41</v>
      </c>
      <c r="L798" s="194">
        <v>9.4056999999999995</v>
      </c>
      <c r="N798" s="5"/>
      <c r="P798" s="5"/>
      <c r="Q798" s="6"/>
    </row>
    <row r="799" spans="1:17">
      <c r="A799" s="183">
        <v>1999.8125</v>
      </c>
      <c r="B799" s="184">
        <v>1777.5035</v>
      </c>
      <c r="C799" s="193">
        <v>1772.98</v>
      </c>
      <c r="D799" s="186">
        <v>0.78174180000000004</v>
      </c>
      <c r="E799" s="12"/>
      <c r="F799" s="188"/>
      <c r="G799" s="12"/>
      <c r="H799" s="199"/>
      <c r="I799" s="183">
        <v>2007.00685</v>
      </c>
      <c r="J799" s="184">
        <v>1775.14</v>
      </c>
      <c r="K799" s="184">
        <v>1772.59</v>
      </c>
      <c r="L799" s="194">
        <v>9.6746999999999996</v>
      </c>
      <c r="N799" s="5"/>
      <c r="P799" s="5"/>
      <c r="Q799" s="6"/>
    </row>
    <row r="800" spans="1:17">
      <c r="A800" s="183">
        <v>1999.8333</v>
      </c>
      <c r="B800" s="184">
        <v>1778.0441000000001</v>
      </c>
      <c r="C800" s="193">
        <v>1772.9960000000001</v>
      </c>
      <c r="D800" s="186">
        <v>0.75821070000000002</v>
      </c>
      <c r="E800" s="12"/>
      <c r="F800" s="188"/>
      <c r="G800" s="12"/>
      <c r="H800" s="199"/>
      <c r="I800" s="183">
        <v>2007.02603</v>
      </c>
      <c r="J800" s="184">
        <v>1774.71</v>
      </c>
      <c r="K800" s="184">
        <v>1772.78</v>
      </c>
      <c r="L800" s="194">
        <v>9.9298999999999999</v>
      </c>
      <c r="N800" s="5"/>
      <c r="P800" s="5"/>
      <c r="Q800" s="6"/>
    </row>
    <row r="801" spans="1:17">
      <c r="A801" s="183">
        <v>1999.8542</v>
      </c>
      <c r="B801" s="184">
        <v>1778.277</v>
      </c>
      <c r="C801" s="193">
        <v>1773.0119999999999</v>
      </c>
      <c r="D801" s="186">
        <v>0.73463120000000004</v>
      </c>
      <c r="E801" s="12"/>
      <c r="F801" s="188"/>
      <c r="G801" s="12"/>
      <c r="H801" s="199"/>
      <c r="I801" s="183">
        <v>2007.04521</v>
      </c>
      <c r="J801" s="184">
        <v>1774.17</v>
      </c>
      <c r="K801" s="184">
        <v>1772.97</v>
      </c>
      <c r="L801" s="194">
        <v>10.170400000000001</v>
      </c>
      <c r="N801" s="5"/>
      <c r="P801" s="5"/>
      <c r="Q801" s="6"/>
    </row>
    <row r="802" spans="1:17">
      <c r="A802" s="183">
        <v>1999.875</v>
      </c>
      <c r="B802" s="184">
        <v>1778.2380000000001</v>
      </c>
      <c r="C802" s="193">
        <v>1773.027</v>
      </c>
      <c r="D802" s="186">
        <v>0.71051759999999997</v>
      </c>
      <c r="E802" s="12"/>
      <c r="F802" s="188"/>
      <c r="G802" s="12"/>
      <c r="H802" s="199"/>
      <c r="I802" s="183">
        <v>2007.06438</v>
      </c>
      <c r="J802" s="184">
        <v>1773.59</v>
      </c>
      <c r="K802" s="184">
        <v>1773.17</v>
      </c>
      <c r="L802" s="194">
        <v>10.3956</v>
      </c>
      <c r="N802" s="5"/>
      <c r="P802" s="5"/>
      <c r="Q802" s="6"/>
    </row>
    <row r="803" spans="1:17">
      <c r="A803" s="183">
        <v>1999.8958</v>
      </c>
      <c r="B803" s="184">
        <v>1777.8214</v>
      </c>
      <c r="C803" s="193">
        <v>1773.0419999999999</v>
      </c>
      <c r="D803" s="186">
        <v>0.68540500000000004</v>
      </c>
      <c r="E803" s="12"/>
      <c r="F803" s="188"/>
      <c r="G803" s="12"/>
      <c r="H803" s="199"/>
      <c r="I803" s="183">
        <v>2007.08356</v>
      </c>
      <c r="J803" s="184">
        <v>1773.06</v>
      </c>
      <c r="K803" s="184">
        <v>1773.37</v>
      </c>
      <c r="L803" s="194">
        <v>10.605</v>
      </c>
      <c r="N803" s="5"/>
      <c r="P803" s="5"/>
      <c r="Q803" s="6"/>
    </row>
    <row r="804" spans="1:17">
      <c r="A804" s="183">
        <v>1999.9167</v>
      </c>
      <c r="B804" s="184">
        <v>1777.4477999999999</v>
      </c>
      <c r="C804" s="193">
        <v>1773.056</v>
      </c>
      <c r="D804" s="186">
        <v>0.65885459999999996</v>
      </c>
      <c r="E804" s="12"/>
      <c r="F804" s="188"/>
      <c r="G804" s="12"/>
      <c r="H804" s="199"/>
      <c r="I804" s="183">
        <v>2007.10274</v>
      </c>
      <c r="J804" s="184">
        <v>1772.68</v>
      </c>
      <c r="K804" s="184">
        <v>1773.58</v>
      </c>
      <c r="L804" s="194">
        <v>10.7982</v>
      </c>
      <c r="N804" s="5"/>
      <c r="P804" s="5"/>
      <c r="Q804" s="6"/>
    </row>
    <row r="805" spans="1:17">
      <c r="A805" s="183">
        <v>1999.9375</v>
      </c>
      <c r="B805" s="184">
        <v>1777.0032000000001</v>
      </c>
      <c r="C805" s="193">
        <v>1773.069</v>
      </c>
      <c r="D805" s="186">
        <v>0.63046009999999997</v>
      </c>
      <c r="E805" s="12"/>
      <c r="F805" s="188"/>
      <c r="G805" s="12"/>
      <c r="H805" s="199"/>
      <c r="I805" s="183">
        <v>2007.12192</v>
      </c>
      <c r="J805" s="184">
        <v>1772.55</v>
      </c>
      <c r="K805" s="184">
        <v>1773.78</v>
      </c>
      <c r="L805" s="194">
        <v>10.974500000000001</v>
      </c>
      <c r="N805" s="5"/>
      <c r="P805" s="5"/>
      <c r="Q805" s="6"/>
    </row>
    <row r="806" spans="1:17">
      <c r="A806" s="183">
        <v>1999.9583</v>
      </c>
      <c r="B806" s="184">
        <v>1776.5912000000001</v>
      </c>
      <c r="C806" s="193">
        <v>1773.0820000000001</v>
      </c>
      <c r="D806" s="186">
        <v>0.5998426</v>
      </c>
      <c r="E806" s="12"/>
      <c r="F806" s="188"/>
      <c r="G806" s="12"/>
      <c r="H806" s="199"/>
      <c r="I806" s="183">
        <v>2007.1411000000001</v>
      </c>
      <c r="J806" s="184">
        <v>1772.7</v>
      </c>
      <c r="K806" s="184">
        <v>1774</v>
      </c>
      <c r="L806" s="194">
        <v>11.133699999999999</v>
      </c>
      <c r="N806" s="5"/>
      <c r="P806" s="5"/>
      <c r="Q806" s="6"/>
    </row>
    <row r="807" spans="1:17">
      <c r="A807" s="183">
        <v>1999.9792</v>
      </c>
      <c r="B807" s="184">
        <v>1776.2444</v>
      </c>
      <c r="C807" s="193">
        <v>1773.095</v>
      </c>
      <c r="D807" s="186">
        <v>0.56665540000000003</v>
      </c>
      <c r="E807" s="12"/>
      <c r="F807" s="188"/>
      <c r="G807" s="12"/>
      <c r="H807" s="199"/>
      <c r="I807" s="183">
        <v>2007.1602700000001</v>
      </c>
      <c r="J807" s="184">
        <v>1773.14</v>
      </c>
      <c r="K807" s="184">
        <v>1774.21</v>
      </c>
      <c r="L807" s="194">
        <v>11.275499999999999</v>
      </c>
      <c r="N807" s="5"/>
      <c r="P807" s="5"/>
      <c r="Q807" s="6"/>
    </row>
    <row r="808" spans="1:17">
      <c r="A808" s="183">
        <v>2000</v>
      </c>
      <c r="B808" s="184">
        <v>1775.7388000000001</v>
      </c>
      <c r="C808" s="193">
        <v>1773.106</v>
      </c>
      <c r="D808" s="186">
        <v>0.53059109999999998</v>
      </c>
      <c r="E808" s="12"/>
      <c r="F808" s="188"/>
      <c r="G808" s="12"/>
      <c r="H808" s="199"/>
      <c r="I808" s="183">
        <v>2007.1794500000001</v>
      </c>
      <c r="J808" s="184">
        <v>1773.82</v>
      </c>
      <c r="K808" s="184">
        <v>1774.43</v>
      </c>
      <c r="L808" s="194">
        <v>11.3995</v>
      </c>
      <c r="N808" s="5"/>
      <c r="P808" s="5"/>
      <c r="Q808" s="6"/>
    </row>
    <row r="809" spans="1:17">
      <c r="A809" s="183">
        <v>2000.0208</v>
      </c>
      <c r="B809" s="184">
        <v>1775.7192</v>
      </c>
      <c r="C809" s="193">
        <v>1773.117</v>
      </c>
      <c r="D809" s="186">
        <v>0.49137380000000003</v>
      </c>
      <c r="E809" s="12"/>
      <c r="F809" s="188"/>
      <c r="G809" s="12"/>
      <c r="H809" s="199"/>
      <c r="I809" s="183">
        <v>2007.1986300000001</v>
      </c>
      <c r="J809" s="184">
        <v>1774.65</v>
      </c>
      <c r="K809" s="184">
        <v>1774.65</v>
      </c>
      <c r="L809" s="194">
        <v>11.505699999999999</v>
      </c>
      <c r="N809" s="5"/>
      <c r="P809" s="5"/>
      <c r="Q809" s="6"/>
    </row>
    <row r="810" spans="1:17">
      <c r="A810" s="183">
        <v>2000.0417</v>
      </c>
      <c r="B810" s="184">
        <v>1775.7472</v>
      </c>
      <c r="C810" s="193">
        <v>1773.127</v>
      </c>
      <c r="D810" s="186">
        <v>0.44876379999999999</v>
      </c>
      <c r="E810" s="12"/>
      <c r="F810" s="188"/>
      <c r="G810" s="12"/>
      <c r="H810" s="199"/>
      <c r="I810" s="183">
        <v>2007.2178100000001</v>
      </c>
      <c r="J810" s="184">
        <v>1775.52</v>
      </c>
      <c r="K810" s="184">
        <v>1774.87</v>
      </c>
      <c r="L810" s="194">
        <v>11.5939</v>
      </c>
      <c r="N810" s="5"/>
      <c r="P810" s="5"/>
      <c r="Q810" s="6"/>
    </row>
    <row r="811" spans="1:17">
      <c r="A811" s="183">
        <v>2000.0625</v>
      </c>
      <c r="B811" s="184">
        <v>1775.7679000000001</v>
      </c>
      <c r="C811" s="193">
        <v>1773.136</v>
      </c>
      <c r="D811" s="186">
        <v>0.40256619999999999</v>
      </c>
      <c r="E811" s="12"/>
      <c r="F811" s="188"/>
      <c r="G811" s="12"/>
      <c r="H811" s="199"/>
      <c r="I811" s="183">
        <v>2007.2369900000001</v>
      </c>
      <c r="J811" s="184">
        <v>1776.29</v>
      </c>
      <c r="K811" s="184">
        <v>1775.09</v>
      </c>
      <c r="L811" s="194">
        <v>11.664</v>
      </c>
      <c r="N811" s="5"/>
      <c r="P811" s="5"/>
      <c r="Q811" s="6"/>
    </row>
    <row r="812" spans="1:17">
      <c r="A812" s="183">
        <v>2000.0833</v>
      </c>
      <c r="B812" s="184">
        <v>1775.7454</v>
      </c>
      <c r="C812" s="193">
        <v>1773.145</v>
      </c>
      <c r="D812" s="186">
        <v>0.3526184</v>
      </c>
      <c r="E812" s="12"/>
      <c r="F812" s="188"/>
      <c r="G812" s="12"/>
      <c r="H812" s="199"/>
      <c r="I812" s="183">
        <v>2007.2561599999999</v>
      </c>
      <c r="J812" s="184">
        <v>1776.85</v>
      </c>
      <c r="K812" s="184">
        <v>1775.32</v>
      </c>
      <c r="L812" s="194">
        <v>11.716200000000001</v>
      </c>
      <c r="N812" s="5"/>
      <c r="P812" s="5"/>
      <c r="Q812" s="6"/>
    </row>
    <row r="813" spans="1:17">
      <c r="A813" s="183">
        <v>2000.1042</v>
      </c>
      <c r="B813" s="184">
        <v>1775.6704</v>
      </c>
      <c r="C813" s="193">
        <v>1773.152</v>
      </c>
      <c r="D813" s="186">
        <v>0.29879699999999998</v>
      </c>
      <c r="E813" s="12"/>
      <c r="F813" s="188"/>
      <c r="G813" s="12"/>
      <c r="H813" s="199"/>
      <c r="I813" s="183">
        <v>2007.2753399999999</v>
      </c>
      <c r="J813" s="184">
        <v>1777.12</v>
      </c>
      <c r="K813" s="184">
        <v>1775.54</v>
      </c>
      <c r="L813" s="194">
        <v>11.750400000000001</v>
      </c>
      <c r="N813" s="5"/>
      <c r="P813" s="5"/>
      <c r="Q813" s="6"/>
    </row>
    <row r="814" spans="1:17">
      <c r="A814" s="183">
        <v>2000.125</v>
      </c>
      <c r="B814" s="184">
        <v>1775.5613000000001</v>
      </c>
      <c r="C814" s="193">
        <v>1773.1579999999999</v>
      </c>
      <c r="D814" s="186">
        <v>0.24102570000000001</v>
      </c>
      <c r="E814" s="12"/>
      <c r="F814" s="188"/>
      <c r="G814" s="12"/>
      <c r="H814" s="199"/>
      <c r="I814" s="183">
        <v>2007.2945199999999</v>
      </c>
      <c r="J814" s="184">
        <v>1777.07</v>
      </c>
      <c r="K814" s="184">
        <v>1775.77</v>
      </c>
      <c r="L814" s="194">
        <v>11.7669</v>
      </c>
      <c r="N814" s="5"/>
      <c r="P814" s="5"/>
      <c r="Q814" s="6"/>
    </row>
    <row r="815" spans="1:17">
      <c r="A815" s="183">
        <v>2000.1458</v>
      </c>
      <c r="B815" s="184">
        <v>1775.5211999999999</v>
      </c>
      <c r="C815" s="193">
        <v>1773.162</v>
      </c>
      <c r="D815" s="186">
        <v>0.17926030000000001</v>
      </c>
      <c r="E815" s="12"/>
      <c r="F815" s="188"/>
      <c r="G815" s="12"/>
      <c r="H815" s="199"/>
      <c r="I815" s="183">
        <v>2007.3136999999999</v>
      </c>
      <c r="J815" s="184">
        <v>1776.73</v>
      </c>
      <c r="K815" s="184">
        <v>1775.99</v>
      </c>
      <c r="L815" s="194">
        <v>11.7659</v>
      </c>
      <c r="N815" s="5"/>
      <c r="P815" s="5"/>
      <c r="Q815" s="6"/>
    </row>
    <row r="816" spans="1:17">
      <c r="A816" s="183">
        <v>2000.1667</v>
      </c>
      <c r="B816" s="184">
        <v>1775.8188</v>
      </c>
      <c r="C816" s="193">
        <v>1773.1659999999999</v>
      </c>
      <c r="D816" s="186">
        <v>0.1134952</v>
      </c>
      <c r="E816" s="12"/>
      <c r="F816" s="188"/>
      <c r="G816" s="12"/>
      <c r="H816" s="199"/>
      <c r="I816" s="183">
        <v>2007.3328799999999</v>
      </c>
      <c r="J816" s="184">
        <v>1776.17</v>
      </c>
      <c r="K816" s="184">
        <v>1776.22</v>
      </c>
      <c r="L816" s="194">
        <v>11.7477</v>
      </c>
      <c r="N816" s="5"/>
      <c r="P816" s="5"/>
      <c r="Q816" s="6"/>
    </row>
    <row r="817" spans="1:17">
      <c r="A817" s="183">
        <v>2000.1875</v>
      </c>
      <c r="B817" s="184">
        <v>1775.8096</v>
      </c>
      <c r="C817" s="193">
        <v>1773.1679999999999</v>
      </c>
      <c r="D817" s="186">
        <v>4.3773340000000001E-2</v>
      </c>
      <c r="E817" s="12"/>
      <c r="F817" s="188"/>
      <c r="G817" s="12"/>
      <c r="H817" s="199"/>
      <c r="I817" s="183">
        <v>2007.35205</v>
      </c>
      <c r="J817" s="184">
        <v>1775.45</v>
      </c>
      <c r="K817" s="184">
        <v>1776.44</v>
      </c>
      <c r="L817" s="194">
        <v>11.7127</v>
      </c>
      <c r="N817" s="5"/>
      <c r="P817" s="5"/>
      <c r="Q817" s="6"/>
    </row>
    <row r="818" spans="1:17">
      <c r="A818" s="183">
        <v>2000.2083</v>
      </c>
      <c r="B818" s="184">
        <v>1775.9441999999999</v>
      </c>
      <c r="C818" s="193">
        <v>1773.1679999999999</v>
      </c>
      <c r="D818" s="186">
        <v>-2.9833640000000002E-2</v>
      </c>
      <c r="E818" s="12"/>
      <c r="F818" s="188"/>
      <c r="G818" s="12"/>
      <c r="H818" s="199"/>
      <c r="I818" s="183">
        <v>2007.37123</v>
      </c>
      <c r="J818" s="184">
        <v>1774.69</v>
      </c>
      <c r="K818" s="184">
        <v>1776.67</v>
      </c>
      <c r="L818" s="194">
        <v>11.661199999999999</v>
      </c>
      <c r="N818" s="5"/>
      <c r="P818" s="5"/>
      <c r="Q818" s="6"/>
    </row>
    <row r="819" spans="1:17">
      <c r="A819" s="183">
        <v>2000.2292</v>
      </c>
      <c r="B819" s="184">
        <v>1776.2207000000001</v>
      </c>
      <c r="C819" s="193">
        <v>1773.1679999999999</v>
      </c>
      <c r="D819" s="186">
        <v>-0.1072174</v>
      </c>
      <c r="E819" s="12"/>
      <c r="F819" s="188"/>
      <c r="G819" s="12"/>
      <c r="H819" s="199"/>
      <c r="I819" s="183">
        <v>2007.39041</v>
      </c>
      <c r="J819" s="184">
        <v>1773.95</v>
      </c>
      <c r="K819" s="184">
        <v>1776.89</v>
      </c>
      <c r="L819" s="194">
        <v>11.5938</v>
      </c>
      <c r="N819" s="5"/>
      <c r="P819" s="5"/>
      <c r="Q819" s="6"/>
    </row>
    <row r="820" spans="1:17">
      <c r="A820" s="183">
        <v>2000.25</v>
      </c>
      <c r="B820" s="184">
        <v>1776.6174000000001</v>
      </c>
      <c r="C820" s="193">
        <v>1773.165</v>
      </c>
      <c r="D820" s="186">
        <v>-0.18822240000000001</v>
      </c>
      <c r="E820" s="12"/>
      <c r="F820" s="188"/>
      <c r="G820" s="12"/>
      <c r="H820" s="199"/>
      <c r="I820" s="183">
        <v>2007.40959</v>
      </c>
      <c r="J820" s="184">
        <v>1773.27</v>
      </c>
      <c r="K820" s="184">
        <v>1777.11</v>
      </c>
      <c r="L820" s="194">
        <v>11.510999999999999</v>
      </c>
      <c r="N820" s="5"/>
      <c r="P820" s="5"/>
      <c r="Q820" s="6"/>
    </row>
    <row r="821" spans="1:17">
      <c r="A821" s="183">
        <v>2000.2708</v>
      </c>
      <c r="B821" s="184">
        <v>1776.9336000000001</v>
      </c>
      <c r="C821" s="193">
        <v>1773.1610000000001</v>
      </c>
      <c r="D821" s="186">
        <v>-0.2726691</v>
      </c>
      <c r="E821" s="12"/>
      <c r="F821" s="188"/>
      <c r="G821" s="12"/>
      <c r="H821" s="199"/>
      <c r="I821" s="183">
        <v>2007.42877</v>
      </c>
      <c r="J821" s="184">
        <v>1772.67</v>
      </c>
      <c r="K821" s="184">
        <v>1777.33</v>
      </c>
      <c r="L821" s="194">
        <v>11.413399999999999</v>
      </c>
      <c r="N821" s="5"/>
      <c r="P821" s="5"/>
      <c r="Q821" s="6"/>
    </row>
    <row r="822" spans="1:17">
      <c r="A822" s="183">
        <v>2000.2917</v>
      </c>
      <c r="B822" s="184">
        <v>1777.1174000000001</v>
      </c>
      <c r="C822" s="193">
        <v>1773.155</v>
      </c>
      <c r="D822" s="186">
        <v>-0.36034569999999999</v>
      </c>
      <c r="E822" s="12"/>
      <c r="F822" s="188"/>
      <c r="G822" s="12"/>
      <c r="H822" s="199"/>
      <c r="I822" s="183">
        <v>2007.44795</v>
      </c>
      <c r="J822" s="184">
        <v>1772.14</v>
      </c>
      <c r="K822" s="184">
        <v>1777.55</v>
      </c>
      <c r="L822" s="194">
        <v>11.301600000000001</v>
      </c>
      <c r="N822" s="5"/>
      <c r="P822" s="5"/>
      <c r="Q822" s="6"/>
    </row>
    <row r="823" spans="1:17">
      <c r="A823" s="183">
        <v>2000.3125</v>
      </c>
      <c r="B823" s="184">
        <v>1777.0472</v>
      </c>
      <c r="C823" s="193">
        <v>1773.1469999999999</v>
      </c>
      <c r="D823" s="186">
        <v>-0.45099600000000001</v>
      </c>
      <c r="E823" s="12"/>
      <c r="F823" s="188"/>
      <c r="G823" s="12"/>
      <c r="H823" s="199"/>
      <c r="I823" s="183">
        <v>2007.46712</v>
      </c>
      <c r="J823" s="184">
        <v>1771.67</v>
      </c>
      <c r="K823" s="184">
        <v>1777.77</v>
      </c>
      <c r="L823" s="194">
        <v>11.176399999999999</v>
      </c>
      <c r="N823" s="5"/>
      <c r="P823" s="5"/>
      <c r="Q823" s="6"/>
    </row>
    <row r="824" spans="1:17">
      <c r="A824" s="183">
        <v>2000.3333</v>
      </c>
      <c r="B824" s="184">
        <v>1776.6323</v>
      </c>
      <c r="C824" s="193">
        <v>1773.1369999999999</v>
      </c>
      <c r="D824" s="186">
        <v>-0.54434669999999996</v>
      </c>
      <c r="E824" s="12"/>
      <c r="F824" s="188"/>
      <c r="G824" s="12"/>
      <c r="H824" s="199"/>
      <c r="I824" s="183">
        <v>2007.4863</v>
      </c>
      <c r="J824" s="184">
        <v>1771.26</v>
      </c>
      <c r="K824" s="184">
        <v>1777.98</v>
      </c>
      <c r="L824" s="194">
        <v>11.038399999999999</v>
      </c>
      <c r="N824" s="5"/>
      <c r="P824" s="5"/>
      <c r="Q824" s="6"/>
    </row>
    <row r="825" spans="1:17">
      <c r="A825" s="183">
        <v>2000.3542</v>
      </c>
      <c r="B825" s="184">
        <v>1775.8173999999999</v>
      </c>
      <c r="C825" s="193">
        <v>1773.125</v>
      </c>
      <c r="D825" s="186">
        <v>-0.64009760000000004</v>
      </c>
      <c r="E825" s="12"/>
      <c r="F825" s="188"/>
      <c r="G825" s="12"/>
      <c r="H825" s="199"/>
      <c r="I825" s="183">
        <v>2007.50548</v>
      </c>
      <c r="J825" s="184">
        <v>1770.95</v>
      </c>
      <c r="K825" s="184">
        <v>1778.19</v>
      </c>
      <c r="L825" s="194">
        <v>10.888400000000001</v>
      </c>
      <c r="N825" s="5"/>
      <c r="P825" s="5"/>
      <c r="Q825" s="6"/>
    </row>
    <row r="826" spans="1:17">
      <c r="A826" s="183">
        <v>2000.375</v>
      </c>
      <c r="B826" s="184">
        <v>1774.6117999999999</v>
      </c>
      <c r="C826" s="193">
        <v>1773.1110000000001</v>
      </c>
      <c r="D826" s="186">
        <v>-0.73790929999999999</v>
      </c>
      <c r="E826" s="12"/>
      <c r="F826" s="188"/>
      <c r="G826" s="12"/>
      <c r="H826" s="199"/>
      <c r="I826" s="183">
        <v>2007.52466</v>
      </c>
      <c r="J826" s="184">
        <v>1770.81</v>
      </c>
      <c r="K826" s="184">
        <v>1778.4</v>
      </c>
      <c r="L826" s="194">
        <v>10.727399999999999</v>
      </c>
      <c r="N826" s="5"/>
      <c r="P826" s="5"/>
      <c r="Q826" s="6"/>
    </row>
    <row r="827" spans="1:17">
      <c r="A827" s="183">
        <v>2000.3958</v>
      </c>
      <c r="B827" s="184">
        <v>1773.0459000000001</v>
      </c>
      <c r="C827" s="193">
        <v>1773.096</v>
      </c>
      <c r="D827" s="186">
        <v>-0.83743310000000004</v>
      </c>
      <c r="E827" s="12"/>
      <c r="F827" s="188"/>
      <c r="G827" s="12"/>
      <c r="H827" s="199"/>
      <c r="I827" s="183">
        <v>2007.54384</v>
      </c>
      <c r="J827" s="184">
        <v>1770.92</v>
      </c>
      <c r="K827" s="184">
        <v>1778.6</v>
      </c>
      <c r="L827" s="194">
        <v>10.555999999999999</v>
      </c>
      <c r="N827" s="5"/>
      <c r="P827" s="5"/>
      <c r="Q827" s="6"/>
    </row>
    <row r="828" spans="1:17">
      <c r="A828" s="183">
        <v>2000.4167</v>
      </c>
      <c r="B828" s="184">
        <v>1771.2152000000001</v>
      </c>
      <c r="C828" s="193">
        <v>1773.078</v>
      </c>
      <c r="D828" s="186">
        <v>-0.93830009999999997</v>
      </c>
      <c r="E828" s="12"/>
      <c r="F828" s="188"/>
      <c r="G828" s="12"/>
      <c r="H828" s="199"/>
      <c r="I828" s="183">
        <v>2007.5630100000001</v>
      </c>
      <c r="J828" s="184">
        <v>1771.39</v>
      </c>
      <c r="K828" s="184">
        <v>1778.8</v>
      </c>
      <c r="L828" s="194">
        <v>10.3752</v>
      </c>
      <c r="N828" s="5"/>
      <c r="P828" s="5"/>
      <c r="Q828" s="6"/>
    </row>
    <row r="829" spans="1:17">
      <c r="A829" s="183">
        <v>2000.4375</v>
      </c>
      <c r="B829" s="184">
        <v>1769.3317999999999</v>
      </c>
      <c r="C829" s="193">
        <v>1773.058</v>
      </c>
      <c r="D829" s="186">
        <v>-1.040109</v>
      </c>
      <c r="E829" s="12"/>
      <c r="F829" s="188"/>
      <c r="G829" s="12"/>
      <c r="H829" s="199"/>
      <c r="I829" s="183">
        <v>2007.5821900000001</v>
      </c>
      <c r="J829" s="184">
        <v>1772.3</v>
      </c>
      <c r="K829" s="184">
        <v>1779</v>
      </c>
      <c r="L829" s="194">
        <v>10.1859</v>
      </c>
      <c r="N829" s="5"/>
      <c r="P829" s="5"/>
      <c r="Q829" s="6"/>
    </row>
    <row r="830" spans="1:17">
      <c r="A830" s="183">
        <v>2000.4583</v>
      </c>
      <c r="B830" s="184">
        <v>1767.47</v>
      </c>
      <c r="C830" s="193">
        <v>1773.0360000000001</v>
      </c>
      <c r="D830" s="186">
        <v>-1.1424570000000001</v>
      </c>
      <c r="E830" s="12"/>
      <c r="F830" s="188"/>
      <c r="G830" s="12"/>
      <c r="H830" s="199"/>
      <c r="I830" s="183">
        <v>2007.6013700000001</v>
      </c>
      <c r="J830" s="184">
        <v>1773.67</v>
      </c>
      <c r="K830" s="184">
        <v>1779.19</v>
      </c>
      <c r="L830" s="194">
        <v>9.9890000000000008</v>
      </c>
      <c r="N830" s="5"/>
      <c r="P830" s="5"/>
      <c r="Q830" s="6"/>
    </row>
    <row r="831" spans="1:17">
      <c r="A831" s="183">
        <v>2000.4792</v>
      </c>
      <c r="B831" s="184">
        <v>1765.702</v>
      </c>
      <c r="C831" s="193">
        <v>1773.011</v>
      </c>
      <c r="D831" s="186">
        <v>-1.2449300000000001</v>
      </c>
      <c r="E831" s="12"/>
      <c r="F831" s="188"/>
      <c r="G831" s="12"/>
      <c r="H831" s="199"/>
      <c r="I831" s="183">
        <v>2007.6205500000001</v>
      </c>
      <c r="J831" s="184">
        <v>1775.49</v>
      </c>
      <c r="K831" s="184">
        <v>1779.38</v>
      </c>
      <c r="L831" s="194">
        <v>9.7853999999999992</v>
      </c>
      <c r="N831" s="5"/>
      <c r="P831" s="5"/>
      <c r="Q831" s="6"/>
    </row>
    <row r="832" spans="1:17">
      <c r="A832" s="183">
        <v>2000.5</v>
      </c>
      <c r="B832" s="184">
        <v>1764.3209999999999</v>
      </c>
      <c r="C832" s="193">
        <v>1772.9849999999999</v>
      </c>
      <c r="D832" s="186">
        <v>-1.3470869999999999</v>
      </c>
      <c r="E832" s="12"/>
      <c r="F832" s="188"/>
      <c r="G832" s="12"/>
      <c r="H832" s="199"/>
      <c r="I832" s="183">
        <v>2007.6397300000001</v>
      </c>
      <c r="J832" s="184">
        <v>1777.67</v>
      </c>
      <c r="K832" s="184">
        <v>1779.57</v>
      </c>
      <c r="L832" s="194">
        <v>9.5761000000000003</v>
      </c>
      <c r="N832" s="5"/>
      <c r="P832" s="5"/>
      <c r="Q832" s="6"/>
    </row>
    <row r="833" spans="1:17">
      <c r="A833" s="183">
        <v>2000.5208</v>
      </c>
      <c r="B833" s="184">
        <v>1763.3474000000001</v>
      </c>
      <c r="C833" s="193">
        <v>1772.9559999999999</v>
      </c>
      <c r="D833" s="186">
        <v>-1.4484980000000001</v>
      </c>
      <c r="E833" s="12"/>
      <c r="F833" s="188"/>
      <c r="G833" s="12"/>
      <c r="H833" s="199"/>
      <c r="I833" s="183">
        <v>2007.6588999999999</v>
      </c>
      <c r="J833" s="184">
        <v>1780.05</v>
      </c>
      <c r="K833" s="184">
        <v>1779.75</v>
      </c>
      <c r="L833" s="194">
        <v>9.3620000000000001</v>
      </c>
      <c r="N833" s="5"/>
      <c r="P833" s="5"/>
      <c r="Q833" s="6"/>
    </row>
    <row r="834" spans="1:17">
      <c r="A834" s="183">
        <v>2000.5417</v>
      </c>
      <c r="B834" s="184">
        <v>1762.8347000000001</v>
      </c>
      <c r="C834" s="193">
        <v>1772.9259999999999</v>
      </c>
      <c r="D834" s="186">
        <v>-1.548726</v>
      </c>
      <c r="E834" s="12"/>
      <c r="F834" s="188"/>
      <c r="G834" s="12"/>
      <c r="H834" s="199"/>
      <c r="I834" s="183">
        <v>2007.6780799999999</v>
      </c>
      <c r="J834" s="184">
        <v>1782.47</v>
      </c>
      <c r="K834" s="184">
        <v>1779.93</v>
      </c>
      <c r="L834" s="194">
        <v>9.1440999999999999</v>
      </c>
      <c r="N834" s="5"/>
      <c r="P834" s="5"/>
      <c r="Q834" s="6"/>
    </row>
    <row r="835" spans="1:17">
      <c r="A835" s="183">
        <v>2000.5625</v>
      </c>
      <c r="B835" s="184">
        <v>1762.9170999999999</v>
      </c>
      <c r="C835" s="193">
        <v>1772.893</v>
      </c>
      <c r="D835" s="186">
        <v>-1.6473180000000001</v>
      </c>
      <c r="E835" s="12"/>
      <c r="F835" s="188"/>
      <c r="G835" s="12"/>
      <c r="H835" s="199"/>
      <c r="I835" s="183">
        <v>2007.6972599999999</v>
      </c>
      <c r="J835" s="184">
        <v>1784.73</v>
      </c>
      <c r="K835" s="184">
        <v>1780.1</v>
      </c>
      <c r="L835" s="194">
        <v>8.9232999999999993</v>
      </c>
      <c r="N835" s="5"/>
      <c r="P835" s="5"/>
      <c r="Q835" s="6"/>
    </row>
    <row r="836" spans="1:17">
      <c r="A836" s="183">
        <v>2000.5833</v>
      </c>
      <c r="B836" s="184">
        <v>1763.4951000000001</v>
      </c>
      <c r="C836" s="193">
        <v>1772.8579999999999</v>
      </c>
      <c r="D836" s="186">
        <v>-1.743838</v>
      </c>
      <c r="E836" s="12"/>
      <c r="F836" s="188"/>
      <c r="G836" s="12"/>
      <c r="H836" s="199"/>
      <c r="I836" s="183">
        <v>2007.7164399999999</v>
      </c>
      <c r="J836" s="184">
        <v>1786.69</v>
      </c>
      <c r="K836" s="184">
        <v>1780.27</v>
      </c>
      <c r="L836" s="194">
        <v>8.7006999999999994</v>
      </c>
      <c r="N836" s="5"/>
      <c r="P836" s="5"/>
      <c r="Q836" s="6"/>
    </row>
    <row r="837" spans="1:17">
      <c r="A837" s="183">
        <v>2000.6042</v>
      </c>
      <c r="B837" s="184">
        <v>1764.4863</v>
      </c>
      <c r="C837" s="193">
        <v>1772.8219999999999</v>
      </c>
      <c r="D837" s="186">
        <v>-1.837852</v>
      </c>
      <c r="E837" s="12"/>
      <c r="F837" s="188"/>
      <c r="G837" s="12"/>
      <c r="H837" s="199"/>
      <c r="I837" s="183">
        <v>2007.7356199999999</v>
      </c>
      <c r="J837" s="184">
        <v>1788.22</v>
      </c>
      <c r="K837" s="184">
        <v>1780.43</v>
      </c>
      <c r="L837" s="194">
        <v>8.4770000000000003</v>
      </c>
      <c r="N837" s="5"/>
      <c r="P837" s="5"/>
      <c r="Q837" s="6"/>
    </row>
    <row r="838" spans="1:17">
      <c r="A838" s="183">
        <v>2000.625</v>
      </c>
      <c r="B838" s="184">
        <v>1765.7896000000001</v>
      </c>
      <c r="C838" s="193">
        <v>1772.7829999999999</v>
      </c>
      <c r="D838" s="186">
        <v>-1.928922</v>
      </c>
      <c r="E838" s="12"/>
      <c r="F838" s="188"/>
      <c r="G838" s="12"/>
      <c r="H838" s="199"/>
      <c r="I838" s="183">
        <v>2007.75479</v>
      </c>
      <c r="J838" s="184">
        <v>1789.29</v>
      </c>
      <c r="K838" s="184">
        <v>1780.59</v>
      </c>
      <c r="L838" s="194">
        <v>8.2532999999999994</v>
      </c>
      <c r="N838" s="5"/>
      <c r="P838" s="5"/>
      <c r="Q838" s="6"/>
    </row>
    <row r="839" spans="1:17">
      <c r="A839" s="183">
        <v>2000.6458</v>
      </c>
      <c r="B839" s="184">
        <v>1767.3151</v>
      </c>
      <c r="C839" s="193">
        <v>1772.742</v>
      </c>
      <c r="D839" s="186">
        <v>-2.0166309999999998</v>
      </c>
      <c r="E839" s="12"/>
      <c r="F839" s="188"/>
      <c r="G839" s="12"/>
      <c r="H839" s="199"/>
      <c r="I839" s="183">
        <v>2007.77397</v>
      </c>
      <c r="J839" s="184">
        <v>1789.89</v>
      </c>
      <c r="K839" s="184">
        <v>1780.75</v>
      </c>
      <c r="L839" s="194">
        <v>8.0304000000000002</v>
      </c>
      <c r="N839" s="5"/>
      <c r="P839" s="5"/>
      <c r="Q839" s="6"/>
    </row>
    <row r="840" spans="1:17">
      <c r="A840" s="183">
        <v>2000.6667</v>
      </c>
      <c r="B840" s="184">
        <v>1768.9825000000001</v>
      </c>
      <c r="C840" s="193">
        <v>1772.7</v>
      </c>
      <c r="D840" s="186">
        <v>-2.100571</v>
      </c>
      <c r="E840" s="12"/>
      <c r="F840" s="188"/>
      <c r="G840" s="12"/>
      <c r="H840" s="199"/>
      <c r="I840" s="183">
        <v>2007.79315</v>
      </c>
      <c r="J840" s="184">
        <v>1790.1</v>
      </c>
      <c r="K840" s="184">
        <v>1780.9</v>
      </c>
      <c r="L840" s="194">
        <v>7.8091999999999997</v>
      </c>
      <c r="N840" s="5"/>
      <c r="P840" s="5"/>
      <c r="Q840" s="6"/>
    </row>
    <row r="841" spans="1:17">
      <c r="A841" s="183">
        <v>2000.6875</v>
      </c>
      <c r="B841" s="184">
        <v>1770.6908000000001</v>
      </c>
      <c r="C841" s="193">
        <v>1772.6559999999999</v>
      </c>
      <c r="D841" s="186">
        <v>-2.180342</v>
      </c>
      <c r="E841" s="12"/>
      <c r="F841" s="188"/>
      <c r="G841" s="12"/>
      <c r="H841" s="199"/>
      <c r="I841" s="183">
        <v>2007.81233</v>
      </c>
      <c r="J841" s="184">
        <v>1790.01</v>
      </c>
      <c r="K841" s="184">
        <v>1781.05</v>
      </c>
      <c r="L841" s="194">
        <v>7.5904999999999996</v>
      </c>
      <c r="N841" s="5"/>
      <c r="P841" s="5"/>
      <c r="Q841" s="6"/>
    </row>
    <row r="842" spans="1:17">
      <c r="A842" s="183">
        <v>2000.7083</v>
      </c>
      <c r="B842" s="184">
        <v>1772.3894</v>
      </c>
      <c r="C842" s="193">
        <v>1772.61</v>
      </c>
      <c r="D842" s="186">
        <v>-2.2555670000000001</v>
      </c>
      <c r="E842" s="12"/>
      <c r="F842" s="188"/>
      <c r="G842" s="12"/>
      <c r="H842" s="199"/>
      <c r="I842" s="183">
        <v>2007.83151</v>
      </c>
      <c r="J842" s="184">
        <v>1789.72</v>
      </c>
      <c r="K842" s="184">
        <v>1781.19</v>
      </c>
      <c r="L842" s="194">
        <v>7.3753000000000002</v>
      </c>
      <c r="N842" s="5"/>
      <c r="P842" s="5"/>
      <c r="Q842" s="6"/>
    </row>
    <row r="843" spans="1:17">
      <c r="A843" s="183">
        <v>2000.7292</v>
      </c>
      <c r="B843" s="184">
        <v>1773.9945</v>
      </c>
      <c r="C843" s="193">
        <v>1772.5630000000001</v>
      </c>
      <c r="D843" s="186">
        <v>-2.3258899999999998</v>
      </c>
      <c r="E843" s="12"/>
      <c r="F843" s="188"/>
      <c r="G843" s="12"/>
      <c r="H843" s="199"/>
      <c r="I843" s="183">
        <v>2007.85068</v>
      </c>
      <c r="J843" s="184">
        <v>1789.34</v>
      </c>
      <c r="K843" s="184">
        <v>1781.33</v>
      </c>
      <c r="L843" s="194">
        <v>7.1642000000000001</v>
      </c>
      <c r="N843" s="5"/>
      <c r="P843" s="5"/>
      <c r="Q843" s="6"/>
    </row>
    <row r="844" spans="1:17">
      <c r="A844" s="183">
        <v>2000.75</v>
      </c>
      <c r="B844" s="184">
        <v>1775.4290000000001</v>
      </c>
      <c r="C844" s="193">
        <v>1772.5139999999999</v>
      </c>
      <c r="D844" s="186">
        <v>-2.3909669999999998</v>
      </c>
      <c r="E844" s="12"/>
      <c r="F844" s="188"/>
      <c r="G844" s="12"/>
      <c r="H844" s="199"/>
      <c r="I844" s="183">
        <v>2007.86986</v>
      </c>
      <c r="J844" s="184">
        <v>1788.93</v>
      </c>
      <c r="K844" s="184">
        <v>1781.47</v>
      </c>
      <c r="L844" s="194">
        <v>6.9580000000000002</v>
      </c>
      <c r="N844" s="5"/>
      <c r="P844" s="5"/>
      <c r="Q844" s="6"/>
    </row>
    <row r="845" spans="1:17">
      <c r="A845" s="183">
        <v>2000.7708</v>
      </c>
      <c r="B845" s="184">
        <v>1776.6392000000001</v>
      </c>
      <c r="C845" s="193">
        <v>1772.4639999999999</v>
      </c>
      <c r="D845" s="186">
        <v>-2.4504830000000002</v>
      </c>
      <c r="E845" s="12"/>
      <c r="F845" s="188"/>
      <c r="G845" s="12"/>
      <c r="H845" s="199"/>
      <c r="I845" s="183">
        <v>2007.88904</v>
      </c>
      <c r="J845" s="184">
        <v>1788.55</v>
      </c>
      <c r="K845" s="184">
        <v>1781.6</v>
      </c>
      <c r="L845" s="194">
        <v>6.7573999999999996</v>
      </c>
      <c r="N845" s="5"/>
      <c r="P845" s="5"/>
      <c r="Q845" s="6"/>
    </row>
    <row r="846" spans="1:17">
      <c r="A846" s="183">
        <v>2000.7917</v>
      </c>
      <c r="B846" s="184">
        <v>1777.5752</v>
      </c>
      <c r="C846" s="193">
        <v>1772.412</v>
      </c>
      <c r="D846" s="186">
        <v>-2.5041519999999999</v>
      </c>
      <c r="E846" s="12"/>
      <c r="F846" s="188"/>
      <c r="G846" s="12"/>
      <c r="H846" s="199"/>
      <c r="I846" s="183">
        <v>2007.90822</v>
      </c>
      <c r="J846" s="184">
        <v>1788.22</v>
      </c>
      <c r="K846" s="184">
        <v>1781.73</v>
      </c>
      <c r="L846" s="194">
        <v>6.5629999999999997</v>
      </c>
      <c r="N846" s="5"/>
      <c r="P846" s="5"/>
      <c r="Q846" s="6"/>
    </row>
    <row r="847" spans="1:17">
      <c r="A847" s="183">
        <v>2000.8125</v>
      </c>
      <c r="B847" s="184">
        <v>1778.2125000000001</v>
      </c>
      <c r="C847" s="193">
        <v>1772.36</v>
      </c>
      <c r="D847" s="186">
        <v>-2.5517020000000001</v>
      </c>
      <c r="E847" s="12"/>
      <c r="F847" s="188"/>
      <c r="G847" s="12"/>
      <c r="H847" s="199"/>
      <c r="I847" s="183">
        <v>2007.9274</v>
      </c>
      <c r="J847" s="184">
        <v>1787.94</v>
      </c>
      <c r="K847" s="184">
        <v>1781.85</v>
      </c>
      <c r="L847" s="194">
        <v>6.3756000000000004</v>
      </c>
      <c r="N847" s="5"/>
      <c r="P847" s="5"/>
      <c r="Q847" s="6"/>
    </row>
    <row r="848" spans="1:17">
      <c r="A848" s="183">
        <v>2000.8333</v>
      </c>
      <c r="B848" s="184">
        <v>1778.5359000000001</v>
      </c>
      <c r="C848" s="193">
        <v>1772.306</v>
      </c>
      <c r="D848" s="186">
        <v>-2.5929000000000002</v>
      </c>
      <c r="E848" s="12"/>
      <c r="F848" s="188"/>
      <c r="G848" s="12"/>
      <c r="H848" s="199"/>
      <c r="I848" s="183">
        <v>2007.94658</v>
      </c>
      <c r="J848" s="184">
        <v>1787.69</v>
      </c>
      <c r="K848" s="184">
        <v>1781.97</v>
      </c>
      <c r="L848" s="194">
        <v>6.1955999999999998</v>
      </c>
      <c r="N848" s="5"/>
      <c r="P848" s="5"/>
      <c r="Q848" s="6"/>
    </row>
    <row r="849" spans="1:17">
      <c r="A849" s="183">
        <v>2000.8542</v>
      </c>
      <c r="B849" s="184">
        <v>1778.4984999999999</v>
      </c>
      <c r="C849" s="193">
        <v>1772.252</v>
      </c>
      <c r="D849" s="186">
        <v>-2.6275379999999999</v>
      </c>
      <c r="E849" s="12"/>
      <c r="F849" s="188"/>
      <c r="G849" s="12"/>
      <c r="H849" s="199"/>
      <c r="I849" s="183">
        <v>2007.9657500000001</v>
      </c>
      <c r="J849" s="184">
        <v>1787.42</v>
      </c>
      <c r="K849" s="184">
        <v>1782.09</v>
      </c>
      <c r="L849" s="194">
        <v>6.0235000000000003</v>
      </c>
      <c r="N849" s="5"/>
      <c r="P849" s="5"/>
      <c r="Q849" s="6"/>
    </row>
    <row r="850" spans="1:17">
      <c r="A850" s="183">
        <v>2000.875</v>
      </c>
      <c r="B850" s="184">
        <v>1778.1772000000001</v>
      </c>
      <c r="C850" s="193">
        <v>1772.1969999999999</v>
      </c>
      <c r="D850" s="186">
        <v>-2.6554350000000002</v>
      </c>
      <c r="E850" s="12"/>
      <c r="F850" s="188"/>
      <c r="G850" s="12"/>
      <c r="H850" s="199"/>
      <c r="I850" s="183">
        <v>2007.9849300000001</v>
      </c>
      <c r="J850" s="184">
        <v>1787.11</v>
      </c>
      <c r="K850" s="184">
        <v>1782.2</v>
      </c>
      <c r="L850" s="194">
        <v>5.8598999999999997</v>
      </c>
      <c r="N850" s="5"/>
      <c r="P850" s="5"/>
      <c r="Q850" s="6"/>
    </row>
    <row r="851" spans="1:17">
      <c r="A851" s="183">
        <v>2000.8958</v>
      </c>
      <c r="B851" s="184">
        <v>1777.6262999999999</v>
      </c>
      <c r="C851" s="193">
        <v>1772.1420000000001</v>
      </c>
      <c r="D851" s="186">
        <v>-2.6764459999999999</v>
      </c>
      <c r="E851" s="12"/>
      <c r="F851" s="188"/>
      <c r="G851" s="12"/>
      <c r="H851" s="199"/>
      <c r="I851" s="183">
        <v>2008.0041000000001</v>
      </c>
      <c r="J851" s="184">
        <v>1786.7</v>
      </c>
      <c r="K851" s="184">
        <v>1782.31</v>
      </c>
      <c r="L851" s="194">
        <v>5.7051999999999996</v>
      </c>
      <c r="N851" s="5"/>
      <c r="P851" s="5"/>
      <c r="Q851" s="6"/>
    </row>
    <row r="852" spans="1:17">
      <c r="A852" s="183">
        <v>2000.9167</v>
      </c>
      <c r="B852" s="184">
        <v>1776.9069999999999</v>
      </c>
      <c r="C852" s="193">
        <v>1772.086</v>
      </c>
      <c r="D852" s="186">
        <v>-2.6904569999999999</v>
      </c>
      <c r="E852" s="12"/>
      <c r="F852" s="188"/>
      <c r="G852" s="12"/>
      <c r="H852" s="199"/>
      <c r="I852" s="183">
        <v>2008.02322</v>
      </c>
      <c r="J852" s="184">
        <v>1786.15</v>
      </c>
      <c r="K852" s="184">
        <v>1782.42</v>
      </c>
      <c r="L852" s="194">
        <v>5.5598999999999998</v>
      </c>
      <c r="N852" s="5"/>
      <c r="P852" s="5"/>
      <c r="Q852" s="6"/>
    </row>
    <row r="853" spans="1:17">
      <c r="A853" s="183">
        <v>2000.9375</v>
      </c>
      <c r="B853" s="184">
        <v>1776.0947000000001</v>
      </c>
      <c r="C853" s="193">
        <v>1772.03</v>
      </c>
      <c r="D853" s="186">
        <v>-2.6973820000000002</v>
      </c>
      <c r="E853" s="12"/>
      <c r="F853" s="188"/>
      <c r="G853" s="12"/>
      <c r="H853" s="199"/>
      <c r="I853" s="183">
        <v>2008.0423499999999</v>
      </c>
      <c r="J853" s="184">
        <v>1785.44</v>
      </c>
      <c r="K853" s="184">
        <v>1782.53</v>
      </c>
      <c r="L853" s="194">
        <v>5.4240000000000004</v>
      </c>
      <c r="N853" s="5"/>
      <c r="P853" s="5"/>
      <c r="Q853" s="6"/>
    </row>
    <row r="854" spans="1:17">
      <c r="A854" s="183">
        <v>2000.9583</v>
      </c>
      <c r="B854" s="184">
        <v>1775.2529</v>
      </c>
      <c r="C854" s="193">
        <v>1771.973</v>
      </c>
      <c r="D854" s="186">
        <v>-2.697171</v>
      </c>
      <c r="E854" s="12"/>
      <c r="F854" s="188"/>
      <c r="G854" s="12"/>
      <c r="H854" s="199"/>
      <c r="I854" s="183">
        <v>2008.0614800000001</v>
      </c>
      <c r="J854" s="184">
        <v>1784.55</v>
      </c>
      <c r="K854" s="184">
        <v>1782.63</v>
      </c>
      <c r="L854" s="194">
        <v>5.2977999999999996</v>
      </c>
      <c r="N854" s="5"/>
      <c r="P854" s="5"/>
      <c r="Q854" s="6"/>
    </row>
    <row r="855" spans="1:17">
      <c r="A855" s="183">
        <v>2000.9792</v>
      </c>
      <c r="B855" s="184">
        <v>1774.4385</v>
      </c>
      <c r="C855" s="193">
        <v>1771.9169999999999</v>
      </c>
      <c r="D855" s="186">
        <v>-2.6898070000000001</v>
      </c>
      <c r="E855" s="12"/>
      <c r="F855" s="188"/>
      <c r="G855" s="12"/>
      <c r="H855" s="199"/>
      <c r="I855" s="183">
        <v>2008.0806</v>
      </c>
      <c r="J855" s="184">
        <v>1783.48</v>
      </c>
      <c r="K855" s="184">
        <v>1782.73</v>
      </c>
      <c r="L855" s="194">
        <v>5.1814999999999998</v>
      </c>
      <c r="N855" s="5"/>
      <c r="P855" s="5"/>
      <c r="Q855" s="6"/>
    </row>
    <row r="856" spans="1:17">
      <c r="A856" s="183">
        <v>2001</v>
      </c>
      <c r="B856" s="184">
        <v>1773.433</v>
      </c>
      <c r="C856" s="193">
        <v>1771.8610000000001</v>
      </c>
      <c r="D856" s="186">
        <v>-2.6753040000000001</v>
      </c>
      <c r="E856" s="12"/>
      <c r="F856" s="188"/>
      <c r="G856" s="12"/>
      <c r="H856" s="199"/>
      <c r="I856" s="183">
        <v>2008.0997299999999</v>
      </c>
      <c r="J856" s="184">
        <v>1782.29</v>
      </c>
      <c r="K856" s="184">
        <v>1782.83</v>
      </c>
      <c r="L856" s="194">
        <v>5.0750999999999999</v>
      </c>
      <c r="N856" s="5"/>
      <c r="P856" s="5"/>
      <c r="Q856" s="6"/>
    </row>
    <row r="857" spans="1:17">
      <c r="A857" s="183">
        <v>2001.0208</v>
      </c>
      <c r="B857" s="184">
        <v>1772.8451</v>
      </c>
      <c r="C857" s="193">
        <v>1771.8050000000001</v>
      </c>
      <c r="D857" s="186">
        <v>-2.653708</v>
      </c>
      <c r="E857" s="12"/>
      <c r="F857" s="188"/>
      <c r="G857" s="12"/>
      <c r="H857" s="199"/>
      <c r="I857" s="183">
        <v>2008.1188500000001</v>
      </c>
      <c r="J857" s="184">
        <v>1781.03</v>
      </c>
      <c r="K857" s="184">
        <v>1782.92</v>
      </c>
      <c r="L857" s="194">
        <v>4.9786999999999999</v>
      </c>
      <c r="N857" s="5"/>
      <c r="P857" s="5"/>
      <c r="Q857" s="6"/>
    </row>
    <row r="858" spans="1:17">
      <c r="A858" s="183">
        <v>2001.0417</v>
      </c>
      <c r="B858" s="184">
        <v>1772.4242999999999</v>
      </c>
      <c r="C858" s="193">
        <v>1771.75</v>
      </c>
      <c r="D858" s="186">
        <v>-2.6250969999999998</v>
      </c>
      <c r="E858" s="12"/>
      <c r="F858" s="188"/>
      <c r="G858" s="12"/>
      <c r="H858" s="199"/>
      <c r="I858" s="183">
        <v>2008.13798</v>
      </c>
      <c r="J858" s="184">
        <v>1779.79</v>
      </c>
      <c r="K858" s="184">
        <v>1783.02</v>
      </c>
      <c r="L858" s="194">
        <v>4.8922999999999996</v>
      </c>
      <c r="N858" s="5"/>
      <c r="P858" s="5"/>
      <c r="Q858" s="6"/>
    </row>
    <row r="859" spans="1:17">
      <c r="A859" s="183">
        <v>2001.0625</v>
      </c>
      <c r="B859" s="184">
        <v>1772.1815999999999</v>
      </c>
      <c r="C859" s="193">
        <v>1771.6959999999999</v>
      </c>
      <c r="D859" s="186">
        <v>-2.5895809999999999</v>
      </c>
      <c r="E859" s="12"/>
      <c r="F859" s="188"/>
      <c r="G859" s="12"/>
      <c r="H859" s="199"/>
      <c r="I859" s="183">
        <v>2008.1570999999999</v>
      </c>
      <c r="J859" s="184">
        <v>1778.67</v>
      </c>
      <c r="K859" s="184">
        <v>1783.11</v>
      </c>
      <c r="L859" s="194">
        <v>4.8159999999999998</v>
      </c>
      <c r="N859" s="5"/>
      <c r="P859" s="5"/>
      <c r="Q859" s="6"/>
    </row>
    <row r="860" spans="1:17">
      <c r="A860" s="183">
        <v>2001.0833</v>
      </c>
      <c r="B860" s="184">
        <v>1772.0979</v>
      </c>
      <c r="C860" s="193">
        <v>1771.6420000000001</v>
      </c>
      <c r="D860" s="186">
        <v>-2.547301</v>
      </c>
      <c r="E860" s="12"/>
      <c r="F860" s="188"/>
      <c r="G860" s="12"/>
      <c r="H860" s="199"/>
      <c r="I860" s="183">
        <v>2008.17623</v>
      </c>
      <c r="J860" s="184">
        <v>1777.75</v>
      </c>
      <c r="K860" s="184">
        <v>1783.2</v>
      </c>
      <c r="L860" s="194">
        <v>4.7495000000000003</v>
      </c>
      <c r="N860" s="5"/>
      <c r="P860" s="5"/>
      <c r="Q860" s="6"/>
    </row>
    <row r="861" spans="1:17">
      <c r="A861" s="183">
        <v>2001.1042</v>
      </c>
      <c r="B861" s="184">
        <v>1772.1438000000001</v>
      </c>
      <c r="C861" s="193">
        <v>1771.5889999999999</v>
      </c>
      <c r="D861" s="186">
        <v>-2.4984220000000001</v>
      </c>
      <c r="E861" s="12"/>
      <c r="F861" s="188"/>
      <c r="G861" s="12"/>
      <c r="H861" s="199"/>
      <c r="I861" s="183">
        <v>2008.1953599999999</v>
      </c>
      <c r="J861" s="184">
        <v>1777.11</v>
      </c>
      <c r="K861" s="184">
        <v>1783.29</v>
      </c>
      <c r="L861" s="194">
        <v>4.6928000000000001</v>
      </c>
      <c r="N861" s="5"/>
      <c r="P861" s="5"/>
      <c r="Q861" s="6"/>
    </row>
    <row r="862" spans="1:17">
      <c r="A862" s="183">
        <v>2001.125</v>
      </c>
      <c r="B862" s="184">
        <v>1772.2888</v>
      </c>
      <c r="C862" s="193">
        <v>1771.537</v>
      </c>
      <c r="D862" s="186">
        <v>-2.4431449999999999</v>
      </c>
      <c r="E862" s="12"/>
      <c r="F862" s="188"/>
      <c r="G862" s="12"/>
      <c r="H862" s="199"/>
      <c r="I862" s="183">
        <v>2008.2144800000001</v>
      </c>
      <c r="J862" s="184">
        <v>1776.8</v>
      </c>
      <c r="K862" s="184">
        <v>1783.38</v>
      </c>
      <c r="L862" s="194">
        <v>4.6456</v>
      </c>
      <c r="N862" s="5"/>
      <c r="P862" s="5"/>
      <c r="Q862" s="6"/>
    </row>
    <row r="863" spans="1:17">
      <c r="A863" s="183">
        <v>2001.1458</v>
      </c>
      <c r="B863" s="184">
        <v>1772.3534</v>
      </c>
      <c r="C863" s="193">
        <v>1771.4860000000001</v>
      </c>
      <c r="D863" s="186">
        <v>-2.3816920000000001</v>
      </c>
      <c r="E863" s="12"/>
      <c r="F863" s="188"/>
      <c r="G863" s="12"/>
      <c r="H863" s="199"/>
      <c r="I863" s="183">
        <v>2008.23361</v>
      </c>
      <c r="J863" s="184">
        <v>1776.8</v>
      </c>
      <c r="K863" s="184">
        <v>1783.47</v>
      </c>
      <c r="L863" s="194">
        <v>4.6078000000000001</v>
      </c>
      <c r="N863" s="5"/>
      <c r="P863" s="5"/>
      <c r="Q863" s="6"/>
    </row>
    <row r="864" spans="1:17">
      <c r="A864" s="183">
        <v>2001.1667</v>
      </c>
      <c r="B864" s="184">
        <v>1772.6143</v>
      </c>
      <c r="C864" s="193">
        <v>1771.4369999999999</v>
      </c>
      <c r="D864" s="186">
        <v>-2.314308</v>
      </c>
      <c r="E864" s="12"/>
      <c r="F864" s="188"/>
      <c r="G864" s="12"/>
      <c r="H864" s="199"/>
      <c r="I864" s="183">
        <v>2008.2527299999999</v>
      </c>
      <c r="J864" s="184">
        <v>1777.1</v>
      </c>
      <c r="K864" s="184">
        <v>1783.56</v>
      </c>
      <c r="L864" s="194">
        <v>4.5789</v>
      </c>
      <c r="N864" s="5"/>
      <c r="P864" s="5"/>
      <c r="Q864" s="6"/>
    </row>
    <row r="865" spans="1:17">
      <c r="A865" s="183">
        <v>2001.1875</v>
      </c>
      <c r="B865" s="184">
        <v>1772.9346</v>
      </c>
      <c r="C865" s="193">
        <v>1771.3889999999999</v>
      </c>
      <c r="D865" s="186">
        <v>-2.2412719999999999</v>
      </c>
      <c r="E865" s="12"/>
      <c r="F865" s="188"/>
      <c r="G865" s="12"/>
      <c r="H865" s="199"/>
      <c r="I865" s="183">
        <v>2008.2718600000001</v>
      </c>
      <c r="J865" s="184">
        <v>1777.62</v>
      </c>
      <c r="K865" s="184">
        <v>1783.65</v>
      </c>
      <c r="L865" s="194">
        <v>4.5587</v>
      </c>
      <c r="N865" s="5"/>
      <c r="P865" s="5"/>
      <c r="Q865" s="6"/>
    </row>
    <row r="866" spans="1:17">
      <c r="A866" s="183">
        <v>2001.2083</v>
      </c>
      <c r="B866" s="184">
        <v>1773.3009</v>
      </c>
      <c r="C866" s="193">
        <v>1771.3420000000001</v>
      </c>
      <c r="D866" s="186">
        <v>-2.162874</v>
      </c>
      <c r="E866" s="12"/>
      <c r="F866" s="188"/>
      <c r="G866" s="12"/>
      <c r="H866" s="199"/>
      <c r="I866" s="183">
        <v>2008.29098</v>
      </c>
      <c r="J866" s="184">
        <v>1778.27</v>
      </c>
      <c r="K866" s="184">
        <v>1783.73</v>
      </c>
      <c r="L866" s="194">
        <v>4.5468000000000002</v>
      </c>
      <c r="N866" s="5"/>
      <c r="P866" s="5"/>
      <c r="Q866" s="6"/>
    </row>
    <row r="867" spans="1:17">
      <c r="A867" s="183">
        <v>2001.2292</v>
      </c>
      <c r="B867" s="184">
        <v>1773.6775</v>
      </c>
      <c r="C867" s="193">
        <v>1771.297</v>
      </c>
      <c r="D867" s="186">
        <v>-2.0794250000000001</v>
      </c>
      <c r="E867" s="12"/>
      <c r="F867" s="188"/>
      <c r="G867" s="12"/>
      <c r="H867" s="199"/>
      <c r="I867" s="183">
        <v>2008.3101099999999</v>
      </c>
      <c r="J867" s="184">
        <v>1778.96</v>
      </c>
      <c r="K867" s="184">
        <v>1783.82</v>
      </c>
      <c r="L867" s="194">
        <v>4.5427999999999997</v>
      </c>
      <c r="N867" s="5"/>
      <c r="P867" s="5"/>
      <c r="Q867" s="6"/>
    </row>
    <row r="868" spans="1:17">
      <c r="A868" s="183">
        <v>2001.25</v>
      </c>
      <c r="B868" s="184">
        <v>1773.991</v>
      </c>
      <c r="C868" s="193">
        <v>1771.2539999999999</v>
      </c>
      <c r="D868" s="186">
        <v>-1.991263</v>
      </c>
      <c r="E868" s="12"/>
      <c r="F868" s="188"/>
      <c r="G868" s="12"/>
      <c r="H868" s="199"/>
      <c r="I868" s="183">
        <v>2008.3292300000001</v>
      </c>
      <c r="J868" s="184">
        <v>1779.62</v>
      </c>
      <c r="K868" s="184">
        <v>1783.91</v>
      </c>
      <c r="L868" s="194">
        <v>4.5461999999999998</v>
      </c>
      <c r="N868" s="5"/>
      <c r="P868" s="5"/>
      <c r="Q868" s="6"/>
    </row>
    <row r="869" spans="1:17">
      <c r="A869" s="183">
        <v>2001.2708</v>
      </c>
      <c r="B869" s="184">
        <v>1774.1521</v>
      </c>
      <c r="C869" s="193">
        <v>1771.213</v>
      </c>
      <c r="D869" s="186">
        <v>-1.8987339999999999</v>
      </c>
      <c r="E869" s="12"/>
      <c r="F869" s="188"/>
      <c r="G869" s="12"/>
      <c r="H869" s="199"/>
      <c r="I869" s="183">
        <v>2008.34836</v>
      </c>
      <c r="J869" s="184">
        <v>1780.19</v>
      </c>
      <c r="K869" s="184">
        <v>1783.99</v>
      </c>
      <c r="L869" s="194">
        <v>4.5566000000000004</v>
      </c>
      <c r="N869" s="5"/>
      <c r="P869" s="5"/>
      <c r="Q869" s="6"/>
    </row>
    <row r="870" spans="1:17">
      <c r="A870" s="183">
        <v>2001.2917</v>
      </c>
      <c r="B870" s="184">
        <v>1774.0658000000001</v>
      </c>
      <c r="C870" s="193">
        <v>1771.174</v>
      </c>
      <c r="D870" s="186">
        <v>-1.802192</v>
      </c>
      <c r="E870" s="12"/>
      <c r="F870" s="188"/>
      <c r="G870" s="12"/>
      <c r="H870" s="199"/>
      <c r="I870" s="183">
        <v>2008.3674900000001</v>
      </c>
      <c r="J870" s="184">
        <v>1780.61</v>
      </c>
      <c r="K870" s="184">
        <v>1784.08</v>
      </c>
      <c r="L870" s="194">
        <v>4.5732999999999997</v>
      </c>
      <c r="N870" s="5"/>
      <c r="P870" s="5"/>
      <c r="Q870" s="6"/>
    </row>
    <row r="871" spans="1:17">
      <c r="A871" s="183">
        <v>2001.3125</v>
      </c>
      <c r="B871" s="184">
        <v>1773.6654000000001</v>
      </c>
      <c r="C871" s="193">
        <v>1771.1369999999999</v>
      </c>
      <c r="D871" s="186">
        <v>-1.702021</v>
      </c>
      <c r="E871" s="12"/>
      <c r="F871" s="188"/>
      <c r="G871" s="12"/>
      <c r="H871" s="199"/>
      <c r="I871" s="183">
        <v>2008.38661</v>
      </c>
      <c r="J871" s="184">
        <v>1780.89</v>
      </c>
      <c r="K871" s="184">
        <v>1784.17</v>
      </c>
      <c r="L871" s="194">
        <v>4.5960000000000001</v>
      </c>
      <c r="N871" s="5"/>
      <c r="P871" s="5"/>
      <c r="Q871" s="6"/>
    </row>
    <row r="872" spans="1:17">
      <c r="A872" s="183">
        <v>2001.3333</v>
      </c>
      <c r="B872" s="184">
        <v>1772.9309000000001</v>
      </c>
      <c r="C872" s="193">
        <v>1771.1020000000001</v>
      </c>
      <c r="D872" s="186">
        <v>-1.598597</v>
      </c>
      <c r="E872" s="12"/>
      <c r="F872" s="188"/>
      <c r="G872" s="12"/>
      <c r="H872" s="199"/>
      <c r="I872" s="183">
        <v>2008.4057399999999</v>
      </c>
      <c r="J872" s="184">
        <v>1781.04</v>
      </c>
      <c r="K872" s="184">
        <v>1784.26</v>
      </c>
      <c r="L872" s="194">
        <v>4.6239999999999997</v>
      </c>
      <c r="N872" s="5"/>
      <c r="P872" s="5"/>
      <c r="Q872" s="6"/>
    </row>
    <row r="873" spans="1:17">
      <c r="A873" s="183">
        <v>2001.3542</v>
      </c>
      <c r="B873" s="184">
        <v>1771.8954000000001</v>
      </c>
      <c r="C873" s="193">
        <v>1771.069</v>
      </c>
      <c r="D873" s="186">
        <v>-1.4923040000000001</v>
      </c>
      <c r="E873" s="12"/>
      <c r="F873" s="188"/>
      <c r="G873" s="12"/>
      <c r="H873" s="199"/>
      <c r="I873" s="183">
        <v>2008.4248600000001</v>
      </c>
      <c r="J873" s="184">
        <v>1781.09</v>
      </c>
      <c r="K873" s="184">
        <v>1784.34</v>
      </c>
      <c r="L873" s="194">
        <v>4.6567999999999996</v>
      </c>
      <c r="N873" s="5"/>
      <c r="P873" s="5"/>
      <c r="Q873" s="6"/>
    </row>
    <row r="874" spans="1:17">
      <c r="A874" s="183">
        <v>2001.375</v>
      </c>
      <c r="B874" s="184">
        <v>1770.3866</v>
      </c>
      <c r="C874" s="193">
        <v>1771.038</v>
      </c>
      <c r="D874" s="186">
        <v>-1.383545</v>
      </c>
      <c r="E874" s="12"/>
      <c r="F874" s="188"/>
      <c r="G874" s="12"/>
      <c r="H874" s="199"/>
      <c r="I874" s="183">
        <v>2008.44399</v>
      </c>
      <c r="J874" s="184">
        <v>1781.06</v>
      </c>
      <c r="K874" s="184">
        <v>1784.43</v>
      </c>
      <c r="L874" s="194">
        <v>4.6936999999999998</v>
      </c>
      <c r="N874" s="5"/>
      <c r="P874" s="5"/>
      <c r="Q874" s="6"/>
    </row>
    <row r="875" spans="1:17">
      <c r="A875" s="183">
        <v>2001.3958</v>
      </c>
      <c r="B875" s="184">
        <v>1768.9999</v>
      </c>
      <c r="C875" s="193">
        <v>1771.01</v>
      </c>
      <c r="D875" s="186">
        <v>-1.2727109999999999</v>
      </c>
      <c r="E875" s="12"/>
      <c r="F875" s="188"/>
      <c r="G875" s="12"/>
      <c r="H875" s="199"/>
      <c r="I875" s="183">
        <v>2008.4631099999999</v>
      </c>
      <c r="J875" s="184">
        <v>1780.98</v>
      </c>
      <c r="K875" s="184">
        <v>1784.52</v>
      </c>
      <c r="L875" s="194">
        <v>4.7342000000000004</v>
      </c>
      <c r="N875" s="5"/>
      <c r="P875" s="5"/>
      <c r="Q875" s="6"/>
    </row>
    <row r="876" spans="1:17">
      <c r="A876" s="183">
        <v>2001.4167</v>
      </c>
      <c r="B876" s="184">
        <v>1767.626</v>
      </c>
      <c r="C876" s="193">
        <v>1770.9839999999999</v>
      </c>
      <c r="D876" s="186">
        <v>-1.1601919999999999</v>
      </c>
      <c r="E876" s="12"/>
      <c r="F876" s="188"/>
      <c r="G876" s="12"/>
      <c r="H876" s="199"/>
      <c r="I876" s="183">
        <v>2008.48224</v>
      </c>
      <c r="J876" s="184">
        <v>1780.88</v>
      </c>
      <c r="K876" s="184">
        <v>1784.62</v>
      </c>
      <c r="L876" s="194">
        <v>4.7777000000000003</v>
      </c>
      <c r="N876" s="5"/>
      <c r="P876" s="5"/>
      <c r="Q876" s="6"/>
    </row>
    <row r="877" spans="1:17">
      <c r="A877" s="183">
        <v>2001.4375</v>
      </c>
      <c r="B877" s="184">
        <v>1766.3522</v>
      </c>
      <c r="C877" s="193">
        <v>1770.96</v>
      </c>
      <c r="D877" s="186">
        <v>-1.0463899999999999</v>
      </c>
      <c r="E877" s="12"/>
      <c r="F877" s="188"/>
      <c r="G877" s="12"/>
      <c r="H877" s="199"/>
      <c r="I877" s="183">
        <v>2008.50137</v>
      </c>
      <c r="J877" s="184">
        <v>1780.77</v>
      </c>
      <c r="K877" s="184">
        <v>1784.71</v>
      </c>
      <c r="L877" s="194">
        <v>4.8235000000000001</v>
      </c>
      <c r="N877" s="5"/>
      <c r="P877" s="5"/>
      <c r="Q877" s="6"/>
    </row>
    <row r="878" spans="1:17">
      <c r="A878" s="183">
        <v>2001.4583</v>
      </c>
      <c r="B878" s="184">
        <v>1765.2121999999999</v>
      </c>
      <c r="C878" s="193">
        <v>1770.9380000000001</v>
      </c>
      <c r="D878" s="186">
        <v>-0.93168830000000002</v>
      </c>
      <c r="E878" s="12"/>
      <c r="F878" s="188"/>
      <c r="G878" s="12"/>
      <c r="H878" s="199"/>
      <c r="I878" s="183">
        <v>2008.5204900000001</v>
      </c>
      <c r="J878" s="184">
        <v>1780.67</v>
      </c>
      <c r="K878" s="184">
        <v>1784.8</v>
      </c>
      <c r="L878" s="194">
        <v>4.8710000000000004</v>
      </c>
      <c r="N878" s="5"/>
      <c r="P878" s="5"/>
      <c r="Q878" s="6"/>
    </row>
    <row r="879" spans="1:17">
      <c r="A879" s="183">
        <v>2001.4792</v>
      </c>
      <c r="B879" s="184">
        <v>1764.1975</v>
      </c>
      <c r="C879" s="193">
        <v>1770.9190000000001</v>
      </c>
      <c r="D879" s="186">
        <v>-0.81646209999999997</v>
      </c>
      <c r="E879" s="12"/>
      <c r="F879" s="188"/>
      <c r="G879" s="12"/>
      <c r="H879" s="199"/>
      <c r="I879" s="183">
        <v>2008.53962</v>
      </c>
      <c r="J879" s="184">
        <v>1780.6</v>
      </c>
      <c r="K879" s="184">
        <v>1784.89</v>
      </c>
      <c r="L879" s="194">
        <v>4.9196999999999997</v>
      </c>
      <c r="N879" s="5"/>
      <c r="P879" s="5"/>
      <c r="Q879" s="6"/>
    </row>
    <row r="880" spans="1:17">
      <c r="A880" s="183">
        <v>2001.5</v>
      </c>
      <c r="B880" s="184">
        <v>1763.3463999999999</v>
      </c>
      <c r="C880" s="193">
        <v>1770.903</v>
      </c>
      <c r="D880" s="186">
        <v>-0.70109379999999999</v>
      </c>
      <c r="E880" s="12"/>
      <c r="F880" s="188"/>
      <c r="G880" s="12"/>
      <c r="H880" s="199"/>
      <c r="I880" s="183">
        <v>2008.5587399999999</v>
      </c>
      <c r="J880" s="184">
        <v>1780.57</v>
      </c>
      <c r="K880" s="184">
        <v>1784.99</v>
      </c>
      <c r="L880" s="194">
        <v>4.9688999999999997</v>
      </c>
      <c r="N880" s="5"/>
      <c r="P880" s="5"/>
      <c r="Q880" s="6"/>
    </row>
    <row r="881" spans="1:17">
      <c r="A881" s="183">
        <v>2001.5208</v>
      </c>
      <c r="B881" s="184">
        <v>1762.6982</v>
      </c>
      <c r="C881" s="193">
        <v>1770.8889999999999</v>
      </c>
      <c r="D881" s="186">
        <v>-0.58593799999999996</v>
      </c>
      <c r="E881" s="12"/>
      <c r="F881" s="188"/>
      <c r="G881" s="12"/>
      <c r="H881" s="199"/>
      <c r="I881" s="183">
        <v>2008.5778700000001</v>
      </c>
      <c r="J881" s="184">
        <v>1780.64</v>
      </c>
      <c r="K881" s="184">
        <v>1785.08</v>
      </c>
      <c r="L881" s="194">
        <v>5.0180999999999996</v>
      </c>
      <c r="N881" s="5"/>
      <c r="P881" s="5"/>
      <c r="Q881" s="6"/>
    </row>
    <row r="882" spans="1:17">
      <c r="A882" s="183">
        <v>2001.5417</v>
      </c>
      <c r="B882" s="184">
        <v>1762.2860000000001</v>
      </c>
      <c r="C882" s="193">
        <v>1770.877</v>
      </c>
      <c r="D882" s="186">
        <v>-0.47133580000000003</v>
      </c>
      <c r="E882" s="12"/>
      <c r="F882" s="188"/>
      <c r="G882" s="12"/>
      <c r="H882" s="199"/>
      <c r="I882" s="183">
        <v>2008.59699</v>
      </c>
      <c r="J882" s="184">
        <v>1780.85</v>
      </c>
      <c r="K882" s="184">
        <v>1785.18</v>
      </c>
      <c r="L882" s="194">
        <v>5.0667</v>
      </c>
      <c r="N882" s="5"/>
      <c r="P882" s="5"/>
      <c r="Q882" s="6"/>
    </row>
    <row r="883" spans="1:17">
      <c r="A883" s="183">
        <v>2001.5625</v>
      </c>
      <c r="B883" s="184">
        <v>1762.1931</v>
      </c>
      <c r="C883" s="193">
        <v>1770.867</v>
      </c>
      <c r="D883" s="186">
        <v>-0.35762939999999999</v>
      </c>
      <c r="E883" s="12"/>
      <c r="F883" s="188"/>
      <c r="G883" s="12"/>
      <c r="H883" s="199"/>
      <c r="I883" s="183">
        <v>2008.6161199999999</v>
      </c>
      <c r="J883" s="184">
        <v>1781.27</v>
      </c>
      <c r="K883" s="184">
        <v>1785.28</v>
      </c>
      <c r="L883" s="194">
        <v>5.1140999999999996</v>
      </c>
      <c r="N883" s="5"/>
      <c r="P883" s="5"/>
      <c r="Q883" s="6"/>
    </row>
    <row r="884" spans="1:17">
      <c r="A884" s="183">
        <v>2001.5833</v>
      </c>
      <c r="B884" s="184">
        <v>1762.4621999999999</v>
      </c>
      <c r="C884" s="193">
        <v>1770.86</v>
      </c>
      <c r="D884" s="186">
        <v>-0.24512729999999999</v>
      </c>
      <c r="E884" s="12"/>
      <c r="F884" s="188"/>
      <c r="G884" s="12"/>
      <c r="H884" s="199"/>
      <c r="I884" s="183">
        <v>2008.63525</v>
      </c>
      <c r="J884" s="184">
        <v>1781.96</v>
      </c>
      <c r="K884" s="184">
        <v>1785.38</v>
      </c>
      <c r="L884" s="194">
        <v>5.1597999999999997</v>
      </c>
      <c r="N884" s="5"/>
      <c r="P884" s="5"/>
      <c r="Q884" s="6"/>
    </row>
    <row r="885" spans="1:17">
      <c r="A885" s="183">
        <v>2001.6042</v>
      </c>
      <c r="B885" s="184">
        <v>1763.1185</v>
      </c>
      <c r="C885" s="193">
        <v>1770.856</v>
      </c>
      <c r="D885" s="186">
        <v>-0.13411909999999999</v>
      </c>
      <c r="E885" s="12"/>
      <c r="F885" s="188"/>
      <c r="G885" s="12"/>
      <c r="H885" s="199"/>
      <c r="I885" s="183">
        <v>2008.65437</v>
      </c>
      <c r="J885" s="184">
        <v>1782.96</v>
      </c>
      <c r="K885" s="184">
        <v>1785.47</v>
      </c>
      <c r="L885" s="194">
        <v>5.2034000000000002</v>
      </c>
      <c r="N885" s="5"/>
      <c r="P885" s="5"/>
      <c r="Q885" s="6"/>
    </row>
    <row r="886" spans="1:17">
      <c r="A886" s="183">
        <v>2001.625</v>
      </c>
      <c r="B886" s="184">
        <v>1764.1355000000001</v>
      </c>
      <c r="C886" s="193">
        <v>1770.8530000000001</v>
      </c>
      <c r="D886" s="186">
        <v>-2.4890180000000001E-2</v>
      </c>
      <c r="E886" s="12"/>
      <c r="F886" s="188"/>
      <c r="G886" s="12"/>
      <c r="H886" s="199"/>
      <c r="I886" s="183">
        <v>2008.6735000000001</v>
      </c>
      <c r="J886" s="184">
        <v>1784.29</v>
      </c>
      <c r="K886" s="184">
        <v>1785.57</v>
      </c>
      <c r="L886" s="194">
        <v>5.2442000000000002</v>
      </c>
      <c r="N886" s="5"/>
      <c r="P886" s="5"/>
      <c r="Q886" s="6"/>
    </row>
    <row r="887" spans="1:17">
      <c r="A887" s="183">
        <v>2001.6458</v>
      </c>
      <c r="B887" s="184">
        <v>1765.4507000000001</v>
      </c>
      <c r="C887" s="193">
        <v>1770.8530000000001</v>
      </c>
      <c r="D887" s="186">
        <v>8.2312570000000002E-2</v>
      </c>
      <c r="E887" s="12"/>
      <c r="F887" s="188"/>
      <c r="G887" s="12"/>
      <c r="H887" s="199"/>
      <c r="I887" s="183">
        <v>2008.69262</v>
      </c>
      <c r="J887" s="184">
        <v>1785.92</v>
      </c>
      <c r="K887" s="184">
        <v>1785.68</v>
      </c>
      <c r="L887" s="194">
        <v>5.282</v>
      </c>
      <c r="N887" s="5"/>
      <c r="P887" s="5"/>
      <c r="Q887" s="6"/>
    </row>
    <row r="888" spans="1:17">
      <c r="A888" s="183">
        <v>2001.6667</v>
      </c>
      <c r="B888" s="184">
        <v>1766.9824000000001</v>
      </c>
      <c r="C888" s="193">
        <v>1770.855</v>
      </c>
      <c r="D888" s="186">
        <v>0.18726499999999999</v>
      </c>
      <c r="E888" s="12"/>
      <c r="F888" s="188"/>
      <c r="G888" s="12"/>
      <c r="H888" s="199"/>
      <c r="I888" s="183">
        <v>2008.7117499999999</v>
      </c>
      <c r="J888" s="184">
        <v>1787.78</v>
      </c>
      <c r="K888" s="184">
        <v>1785.78</v>
      </c>
      <c r="L888" s="194">
        <v>5.3162000000000003</v>
      </c>
      <c r="N888" s="5"/>
      <c r="P888" s="5"/>
      <c r="Q888" s="6"/>
    </row>
    <row r="889" spans="1:17">
      <c r="A889" s="183">
        <v>2001.6875</v>
      </c>
      <c r="B889" s="184">
        <v>1768.6167</v>
      </c>
      <c r="C889" s="193">
        <v>1770.86</v>
      </c>
      <c r="D889" s="186">
        <v>0.28975250000000002</v>
      </c>
      <c r="E889" s="12"/>
      <c r="F889" s="188"/>
      <c r="G889" s="12"/>
      <c r="H889" s="199"/>
      <c r="I889" s="183">
        <v>2008.7308700000001</v>
      </c>
      <c r="J889" s="184">
        <v>1789.73</v>
      </c>
      <c r="K889" s="184">
        <v>1785.88</v>
      </c>
      <c r="L889" s="194">
        <v>5.3465999999999996</v>
      </c>
      <c r="N889" s="5"/>
      <c r="P889" s="5"/>
      <c r="Q889" s="6"/>
    </row>
    <row r="890" spans="1:17">
      <c r="A890" s="183">
        <v>2001.7083</v>
      </c>
      <c r="B890" s="184">
        <v>1770.4799</v>
      </c>
      <c r="C890" s="193">
        <v>1770.866</v>
      </c>
      <c r="D890" s="186">
        <v>0.38960099999999998</v>
      </c>
      <c r="E890" s="12"/>
      <c r="F890" s="188"/>
      <c r="G890" s="12"/>
      <c r="H890" s="199"/>
      <c r="I890" s="183">
        <v>2008.75</v>
      </c>
      <c r="J890" s="184">
        <v>1791.64</v>
      </c>
      <c r="K890" s="184">
        <v>1785.98</v>
      </c>
      <c r="L890" s="194">
        <v>5.3727999999999998</v>
      </c>
      <c r="N890" s="5"/>
      <c r="P890" s="5"/>
      <c r="Q890" s="6"/>
    </row>
    <row r="891" spans="1:17">
      <c r="A891" s="183">
        <v>2001.7292</v>
      </c>
      <c r="B891" s="184">
        <v>1772.1188999999999</v>
      </c>
      <c r="C891" s="193">
        <v>1770.875</v>
      </c>
      <c r="D891" s="186">
        <v>0.48666239999999999</v>
      </c>
      <c r="E891" s="12"/>
      <c r="F891" s="188"/>
      <c r="G891" s="12"/>
      <c r="H891" s="199"/>
      <c r="I891" s="183">
        <v>2008.7691299999999</v>
      </c>
      <c r="J891" s="184">
        <v>1793.34</v>
      </c>
      <c r="K891" s="184">
        <v>1786.08</v>
      </c>
      <c r="L891" s="194">
        <v>5.3944000000000001</v>
      </c>
      <c r="N891" s="5"/>
      <c r="P891" s="5"/>
      <c r="Q891" s="6"/>
    </row>
    <row r="892" spans="1:17">
      <c r="A892" s="183">
        <v>2001.75</v>
      </c>
      <c r="B892" s="184">
        <v>1773.5889</v>
      </c>
      <c r="C892" s="193">
        <v>1770.885</v>
      </c>
      <c r="D892" s="186">
        <v>0.58080189999999998</v>
      </c>
      <c r="E892" s="12"/>
      <c r="F892" s="188"/>
      <c r="G892" s="12"/>
      <c r="H892" s="199"/>
      <c r="I892" s="183">
        <v>2008.7882500000001</v>
      </c>
      <c r="J892" s="184">
        <v>1794.68</v>
      </c>
      <c r="K892" s="184">
        <v>1786.19</v>
      </c>
      <c r="L892" s="194">
        <v>5.4112999999999998</v>
      </c>
      <c r="N892" s="5"/>
      <c r="P892" s="5"/>
      <c r="Q892" s="6"/>
    </row>
    <row r="893" spans="1:17">
      <c r="A893" s="183">
        <v>2001.7708</v>
      </c>
      <c r="B893" s="184">
        <v>1774.8252</v>
      </c>
      <c r="C893" s="193">
        <v>1770.8969999999999</v>
      </c>
      <c r="D893" s="186">
        <v>0.67192600000000002</v>
      </c>
      <c r="E893" s="12"/>
      <c r="F893" s="188"/>
      <c r="G893" s="12"/>
      <c r="H893" s="199"/>
      <c r="I893" s="183">
        <v>2008.80738</v>
      </c>
      <c r="J893" s="184">
        <v>1795.54</v>
      </c>
      <c r="K893" s="184">
        <v>1786.29</v>
      </c>
      <c r="L893" s="194">
        <v>5.4231999999999996</v>
      </c>
      <c r="N893" s="5"/>
      <c r="P893" s="5"/>
      <c r="Q893" s="6"/>
    </row>
    <row r="894" spans="1:17">
      <c r="A894" s="183">
        <v>2001.7917</v>
      </c>
      <c r="B894" s="184">
        <v>1775.8606</v>
      </c>
      <c r="C894" s="193">
        <v>1770.912</v>
      </c>
      <c r="D894" s="186">
        <v>0.7599688</v>
      </c>
      <c r="E894" s="12"/>
      <c r="F894" s="188"/>
      <c r="G894" s="12"/>
      <c r="H894" s="199"/>
      <c r="I894" s="183">
        <v>2008.8264999999999</v>
      </c>
      <c r="J894" s="184">
        <v>1795.87</v>
      </c>
      <c r="K894" s="184">
        <v>1786.4</v>
      </c>
      <c r="L894" s="194">
        <v>5.43</v>
      </c>
      <c r="N894" s="5"/>
      <c r="P894" s="5"/>
      <c r="Q894" s="6"/>
    </row>
    <row r="895" spans="1:17">
      <c r="A895" s="183">
        <v>2001.8125</v>
      </c>
      <c r="B895" s="184">
        <v>1776.4539</v>
      </c>
      <c r="C895" s="193">
        <v>1770.9280000000001</v>
      </c>
      <c r="D895" s="186">
        <v>0.84487959999999995</v>
      </c>
      <c r="E895" s="12"/>
      <c r="F895" s="188"/>
      <c r="G895" s="12"/>
      <c r="H895" s="199"/>
      <c r="I895" s="183">
        <v>2008.84563</v>
      </c>
      <c r="J895" s="184">
        <v>1795.68</v>
      </c>
      <c r="K895" s="184">
        <v>1786.5</v>
      </c>
      <c r="L895" s="194">
        <v>5.4314999999999998</v>
      </c>
      <c r="N895" s="5"/>
      <c r="P895" s="5"/>
      <c r="Q895" s="6"/>
    </row>
    <row r="896" spans="1:17">
      <c r="A896" s="183">
        <v>2001.8333</v>
      </c>
      <c r="B896" s="184">
        <v>1776.7487000000001</v>
      </c>
      <c r="C896" s="193">
        <v>1770.9459999999999</v>
      </c>
      <c r="D896" s="186">
        <v>0.92664860000000004</v>
      </c>
      <c r="E896" s="12"/>
      <c r="F896" s="188"/>
      <c r="G896" s="12"/>
      <c r="H896" s="199"/>
      <c r="I896" s="183">
        <v>2008.86475</v>
      </c>
      <c r="J896" s="184">
        <v>1795.02</v>
      </c>
      <c r="K896" s="184">
        <v>1786.6</v>
      </c>
      <c r="L896" s="194">
        <v>5.4276999999999997</v>
      </c>
      <c r="N896" s="5"/>
      <c r="P896" s="5"/>
      <c r="Q896" s="6"/>
    </row>
    <row r="897" spans="1:17">
      <c r="A897" s="183">
        <v>2001.8542</v>
      </c>
      <c r="B897" s="184">
        <v>1776.8652</v>
      </c>
      <c r="C897" s="193">
        <v>1770.9649999999999</v>
      </c>
      <c r="D897" s="186">
        <v>1.005293</v>
      </c>
      <c r="E897" s="12"/>
      <c r="F897" s="188"/>
      <c r="G897" s="12"/>
      <c r="H897" s="199"/>
      <c r="I897" s="183">
        <v>2008.8838800000001</v>
      </c>
      <c r="J897" s="184">
        <v>1794.03</v>
      </c>
      <c r="K897" s="184">
        <v>1786.71</v>
      </c>
      <c r="L897" s="194">
        <v>5.4184999999999999</v>
      </c>
      <c r="N897" s="5"/>
      <c r="P897" s="5"/>
      <c r="Q897" s="6"/>
    </row>
    <row r="898" spans="1:17">
      <c r="A898" s="183">
        <v>2001.875</v>
      </c>
      <c r="B898" s="184">
        <v>1776.6458</v>
      </c>
      <c r="C898" s="193">
        <v>1770.9870000000001</v>
      </c>
      <c r="D898" s="186">
        <v>1.0808469999999999</v>
      </c>
      <c r="E898" s="12"/>
      <c r="F898" s="188"/>
      <c r="G898" s="12"/>
      <c r="H898" s="199"/>
      <c r="I898" s="183">
        <v>2008.90301</v>
      </c>
      <c r="J898" s="184">
        <v>1792.84</v>
      </c>
      <c r="K898" s="184">
        <v>1786.81</v>
      </c>
      <c r="L898" s="194">
        <v>5.4039999999999999</v>
      </c>
      <c r="N898" s="5"/>
      <c r="P898" s="5"/>
      <c r="Q898" s="6"/>
    </row>
    <row r="899" spans="1:17">
      <c r="A899" s="183">
        <v>2001.8958</v>
      </c>
      <c r="B899" s="184">
        <v>1776.3145</v>
      </c>
      <c r="C899" s="193">
        <v>1771.009</v>
      </c>
      <c r="D899" s="186">
        <v>1.1533819999999999</v>
      </c>
      <c r="E899" s="12"/>
      <c r="F899" s="188"/>
      <c r="G899" s="12"/>
      <c r="H899" s="199"/>
      <c r="I899" s="183">
        <v>2008.9221299999999</v>
      </c>
      <c r="J899" s="184">
        <v>1791.62</v>
      </c>
      <c r="K899" s="184">
        <v>1786.91</v>
      </c>
      <c r="L899" s="194">
        <v>5.3841999999999999</v>
      </c>
      <c r="N899" s="5"/>
      <c r="P899" s="5"/>
      <c r="Q899" s="6"/>
    </row>
    <row r="900" spans="1:17">
      <c r="A900" s="183">
        <v>2001.9167</v>
      </c>
      <c r="B900" s="184">
        <v>1775.9657999999999</v>
      </c>
      <c r="C900" s="193">
        <v>1771.0340000000001</v>
      </c>
      <c r="D900" s="186">
        <v>1.222996</v>
      </c>
      <c r="E900" s="12"/>
      <c r="F900" s="188"/>
      <c r="G900" s="12"/>
      <c r="H900" s="199"/>
      <c r="I900" s="183">
        <v>2008.9412600000001</v>
      </c>
      <c r="J900" s="184">
        <v>1790.51</v>
      </c>
      <c r="K900" s="184">
        <v>1787.02</v>
      </c>
      <c r="L900" s="194">
        <v>5.3592000000000004</v>
      </c>
      <c r="N900" s="5"/>
      <c r="P900" s="5"/>
      <c r="Q900" s="6"/>
    </row>
    <row r="901" spans="1:17">
      <c r="A901" s="183">
        <v>2001.9375</v>
      </c>
      <c r="B901" s="184">
        <v>1775.6641</v>
      </c>
      <c r="C901" s="193">
        <v>1771.059</v>
      </c>
      <c r="D901" s="186">
        <v>1.2898019999999999</v>
      </c>
      <c r="E901" s="12"/>
      <c r="F901" s="188"/>
      <c r="G901" s="12"/>
      <c r="H901" s="199"/>
      <c r="I901" s="183">
        <v>2008.96038</v>
      </c>
      <c r="J901" s="184">
        <v>1789.59</v>
      </c>
      <c r="K901" s="184">
        <v>1787.12</v>
      </c>
      <c r="L901" s="194">
        <v>5.3292000000000002</v>
      </c>
      <c r="N901" s="5"/>
      <c r="P901" s="5"/>
      <c r="Q901" s="6"/>
    </row>
    <row r="902" spans="1:17">
      <c r="A902" s="183">
        <v>2001.9583</v>
      </c>
      <c r="B902" s="184">
        <v>1775.4192</v>
      </c>
      <c r="C902" s="193">
        <v>1771.087</v>
      </c>
      <c r="D902" s="186">
        <v>1.353947</v>
      </c>
      <c r="E902" s="12"/>
      <c r="F902" s="188"/>
      <c r="G902" s="12"/>
      <c r="H902" s="199"/>
      <c r="I902" s="183">
        <v>2008.9795099999999</v>
      </c>
      <c r="J902" s="184">
        <v>1788.9</v>
      </c>
      <c r="K902" s="184">
        <v>1787.22</v>
      </c>
      <c r="L902" s="194">
        <v>5.2944000000000004</v>
      </c>
      <c r="N902" s="5"/>
      <c r="P902" s="5"/>
      <c r="Q902" s="6"/>
    </row>
    <row r="903" spans="1:17">
      <c r="A903" s="183">
        <v>2001.9792</v>
      </c>
      <c r="B903" s="184">
        <v>1775.2589</v>
      </c>
      <c r="C903" s="193">
        <v>1771.115</v>
      </c>
      <c r="D903" s="186">
        <v>1.4156</v>
      </c>
      <c r="E903" s="12"/>
      <c r="F903" s="188"/>
      <c r="G903" s="12"/>
      <c r="H903" s="199"/>
      <c r="I903" s="183">
        <v>2008.99863</v>
      </c>
      <c r="J903" s="184">
        <v>1788.43</v>
      </c>
      <c r="K903" s="184">
        <v>1787.32</v>
      </c>
      <c r="L903" s="194">
        <v>5.2549999999999999</v>
      </c>
      <c r="N903" s="5"/>
      <c r="P903" s="5"/>
      <c r="Q903" s="6"/>
    </row>
    <row r="904" spans="1:17">
      <c r="A904" s="183">
        <v>2002</v>
      </c>
      <c r="B904" s="184">
        <v>1775.0315000000001</v>
      </c>
      <c r="C904" s="193">
        <v>1771.145</v>
      </c>
      <c r="D904" s="186">
        <v>1.474945</v>
      </c>
      <c r="E904" s="12"/>
      <c r="F904" s="188"/>
      <c r="G904" s="12"/>
      <c r="H904" s="199"/>
      <c r="I904" s="183">
        <v>2009.0178100000001</v>
      </c>
      <c r="J904" s="184">
        <v>1788.11</v>
      </c>
      <c r="K904" s="184">
        <v>1787.42</v>
      </c>
      <c r="L904" s="194">
        <v>5.2111000000000001</v>
      </c>
      <c r="N904" s="5"/>
      <c r="P904" s="5"/>
      <c r="Q904" s="6"/>
    </row>
    <row r="905" spans="1:17">
      <c r="A905" s="183">
        <v>2002.0208</v>
      </c>
      <c r="B905" s="184">
        <v>1774.4523999999999</v>
      </c>
      <c r="C905" s="193">
        <v>1771.1759999999999</v>
      </c>
      <c r="D905" s="186">
        <v>1.5321929999999999</v>
      </c>
      <c r="E905" s="12"/>
      <c r="F905" s="188"/>
      <c r="G905" s="12"/>
      <c r="H905" s="199"/>
      <c r="I905" s="183">
        <v>2009.0369900000001</v>
      </c>
      <c r="J905" s="184">
        <v>1787.86</v>
      </c>
      <c r="K905" s="184">
        <v>1787.52</v>
      </c>
      <c r="L905" s="194">
        <v>5.1632999999999996</v>
      </c>
      <c r="N905" s="5"/>
      <c r="P905" s="5"/>
      <c r="Q905" s="6"/>
    </row>
    <row r="906" spans="1:17">
      <c r="A906" s="183">
        <v>2002.0417</v>
      </c>
      <c r="B906" s="184">
        <v>1773.7932000000001</v>
      </c>
      <c r="C906" s="193">
        <v>1771.2080000000001</v>
      </c>
      <c r="D906" s="186">
        <v>1.587575</v>
      </c>
      <c r="E906" s="12"/>
      <c r="F906" s="188"/>
      <c r="G906" s="12"/>
      <c r="H906" s="199"/>
      <c r="I906" s="183">
        <v>2009.0561600000001</v>
      </c>
      <c r="J906" s="184">
        <v>1787.57</v>
      </c>
      <c r="K906" s="184">
        <v>1787.62</v>
      </c>
      <c r="L906" s="194">
        <v>5.1117999999999997</v>
      </c>
      <c r="N906" s="5"/>
      <c r="P906" s="5"/>
      <c r="Q906" s="6"/>
    </row>
    <row r="907" spans="1:17">
      <c r="A907" s="183">
        <v>2002.0625</v>
      </c>
      <c r="B907" s="184">
        <v>1773.1458</v>
      </c>
      <c r="C907" s="193">
        <v>1771.241</v>
      </c>
      <c r="D907" s="186">
        <v>1.641329</v>
      </c>
      <c r="E907" s="12"/>
      <c r="F907" s="188"/>
      <c r="G907" s="12"/>
      <c r="H907" s="199"/>
      <c r="I907" s="183">
        <v>2009.0753400000001</v>
      </c>
      <c r="J907" s="184">
        <v>1787.18</v>
      </c>
      <c r="K907" s="184">
        <v>1787.72</v>
      </c>
      <c r="L907" s="194">
        <v>5.0570000000000004</v>
      </c>
      <c r="N907" s="5"/>
      <c r="P907" s="5"/>
      <c r="Q907" s="6"/>
    </row>
    <row r="908" spans="1:17">
      <c r="A908" s="183">
        <v>2002.0833</v>
      </c>
      <c r="B908" s="184">
        <v>1772.6438000000001</v>
      </c>
      <c r="C908" s="193">
        <v>1771.2750000000001</v>
      </c>
      <c r="D908" s="186">
        <v>1.6937169999999999</v>
      </c>
      <c r="E908" s="12"/>
      <c r="F908" s="188"/>
      <c r="G908" s="12"/>
      <c r="H908" s="199"/>
      <c r="I908" s="183">
        <v>2009.0945200000001</v>
      </c>
      <c r="J908" s="184">
        <v>1786.67</v>
      </c>
      <c r="K908" s="184">
        <v>1787.81</v>
      </c>
      <c r="L908" s="194">
        <v>4.9993999999999996</v>
      </c>
      <c r="N908" s="5"/>
      <c r="P908" s="5"/>
      <c r="Q908" s="6"/>
    </row>
    <row r="909" spans="1:17">
      <c r="A909" s="183">
        <v>2002.1042</v>
      </c>
      <c r="B909" s="184">
        <v>1772.3743999999999</v>
      </c>
      <c r="C909" s="193">
        <v>1771.3109999999999</v>
      </c>
      <c r="D909" s="186">
        <v>1.7450140000000001</v>
      </c>
      <c r="E909" s="12"/>
      <c r="F909" s="188"/>
      <c r="G909" s="12"/>
      <c r="H909" s="199"/>
      <c r="I909" s="183">
        <v>2009.1137000000001</v>
      </c>
      <c r="J909" s="184">
        <v>1786.05</v>
      </c>
      <c r="K909" s="184">
        <v>1787.91</v>
      </c>
      <c r="L909" s="194">
        <v>4.9394</v>
      </c>
      <c r="N909" s="5"/>
      <c r="P909" s="5"/>
      <c r="Q909" s="6"/>
    </row>
    <row r="910" spans="1:17">
      <c r="A910" s="183">
        <v>2002.125</v>
      </c>
      <c r="B910" s="184">
        <v>1772.3761</v>
      </c>
      <c r="C910" s="193">
        <v>1771.347</v>
      </c>
      <c r="D910" s="186">
        <v>1.7954969999999999</v>
      </c>
      <c r="E910" s="12"/>
      <c r="F910" s="188"/>
      <c r="G910" s="12"/>
      <c r="H910" s="199"/>
      <c r="I910" s="183">
        <v>2009.1328799999999</v>
      </c>
      <c r="J910" s="184">
        <v>1785.41</v>
      </c>
      <c r="K910" s="184">
        <v>1788</v>
      </c>
      <c r="L910" s="194">
        <v>4.8775000000000004</v>
      </c>
      <c r="N910" s="5"/>
      <c r="P910" s="5"/>
      <c r="Q910" s="6"/>
    </row>
    <row r="911" spans="1:17">
      <c r="A911" s="183">
        <v>2002.1458</v>
      </c>
      <c r="B911" s="184">
        <v>1772.5773999999999</v>
      </c>
      <c r="C911" s="193">
        <v>1771.385</v>
      </c>
      <c r="D911" s="186">
        <v>1.8454630000000001</v>
      </c>
      <c r="E911" s="12"/>
      <c r="F911" s="188"/>
      <c r="G911" s="12"/>
      <c r="H911" s="199"/>
      <c r="I911" s="183">
        <v>2009.1520499999999</v>
      </c>
      <c r="J911" s="184">
        <v>1784.85</v>
      </c>
      <c r="K911" s="184">
        <v>1788.1</v>
      </c>
      <c r="L911" s="194">
        <v>4.8140999999999998</v>
      </c>
      <c r="N911" s="5"/>
      <c r="P911" s="5"/>
      <c r="Q911" s="6"/>
    </row>
    <row r="912" spans="1:17">
      <c r="A912" s="183">
        <v>2002.1667</v>
      </c>
      <c r="B912" s="184">
        <v>1772.9338</v>
      </c>
      <c r="C912" s="193">
        <v>1771.423</v>
      </c>
      <c r="D912" s="186">
        <v>1.895211</v>
      </c>
      <c r="E912" s="12"/>
      <c r="F912" s="188"/>
      <c r="G912" s="12"/>
      <c r="H912" s="199"/>
      <c r="I912" s="183">
        <v>2009.1712299999999</v>
      </c>
      <c r="J912" s="184">
        <v>1784.48</v>
      </c>
      <c r="K912" s="184">
        <v>1788.19</v>
      </c>
      <c r="L912" s="194">
        <v>4.7499000000000002</v>
      </c>
      <c r="N912" s="5"/>
      <c r="P912" s="5"/>
      <c r="Q912" s="6"/>
    </row>
    <row r="913" spans="1:17">
      <c r="A913" s="183">
        <v>2002.1875</v>
      </c>
      <c r="B913" s="184">
        <v>1773.4626000000001</v>
      </c>
      <c r="C913" s="193">
        <v>1771.463</v>
      </c>
      <c r="D913" s="186">
        <v>1.945039</v>
      </c>
      <c r="E913" s="12"/>
      <c r="F913" s="188"/>
      <c r="G913" s="12"/>
      <c r="H913" s="199"/>
      <c r="I913" s="183">
        <v>2009.1904099999999</v>
      </c>
      <c r="J913" s="184">
        <v>1784.37</v>
      </c>
      <c r="K913" s="184">
        <v>1788.28</v>
      </c>
      <c r="L913" s="194">
        <v>4.6853999999999996</v>
      </c>
      <c r="N913" s="5"/>
      <c r="P913" s="5"/>
      <c r="Q913" s="6"/>
    </row>
    <row r="914" spans="1:17">
      <c r="A914" s="183">
        <v>2002.2083</v>
      </c>
      <c r="B914" s="184">
        <v>1773.8359</v>
      </c>
      <c r="C914" s="193">
        <v>1771.5039999999999</v>
      </c>
      <c r="D914" s="186">
        <v>1.995255</v>
      </c>
      <c r="E914" s="12"/>
      <c r="F914" s="188"/>
      <c r="G914" s="12"/>
      <c r="H914" s="199"/>
      <c r="I914" s="183">
        <v>2009.2095899999999</v>
      </c>
      <c r="J914" s="184">
        <v>1784.59</v>
      </c>
      <c r="K914" s="184">
        <v>1788.37</v>
      </c>
      <c r="L914" s="194">
        <v>4.6211000000000002</v>
      </c>
      <c r="N914" s="5"/>
      <c r="P914" s="5"/>
      <c r="Q914" s="6"/>
    </row>
    <row r="915" spans="1:17">
      <c r="A915" s="183">
        <v>2002.2292</v>
      </c>
      <c r="B915" s="184">
        <v>1773.8928000000001</v>
      </c>
      <c r="C915" s="193">
        <v>1771.546</v>
      </c>
      <c r="D915" s="186">
        <v>2.0461649999999998</v>
      </c>
      <c r="E915" s="12"/>
      <c r="F915" s="188"/>
      <c r="G915" s="12"/>
      <c r="H915" s="199"/>
      <c r="I915" s="183">
        <v>2009.2287699999999</v>
      </c>
      <c r="J915" s="184">
        <v>1785.12</v>
      </c>
      <c r="K915" s="184">
        <v>1788.46</v>
      </c>
      <c r="L915" s="194">
        <v>4.5575000000000001</v>
      </c>
      <c r="N915" s="5"/>
      <c r="P915" s="5"/>
      <c r="Q915" s="6"/>
    </row>
    <row r="916" spans="1:17">
      <c r="A916" s="183">
        <v>2002.25</v>
      </c>
      <c r="B916" s="184">
        <v>1773.5609999999999</v>
      </c>
      <c r="C916" s="193">
        <v>1771.588</v>
      </c>
      <c r="D916" s="186">
        <v>2.0980669999999999</v>
      </c>
      <c r="E916" s="12"/>
      <c r="F916" s="188"/>
      <c r="G916" s="12"/>
      <c r="H916" s="199"/>
      <c r="I916" s="183">
        <v>2009.2479499999999</v>
      </c>
      <c r="J916" s="184">
        <v>1785.89</v>
      </c>
      <c r="K916" s="184">
        <v>1788.54</v>
      </c>
      <c r="L916" s="194">
        <v>4.4953000000000003</v>
      </c>
      <c r="N916" s="5"/>
      <c r="P916" s="5"/>
      <c r="Q916" s="6"/>
    </row>
    <row r="917" spans="1:17">
      <c r="A917" s="183">
        <v>2002.2708</v>
      </c>
      <c r="B917" s="184">
        <v>1772.9355</v>
      </c>
      <c r="C917" s="193">
        <v>1771.6320000000001</v>
      </c>
      <c r="D917" s="186">
        <v>2.1512600000000002</v>
      </c>
      <c r="E917" s="12"/>
      <c r="F917" s="188"/>
      <c r="G917" s="12"/>
      <c r="H917" s="199"/>
      <c r="I917" s="183">
        <v>2009.26712</v>
      </c>
      <c r="J917" s="184">
        <v>1786.81</v>
      </c>
      <c r="K917" s="184">
        <v>1788.63</v>
      </c>
      <c r="L917" s="194">
        <v>4.4351000000000003</v>
      </c>
      <c r="N917" s="5"/>
      <c r="P917" s="5"/>
      <c r="Q917" s="6"/>
    </row>
    <row r="918" spans="1:17">
      <c r="A918" s="183">
        <v>2002.2917</v>
      </c>
      <c r="B918" s="184">
        <v>1772.4623999999999</v>
      </c>
      <c r="C918" s="193">
        <v>1771.6769999999999</v>
      </c>
      <c r="D918" s="186">
        <v>2.206035</v>
      </c>
      <c r="E918" s="12"/>
      <c r="F918" s="188"/>
      <c r="G918" s="12"/>
      <c r="H918" s="199"/>
      <c r="I918" s="183">
        <v>2009.2863</v>
      </c>
      <c r="J918" s="184">
        <v>1787.75</v>
      </c>
      <c r="K918" s="184">
        <v>1788.71</v>
      </c>
      <c r="L918" s="194">
        <v>4.3773</v>
      </c>
      <c r="N918" s="5"/>
      <c r="P918" s="5"/>
      <c r="Q918" s="6"/>
    </row>
    <row r="919" spans="1:17">
      <c r="A919" s="183">
        <v>2002.3125</v>
      </c>
      <c r="B919" s="184">
        <v>1771.7882</v>
      </c>
      <c r="C919" s="193">
        <v>1771.723</v>
      </c>
      <c r="D919" s="186">
        <v>2.2626659999999998</v>
      </c>
      <c r="E919" s="12"/>
      <c r="F919" s="188"/>
      <c r="G919" s="12"/>
      <c r="H919" s="199"/>
      <c r="I919" s="183">
        <v>2009.30548</v>
      </c>
      <c r="J919" s="184">
        <v>1788.61</v>
      </c>
      <c r="K919" s="184">
        <v>1788.8</v>
      </c>
      <c r="L919" s="194">
        <v>4.3226000000000004</v>
      </c>
      <c r="N919" s="5"/>
      <c r="P919" s="5"/>
      <c r="Q919" s="6"/>
    </row>
    <row r="920" spans="1:17">
      <c r="A920" s="183">
        <v>2002.3333</v>
      </c>
      <c r="B920" s="184">
        <v>1771.3685</v>
      </c>
      <c r="C920" s="193">
        <v>1771.771</v>
      </c>
      <c r="D920" s="186">
        <v>2.3214239999999999</v>
      </c>
      <c r="E920" s="12"/>
      <c r="F920" s="188"/>
      <c r="G920" s="12"/>
      <c r="H920" s="199"/>
      <c r="I920" s="183">
        <v>2009.32466</v>
      </c>
      <c r="J920" s="184">
        <v>1789.3</v>
      </c>
      <c r="K920" s="184">
        <v>1788.88</v>
      </c>
      <c r="L920" s="194">
        <v>4.2716000000000003</v>
      </c>
      <c r="N920" s="5"/>
      <c r="P920" s="5"/>
      <c r="Q920" s="6"/>
    </row>
    <row r="921" spans="1:17">
      <c r="A921" s="183">
        <v>2002.3542</v>
      </c>
      <c r="B921" s="184">
        <v>1770.9286999999999</v>
      </c>
      <c r="C921" s="193">
        <v>1771.819</v>
      </c>
      <c r="D921" s="186">
        <v>2.3825639999999999</v>
      </c>
      <c r="E921" s="12"/>
      <c r="F921" s="188"/>
      <c r="G921" s="12"/>
      <c r="H921" s="199"/>
      <c r="I921" s="183">
        <v>2009.34384</v>
      </c>
      <c r="J921" s="184">
        <v>1789.78</v>
      </c>
      <c r="K921" s="184">
        <v>1788.96</v>
      </c>
      <c r="L921" s="194">
        <v>4.2248000000000001</v>
      </c>
      <c r="N921" s="5"/>
      <c r="P921" s="5"/>
      <c r="Q921" s="6"/>
    </row>
    <row r="922" spans="1:17">
      <c r="A922" s="183">
        <v>2002.375</v>
      </c>
      <c r="B922" s="184">
        <v>1770.3961999999999</v>
      </c>
      <c r="C922" s="193">
        <v>1771.8689999999999</v>
      </c>
      <c r="D922" s="186">
        <v>2.4463170000000001</v>
      </c>
      <c r="E922" s="12"/>
      <c r="F922" s="188"/>
      <c r="G922" s="12"/>
      <c r="H922" s="199"/>
      <c r="I922" s="183">
        <v>2009.36301</v>
      </c>
      <c r="J922" s="184">
        <v>1790.03</v>
      </c>
      <c r="K922" s="184">
        <v>1789.04</v>
      </c>
      <c r="L922" s="194">
        <v>4.1826999999999996</v>
      </c>
      <c r="N922" s="5"/>
      <c r="P922" s="5"/>
      <c r="Q922" s="6"/>
    </row>
    <row r="923" spans="1:17">
      <c r="A923" s="183">
        <v>2002.3958</v>
      </c>
      <c r="B923" s="184">
        <v>1769.6919</v>
      </c>
      <c r="C923" s="193">
        <v>1771.92</v>
      </c>
      <c r="D923" s="186">
        <v>2.5129039999999998</v>
      </c>
      <c r="E923" s="12"/>
      <c r="F923" s="188"/>
      <c r="G923" s="12"/>
      <c r="H923" s="199"/>
      <c r="I923" s="183">
        <v>2009.38219</v>
      </c>
      <c r="J923" s="184">
        <v>1790.08</v>
      </c>
      <c r="K923" s="184">
        <v>1789.12</v>
      </c>
      <c r="L923" s="194">
        <v>4.1459000000000001</v>
      </c>
      <c r="N923" s="5"/>
      <c r="P923" s="5"/>
      <c r="Q923" s="6"/>
    </row>
    <row r="924" spans="1:17">
      <c r="A924" s="183">
        <v>2002.4167</v>
      </c>
      <c r="B924" s="184">
        <v>1768.7725</v>
      </c>
      <c r="C924" s="193">
        <v>1771.973</v>
      </c>
      <c r="D924" s="186">
        <v>2.5825239999999998</v>
      </c>
      <c r="E924" s="12"/>
      <c r="F924" s="188"/>
      <c r="G924" s="12"/>
      <c r="H924" s="199"/>
      <c r="I924" s="183">
        <v>2009.40137</v>
      </c>
      <c r="J924" s="184">
        <v>1789.96</v>
      </c>
      <c r="K924" s="184">
        <v>1789.2</v>
      </c>
      <c r="L924" s="194">
        <v>4.1147999999999998</v>
      </c>
      <c r="N924" s="5"/>
      <c r="P924" s="5"/>
      <c r="Q924" s="6"/>
    </row>
    <row r="925" spans="1:17">
      <c r="A925" s="183">
        <v>2002.4375</v>
      </c>
      <c r="B925" s="184">
        <v>1767.6736000000001</v>
      </c>
      <c r="C925" s="193">
        <v>1772.027</v>
      </c>
      <c r="D925" s="186">
        <v>2.6553450000000001</v>
      </c>
      <c r="E925" s="12"/>
      <c r="F925" s="188"/>
      <c r="G925" s="12"/>
      <c r="H925" s="199"/>
      <c r="I925" s="183">
        <v>2009.42055</v>
      </c>
      <c r="J925" s="184">
        <v>1789.7</v>
      </c>
      <c r="K925" s="184">
        <v>1789.28</v>
      </c>
      <c r="L925" s="194">
        <v>4.09</v>
      </c>
      <c r="N925" s="5"/>
      <c r="P925" s="5"/>
      <c r="Q925" s="6"/>
    </row>
    <row r="926" spans="1:17">
      <c r="A926" s="183">
        <v>2002.4583</v>
      </c>
      <c r="B926" s="184">
        <v>1766.4429</v>
      </c>
      <c r="C926" s="193">
        <v>1772.0820000000001</v>
      </c>
      <c r="D926" s="186">
        <v>2.7315209999999999</v>
      </c>
      <c r="E926" s="12"/>
      <c r="F926" s="188"/>
      <c r="G926" s="12"/>
      <c r="H926" s="199"/>
      <c r="I926" s="183">
        <v>2009.4397300000001</v>
      </c>
      <c r="J926" s="184">
        <v>1789.32</v>
      </c>
      <c r="K926" s="184">
        <v>1789.36</v>
      </c>
      <c r="L926" s="194">
        <v>4.0717999999999996</v>
      </c>
      <c r="N926" s="5"/>
      <c r="P926" s="5"/>
      <c r="Q926" s="6"/>
    </row>
    <row r="927" spans="1:17">
      <c r="A927" s="183">
        <v>2002.4792</v>
      </c>
      <c r="B927" s="184">
        <v>1765.3198</v>
      </c>
      <c r="C927" s="193">
        <v>1772.14</v>
      </c>
      <c r="D927" s="186">
        <v>2.8111799999999998</v>
      </c>
      <c r="E927" s="12"/>
      <c r="F927" s="188"/>
      <c r="G927" s="12"/>
      <c r="H927" s="199"/>
      <c r="I927" s="183">
        <v>2009.4589000000001</v>
      </c>
      <c r="J927" s="184">
        <v>1788.84</v>
      </c>
      <c r="K927" s="184">
        <v>1789.43</v>
      </c>
      <c r="L927" s="194">
        <v>4.0608000000000004</v>
      </c>
      <c r="N927" s="5"/>
      <c r="P927" s="5"/>
      <c r="Q927" s="6"/>
    </row>
    <row r="928" spans="1:17">
      <c r="A928" s="183">
        <v>2002.5</v>
      </c>
      <c r="B928" s="184">
        <v>1764.8275000000001</v>
      </c>
      <c r="C928" s="193">
        <v>1772.1980000000001</v>
      </c>
      <c r="D928" s="186">
        <v>2.8944079999999999</v>
      </c>
      <c r="E928" s="12"/>
      <c r="F928" s="188"/>
      <c r="G928" s="12"/>
      <c r="H928" s="199"/>
      <c r="I928" s="183">
        <v>2009.4780800000001</v>
      </c>
      <c r="J928" s="184">
        <v>1788.26</v>
      </c>
      <c r="K928" s="184">
        <v>1789.51</v>
      </c>
      <c r="L928" s="194">
        <v>4.0571999999999999</v>
      </c>
      <c r="N928" s="5"/>
      <c r="P928" s="5"/>
      <c r="Q928" s="6"/>
    </row>
    <row r="929" spans="1:17">
      <c r="A929" s="183">
        <v>2002.5208</v>
      </c>
      <c r="B929" s="184">
        <v>1764.2047</v>
      </c>
      <c r="C929" s="193">
        <v>1772.259</v>
      </c>
      <c r="D929" s="186">
        <v>2.981277</v>
      </c>
      <c r="E929" s="12"/>
      <c r="F929" s="188"/>
      <c r="G929" s="12"/>
      <c r="H929" s="199"/>
      <c r="I929" s="183">
        <v>2009.4972600000001</v>
      </c>
      <c r="J929" s="184">
        <v>1787.61</v>
      </c>
      <c r="K929" s="184">
        <v>1789.59</v>
      </c>
      <c r="L929" s="194">
        <v>4.0614999999999997</v>
      </c>
      <c r="N929" s="5"/>
      <c r="P929" s="5"/>
      <c r="Q929" s="6"/>
    </row>
    <row r="930" spans="1:17">
      <c r="A930" s="183">
        <v>2002.5417</v>
      </c>
      <c r="B930" s="184">
        <v>1764.0093999999999</v>
      </c>
      <c r="C930" s="193">
        <v>1772.3209999999999</v>
      </c>
      <c r="D930" s="186">
        <v>3.071828</v>
      </c>
      <c r="E930" s="12"/>
      <c r="F930" s="188"/>
      <c r="G930" s="12"/>
      <c r="H930" s="199"/>
      <c r="I930" s="183">
        <v>2009.5164400000001</v>
      </c>
      <c r="J930" s="184">
        <v>1786.9</v>
      </c>
      <c r="K930" s="184">
        <v>1789.67</v>
      </c>
      <c r="L930" s="194">
        <v>4.0739000000000001</v>
      </c>
      <c r="N930" s="5"/>
      <c r="P930" s="5"/>
      <c r="Q930" s="6"/>
    </row>
    <row r="931" spans="1:17">
      <c r="A931" s="183">
        <v>2002.5625</v>
      </c>
      <c r="B931" s="184">
        <v>1764.2897</v>
      </c>
      <c r="C931" s="193">
        <v>1772.386</v>
      </c>
      <c r="D931" s="186">
        <v>3.1660560000000002</v>
      </c>
      <c r="E931" s="12"/>
      <c r="F931" s="188"/>
      <c r="G931" s="12"/>
      <c r="H931" s="199"/>
      <c r="I931" s="183">
        <v>2009.5356200000001</v>
      </c>
      <c r="J931" s="184">
        <v>1786.21</v>
      </c>
      <c r="K931" s="184">
        <v>1789.75</v>
      </c>
      <c r="L931" s="194">
        <v>4.0946999999999996</v>
      </c>
      <c r="N931" s="5"/>
      <c r="P931" s="5"/>
      <c r="Q931" s="6"/>
    </row>
    <row r="932" spans="1:17">
      <c r="A932" s="183">
        <v>2002.5833</v>
      </c>
      <c r="B932" s="184">
        <v>1764.9922999999999</v>
      </c>
      <c r="C932" s="193">
        <v>1772.452</v>
      </c>
      <c r="D932" s="186">
        <v>3.2639369999999999</v>
      </c>
      <c r="E932" s="12"/>
      <c r="F932" s="188"/>
      <c r="G932" s="12"/>
      <c r="H932" s="199"/>
      <c r="I932" s="183">
        <v>2009.5547899999999</v>
      </c>
      <c r="J932" s="184">
        <v>1785.6</v>
      </c>
      <c r="K932" s="184">
        <v>1789.82</v>
      </c>
      <c r="L932" s="194">
        <v>4.1242000000000001</v>
      </c>
      <c r="N932" s="5"/>
      <c r="P932" s="5"/>
      <c r="Q932" s="6"/>
    </row>
    <row r="933" spans="1:17">
      <c r="A933" s="183">
        <v>2002.6042</v>
      </c>
      <c r="B933" s="184">
        <v>1766.0700999999999</v>
      </c>
      <c r="C933" s="193">
        <v>1772.52</v>
      </c>
      <c r="D933" s="186">
        <v>3.3654160000000002</v>
      </c>
      <c r="E933" s="12"/>
      <c r="F933" s="188"/>
      <c r="G933" s="12"/>
      <c r="H933" s="199"/>
      <c r="I933" s="183">
        <v>2009.5739699999999</v>
      </c>
      <c r="J933" s="184">
        <v>1785.17</v>
      </c>
      <c r="K933" s="184">
        <v>1789.9</v>
      </c>
      <c r="L933" s="194">
        <v>4.1623999999999999</v>
      </c>
      <c r="N933" s="5"/>
      <c r="P933" s="5"/>
      <c r="Q933" s="6"/>
    </row>
    <row r="934" spans="1:17">
      <c r="A934" s="183">
        <v>2002.625</v>
      </c>
      <c r="B934" s="184">
        <v>1767.4421</v>
      </c>
      <c r="C934" s="193">
        <v>1772.5909999999999</v>
      </c>
      <c r="D934" s="186">
        <v>3.4703879999999998</v>
      </c>
      <c r="E934" s="12"/>
      <c r="F934" s="188"/>
      <c r="G934" s="12"/>
      <c r="H934" s="199"/>
      <c r="I934" s="183">
        <v>2009.5931499999999</v>
      </c>
      <c r="J934" s="184">
        <v>1785.01</v>
      </c>
      <c r="K934" s="184">
        <v>1789.98</v>
      </c>
      <c r="L934" s="194">
        <v>4.2096</v>
      </c>
      <c r="N934" s="5"/>
      <c r="P934" s="5"/>
      <c r="Q934" s="6"/>
    </row>
    <row r="935" spans="1:17">
      <c r="A935" s="183">
        <v>2002.6458</v>
      </c>
      <c r="B935" s="184">
        <v>1769.0334</v>
      </c>
      <c r="C935" s="193">
        <v>1772.664</v>
      </c>
      <c r="D935" s="186">
        <v>3.5787270000000002</v>
      </c>
      <c r="E935" s="12"/>
      <c r="F935" s="188"/>
      <c r="G935" s="12"/>
      <c r="H935" s="199"/>
      <c r="I935" s="183">
        <v>2009.6123299999999</v>
      </c>
      <c r="J935" s="184">
        <v>1785.23</v>
      </c>
      <c r="K935" s="184">
        <v>1790.07</v>
      </c>
      <c r="L935" s="194">
        <v>4.2659000000000002</v>
      </c>
      <c r="N935" s="5"/>
      <c r="P935" s="5"/>
      <c r="Q935" s="6"/>
    </row>
    <row r="936" spans="1:17">
      <c r="A936" s="183">
        <v>2002.6667</v>
      </c>
      <c r="B936" s="184">
        <v>1770.7653</v>
      </c>
      <c r="C936" s="193">
        <v>1772.7380000000001</v>
      </c>
      <c r="D936" s="186">
        <v>3.6902750000000002</v>
      </c>
      <c r="E936" s="12"/>
      <c r="F936" s="188"/>
      <c r="G936" s="12"/>
      <c r="H936" s="199"/>
      <c r="I936" s="183">
        <v>2009.6315099999999</v>
      </c>
      <c r="J936" s="184">
        <v>1785.85</v>
      </c>
      <c r="K936" s="184">
        <v>1790.15</v>
      </c>
      <c r="L936" s="194">
        <v>4.3311999999999999</v>
      </c>
      <c r="N936" s="5"/>
      <c r="P936" s="5"/>
      <c r="Q936" s="6"/>
    </row>
    <row r="937" spans="1:17">
      <c r="A937" s="183">
        <v>2002.6875</v>
      </c>
      <c r="B937" s="184">
        <v>1772.5239999999999</v>
      </c>
      <c r="C937" s="193">
        <v>1772.816</v>
      </c>
      <c r="D937" s="186">
        <v>3.8048220000000001</v>
      </c>
      <c r="E937" s="12"/>
      <c r="F937" s="188"/>
      <c r="G937" s="12"/>
      <c r="H937" s="199"/>
      <c r="I937" s="183">
        <v>2009.65068</v>
      </c>
      <c r="J937" s="184">
        <v>1786.89</v>
      </c>
      <c r="K937" s="184">
        <v>1790.23</v>
      </c>
      <c r="L937" s="194">
        <v>4.4055999999999997</v>
      </c>
      <c r="N937" s="5"/>
      <c r="P937" s="5"/>
      <c r="Q937" s="6"/>
    </row>
    <row r="938" spans="1:17">
      <c r="A938" s="183">
        <v>2002.7083</v>
      </c>
      <c r="B938" s="184">
        <v>1774.2156</v>
      </c>
      <c r="C938" s="193">
        <v>1772.895</v>
      </c>
      <c r="D938" s="186">
        <v>3.922142</v>
      </c>
      <c r="E938" s="12"/>
      <c r="F938" s="188"/>
      <c r="G938" s="12"/>
      <c r="H938" s="199"/>
      <c r="I938" s="183">
        <v>2009.66986</v>
      </c>
      <c r="J938" s="184">
        <v>1788.29</v>
      </c>
      <c r="K938" s="184">
        <v>1790.32</v>
      </c>
      <c r="L938" s="194">
        <v>4.4890999999999996</v>
      </c>
      <c r="N938" s="5"/>
      <c r="P938" s="5"/>
      <c r="Q938" s="6"/>
    </row>
    <row r="939" spans="1:17">
      <c r="A939" s="183">
        <v>2002.7292</v>
      </c>
      <c r="B939" s="184">
        <v>1775.7460000000001</v>
      </c>
      <c r="C939" s="193">
        <v>1772.9780000000001</v>
      </c>
      <c r="D939" s="186">
        <v>4.0419710000000002</v>
      </c>
      <c r="E939" s="12"/>
      <c r="F939" s="188"/>
      <c r="G939" s="12"/>
      <c r="H939" s="199"/>
      <c r="I939" s="183">
        <v>2009.68904</v>
      </c>
      <c r="J939" s="184">
        <v>1789.96</v>
      </c>
      <c r="K939" s="184">
        <v>1790.4</v>
      </c>
      <c r="L939" s="194">
        <v>4.5814000000000004</v>
      </c>
      <c r="N939" s="5"/>
      <c r="P939" s="5"/>
      <c r="Q939" s="6"/>
    </row>
    <row r="940" spans="1:17">
      <c r="A940" s="183">
        <v>2002.75</v>
      </c>
      <c r="B940" s="184">
        <v>1776.9453000000001</v>
      </c>
      <c r="C940" s="193">
        <v>1773.0619999999999</v>
      </c>
      <c r="D940" s="186">
        <v>4.1639989999999996</v>
      </c>
      <c r="E940" s="12"/>
      <c r="F940" s="188"/>
      <c r="G940" s="12"/>
      <c r="H940" s="199"/>
      <c r="I940" s="183">
        <v>2009.70822</v>
      </c>
      <c r="J940" s="184">
        <v>1791.76</v>
      </c>
      <c r="K940" s="184">
        <v>1790.49</v>
      </c>
      <c r="L940" s="194">
        <v>4.6824000000000003</v>
      </c>
      <c r="N940" s="5"/>
      <c r="P940" s="5"/>
      <c r="Q940" s="6"/>
    </row>
    <row r="941" spans="1:17">
      <c r="A941" s="183">
        <v>2002.7708</v>
      </c>
      <c r="B941" s="184">
        <v>1777.9457</v>
      </c>
      <c r="C941" s="193">
        <v>1773.1489999999999</v>
      </c>
      <c r="D941" s="186">
        <v>4.2878959999999999</v>
      </c>
      <c r="E941" s="12"/>
      <c r="F941" s="188"/>
      <c r="G941" s="12"/>
      <c r="H941" s="199"/>
      <c r="I941" s="183">
        <v>2009.7274</v>
      </c>
      <c r="J941" s="184">
        <v>1793.53</v>
      </c>
      <c r="K941" s="184">
        <v>1790.58</v>
      </c>
      <c r="L941" s="194">
        <v>4.7919999999999998</v>
      </c>
      <c r="N941" s="5"/>
      <c r="P941" s="5"/>
      <c r="Q941" s="6"/>
    </row>
    <row r="942" spans="1:17">
      <c r="A942" s="183">
        <v>2002.7917</v>
      </c>
      <c r="B942" s="184">
        <v>1778.5338999999999</v>
      </c>
      <c r="C942" s="193">
        <v>1773.239</v>
      </c>
      <c r="D942" s="186">
        <v>4.4133050000000003</v>
      </c>
      <c r="E942" s="12"/>
      <c r="F942" s="188"/>
      <c r="G942" s="12"/>
      <c r="H942" s="199"/>
      <c r="I942" s="183">
        <v>2009.74658</v>
      </c>
      <c r="J942" s="184">
        <v>1795.12</v>
      </c>
      <c r="K942" s="184">
        <v>1790.68</v>
      </c>
      <c r="L942" s="194">
        <v>4.9099000000000004</v>
      </c>
      <c r="N942" s="5"/>
      <c r="P942" s="5"/>
      <c r="Q942" s="6"/>
    </row>
    <row r="943" spans="1:17">
      <c r="A943" s="183">
        <v>2002.8125</v>
      </c>
      <c r="B943" s="184">
        <v>1778.9165</v>
      </c>
      <c r="C943" s="193">
        <v>1773.3320000000001</v>
      </c>
      <c r="D943" s="186">
        <v>4.5398160000000001</v>
      </c>
      <c r="E943" s="12"/>
      <c r="F943" s="188"/>
      <c r="G943" s="12"/>
      <c r="H943" s="199"/>
      <c r="I943" s="183">
        <v>2009.76575</v>
      </c>
      <c r="J943" s="184">
        <v>1796.4</v>
      </c>
      <c r="K943" s="184">
        <v>1790.77</v>
      </c>
      <c r="L943" s="194">
        <v>5.0357000000000003</v>
      </c>
      <c r="N943" s="5"/>
      <c r="P943" s="5"/>
      <c r="Q943" s="6"/>
    </row>
    <row r="944" spans="1:17">
      <c r="A944" s="183">
        <v>2002.8333</v>
      </c>
      <c r="B944" s="184">
        <v>1779.1232</v>
      </c>
      <c r="C944" s="193">
        <v>1773.4269999999999</v>
      </c>
      <c r="D944" s="186">
        <v>4.6670109999999996</v>
      </c>
      <c r="E944" s="12"/>
      <c r="F944" s="188"/>
      <c r="G944" s="12"/>
      <c r="H944" s="199"/>
      <c r="I944" s="183">
        <v>2009.78493</v>
      </c>
      <c r="J944" s="184">
        <v>1797.3</v>
      </c>
      <c r="K944" s="184">
        <v>1790.87</v>
      </c>
      <c r="L944" s="194">
        <v>5.1692</v>
      </c>
      <c r="N944" s="5"/>
      <c r="P944" s="5"/>
      <c r="Q944" s="6"/>
    </row>
    <row r="945" spans="1:17">
      <c r="A945" s="183">
        <v>2002.8542</v>
      </c>
      <c r="B945" s="184">
        <v>1779.2311999999999</v>
      </c>
      <c r="C945" s="193">
        <v>1773.5239999999999</v>
      </c>
      <c r="D945" s="186">
        <v>4.7944430000000002</v>
      </c>
      <c r="E945" s="12"/>
      <c r="F945" s="188"/>
      <c r="G945" s="12"/>
      <c r="H945" s="199"/>
      <c r="I945" s="183">
        <v>2009.80411</v>
      </c>
      <c r="J945" s="184">
        <v>1797.78</v>
      </c>
      <c r="K945" s="184">
        <v>1790.97</v>
      </c>
      <c r="L945" s="194">
        <v>5.3098999999999998</v>
      </c>
      <c r="N945" s="5"/>
      <c r="P945" s="5"/>
      <c r="Q945" s="6"/>
    </row>
    <row r="946" spans="1:17">
      <c r="A946" s="183">
        <v>2002.875</v>
      </c>
      <c r="B946" s="184">
        <v>1779.3001999999999</v>
      </c>
      <c r="C946" s="193">
        <v>1773.625</v>
      </c>
      <c r="D946" s="186">
        <v>4.9216189999999997</v>
      </c>
      <c r="E946" s="12"/>
      <c r="F946" s="188"/>
      <c r="G946" s="12"/>
      <c r="H946" s="199"/>
      <c r="I946" s="183">
        <v>2009.82329</v>
      </c>
      <c r="J946" s="184">
        <v>1797.87</v>
      </c>
      <c r="K946" s="184">
        <v>1791.07</v>
      </c>
      <c r="L946" s="194">
        <v>5.4573</v>
      </c>
      <c r="N946" s="5"/>
      <c r="P946" s="5"/>
      <c r="Q946" s="6"/>
    </row>
    <row r="947" spans="1:17">
      <c r="A947" s="183">
        <v>2002.8958</v>
      </c>
      <c r="B947" s="184">
        <v>1779.3579</v>
      </c>
      <c r="C947" s="193">
        <v>1773.7280000000001</v>
      </c>
      <c r="D947" s="186">
        <v>5.0480419999999997</v>
      </c>
      <c r="E947" s="12"/>
      <c r="F947" s="188"/>
      <c r="G947" s="12"/>
      <c r="H947" s="199"/>
      <c r="I947" s="183">
        <v>2009.84247</v>
      </c>
      <c r="J947" s="184">
        <v>1797.62</v>
      </c>
      <c r="K947" s="184">
        <v>1791.18</v>
      </c>
      <c r="L947" s="194">
        <v>5.6111000000000004</v>
      </c>
      <c r="N947" s="5"/>
      <c r="P947" s="5"/>
      <c r="Q947" s="6"/>
    </row>
    <row r="948" spans="1:17">
      <c r="A948" s="183">
        <v>2002.9167</v>
      </c>
      <c r="B948" s="184">
        <v>1779.3945000000001</v>
      </c>
      <c r="C948" s="193">
        <v>1773.8330000000001</v>
      </c>
      <c r="D948" s="186">
        <v>5.1731930000000004</v>
      </c>
      <c r="E948" s="12"/>
      <c r="F948" s="188"/>
      <c r="G948" s="12"/>
      <c r="H948" s="199"/>
      <c r="I948" s="183">
        <v>2009.8616400000001</v>
      </c>
      <c r="J948" s="184">
        <v>1797.13</v>
      </c>
      <c r="K948" s="184">
        <v>1791.29</v>
      </c>
      <c r="L948" s="194">
        <v>5.7706</v>
      </c>
      <c r="N948" s="5"/>
      <c r="P948" s="5"/>
      <c r="Q948" s="6"/>
    </row>
    <row r="949" spans="1:17">
      <c r="A949" s="183">
        <v>2002.9375</v>
      </c>
      <c r="B949" s="184">
        <v>1779.5463999999999</v>
      </c>
      <c r="C949" s="193">
        <v>1773.942</v>
      </c>
      <c r="D949" s="186">
        <v>5.296513</v>
      </c>
      <c r="E949" s="12"/>
      <c r="F949" s="188"/>
      <c r="G949" s="12"/>
      <c r="H949" s="199"/>
      <c r="I949" s="183">
        <v>2009.8808200000001</v>
      </c>
      <c r="J949" s="184">
        <v>1796.49</v>
      </c>
      <c r="K949" s="184">
        <v>1791.4</v>
      </c>
      <c r="L949" s="194">
        <v>5.9353999999999996</v>
      </c>
      <c r="N949" s="5"/>
      <c r="P949" s="5"/>
      <c r="Q949" s="6"/>
    </row>
    <row r="950" spans="1:17">
      <c r="A950" s="183">
        <v>2002.9583</v>
      </c>
      <c r="B950" s="184">
        <v>1779.3992000000001</v>
      </c>
      <c r="C950" s="193">
        <v>1774.0519999999999</v>
      </c>
      <c r="D950" s="186">
        <v>5.417446</v>
      </c>
      <c r="E950" s="12"/>
      <c r="F950" s="188"/>
      <c r="G950" s="12"/>
      <c r="H950" s="199"/>
      <c r="I950" s="183">
        <v>2009.9</v>
      </c>
      <c r="J950" s="184">
        <v>1795.8</v>
      </c>
      <c r="K950" s="184">
        <v>1791.52</v>
      </c>
      <c r="L950" s="194">
        <v>6.1047000000000002</v>
      </c>
      <c r="N950" s="5"/>
      <c r="P950" s="5"/>
      <c r="Q950" s="6"/>
    </row>
    <row r="951" spans="1:17">
      <c r="A951" s="183">
        <v>2002.9792</v>
      </c>
      <c r="B951" s="184">
        <v>1779.0908999999999</v>
      </c>
      <c r="C951" s="193">
        <v>1774.1659999999999</v>
      </c>
      <c r="D951" s="186">
        <v>5.5354169999999998</v>
      </c>
      <c r="E951" s="12"/>
      <c r="F951" s="188"/>
      <c r="G951" s="12"/>
      <c r="H951" s="199"/>
      <c r="I951" s="183">
        <v>2009.9191800000001</v>
      </c>
      <c r="J951" s="184">
        <v>1795.11</v>
      </c>
      <c r="K951" s="184">
        <v>1791.63</v>
      </c>
      <c r="L951" s="194">
        <v>6.2781000000000002</v>
      </c>
      <c r="N951" s="5"/>
      <c r="P951" s="5"/>
      <c r="Q951" s="6"/>
    </row>
    <row r="952" spans="1:17">
      <c r="A952" s="183">
        <v>2003</v>
      </c>
      <c r="B952" s="184">
        <v>1778.4347</v>
      </c>
      <c r="C952" s="193">
        <v>1774.2809999999999</v>
      </c>
      <c r="D952" s="186">
        <v>5.6498239999999997</v>
      </c>
      <c r="E952" s="12"/>
      <c r="F952" s="188"/>
      <c r="G952" s="12"/>
      <c r="H952" s="199"/>
      <c r="I952" s="183">
        <v>2009.9383600000001</v>
      </c>
      <c r="J952" s="184">
        <v>1794.47</v>
      </c>
      <c r="K952" s="184">
        <v>1791.76</v>
      </c>
      <c r="L952" s="194">
        <v>6.4547999999999996</v>
      </c>
      <c r="N952" s="5"/>
      <c r="P952" s="5"/>
      <c r="Q952" s="6"/>
    </row>
    <row r="953" spans="1:17">
      <c r="A953" s="183">
        <v>2003.0208</v>
      </c>
      <c r="B953" s="184">
        <v>1777.9846</v>
      </c>
      <c r="C953" s="193">
        <v>1774.4</v>
      </c>
      <c r="D953" s="186">
        <v>5.7600709999999999</v>
      </c>
      <c r="E953" s="12"/>
      <c r="F953" s="188"/>
      <c r="G953" s="12"/>
      <c r="H953" s="199"/>
      <c r="I953" s="183">
        <v>2009.9575299999999</v>
      </c>
      <c r="J953" s="184">
        <v>1793.88</v>
      </c>
      <c r="K953" s="184">
        <v>1791.88</v>
      </c>
      <c r="L953" s="194">
        <v>6.6341999999999999</v>
      </c>
      <c r="N953" s="5"/>
      <c r="P953" s="5"/>
      <c r="Q953" s="6"/>
    </row>
    <row r="954" spans="1:17">
      <c r="A954" s="183">
        <v>2003.0417</v>
      </c>
      <c r="B954" s="184">
        <v>1777.3973000000001</v>
      </c>
      <c r="C954" s="193">
        <v>1774.52</v>
      </c>
      <c r="D954" s="186">
        <v>5.8655549999999996</v>
      </c>
      <c r="E954" s="12"/>
      <c r="F954" s="188"/>
      <c r="G954" s="12"/>
      <c r="H954" s="199"/>
      <c r="I954" s="183">
        <v>2009.9767099999999</v>
      </c>
      <c r="J954" s="184">
        <v>1793.35</v>
      </c>
      <c r="K954" s="184">
        <v>1792.01</v>
      </c>
      <c r="L954" s="194">
        <v>6.8155000000000001</v>
      </c>
      <c r="N954" s="5"/>
      <c r="P954" s="5"/>
      <c r="Q954" s="6"/>
    </row>
    <row r="955" spans="1:17">
      <c r="A955" s="183">
        <v>2003.0625</v>
      </c>
      <c r="B955" s="184">
        <v>1776.7097000000001</v>
      </c>
      <c r="C955" s="193">
        <v>1774.643</v>
      </c>
      <c r="D955" s="186">
        <v>5.9656520000000004</v>
      </c>
      <c r="E955" s="12"/>
      <c r="F955" s="188"/>
      <c r="G955" s="12"/>
      <c r="H955" s="199"/>
      <c r="I955" s="183">
        <v>2009.9958899999999</v>
      </c>
      <c r="J955" s="184">
        <v>1792.86</v>
      </c>
      <c r="K955" s="184">
        <v>1792.14</v>
      </c>
      <c r="L955" s="194">
        <v>6.9980000000000002</v>
      </c>
      <c r="N955" s="5"/>
      <c r="P955" s="5"/>
      <c r="Q955" s="6"/>
    </row>
    <row r="956" spans="1:17">
      <c r="A956" s="183">
        <v>2003.0833</v>
      </c>
      <c r="B956" s="184">
        <v>1775.9712</v>
      </c>
      <c r="C956" s="193">
        <v>1774.7670000000001</v>
      </c>
      <c r="D956" s="186">
        <v>6.0597539999999999</v>
      </c>
      <c r="E956" s="12"/>
      <c r="F956" s="188"/>
      <c r="G956" s="12"/>
      <c r="H956" s="199"/>
      <c r="I956" s="183">
        <v>2010.0150699999999</v>
      </c>
      <c r="J956" s="184">
        <v>1792.4</v>
      </c>
      <c r="K956" s="184">
        <v>1792.28</v>
      </c>
      <c r="L956" s="194">
        <v>7.181</v>
      </c>
      <c r="N956" s="5"/>
      <c r="P956" s="5"/>
      <c r="Q956" s="6"/>
    </row>
    <row r="957" spans="1:17">
      <c r="A957" s="183">
        <v>2003.1042</v>
      </c>
      <c r="B957" s="184">
        <v>1775.2429</v>
      </c>
      <c r="C957" s="193">
        <v>1774.894</v>
      </c>
      <c r="D957" s="186">
        <v>6.1472530000000001</v>
      </c>
      <c r="E957" s="12"/>
      <c r="F957" s="188"/>
      <c r="G957" s="12"/>
      <c r="H957" s="199"/>
      <c r="I957" s="183">
        <v>2010.0342499999999</v>
      </c>
      <c r="J957" s="184">
        <v>1791.96</v>
      </c>
      <c r="K957" s="184">
        <v>1792.42</v>
      </c>
      <c r="L957" s="194">
        <v>7.3638000000000003</v>
      </c>
      <c r="N957" s="5"/>
      <c r="P957" s="5"/>
      <c r="Q957" s="6"/>
    </row>
    <row r="958" spans="1:17">
      <c r="A958" s="183">
        <v>2003.125</v>
      </c>
      <c r="B958" s="184">
        <v>1774.5998999999999</v>
      </c>
      <c r="C958" s="193">
        <v>1775.0219999999999</v>
      </c>
      <c r="D958" s="186">
        <v>6.2275330000000002</v>
      </c>
      <c r="E958" s="12"/>
      <c r="F958" s="188"/>
      <c r="G958" s="12"/>
      <c r="H958" s="199"/>
      <c r="I958" s="183">
        <v>2010.05342</v>
      </c>
      <c r="J958" s="184">
        <v>1791.55</v>
      </c>
      <c r="K958" s="184">
        <v>1792.56</v>
      </c>
      <c r="L958" s="194">
        <v>7.5454999999999997</v>
      </c>
      <c r="N958" s="5"/>
      <c r="P958" s="5"/>
      <c r="Q958" s="6"/>
    </row>
    <row r="959" spans="1:17">
      <c r="A959" s="183">
        <v>2003.1458</v>
      </c>
      <c r="B959" s="184">
        <v>1774.1003000000001</v>
      </c>
      <c r="C959" s="193">
        <v>1775.152</v>
      </c>
      <c r="D959" s="186">
        <v>6.2999989999999997</v>
      </c>
      <c r="E959" s="12"/>
      <c r="F959" s="188"/>
      <c r="G959" s="12"/>
      <c r="H959" s="199"/>
      <c r="I959" s="183">
        <v>2010.0726</v>
      </c>
      <c r="J959" s="184">
        <v>1791.18</v>
      </c>
      <c r="K959" s="184">
        <v>1792.71</v>
      </c>
      <c r="L959" s="194">
        <v>7.7255000000000003</v>
      </c>
      <c r="N959" s="5"/>
      <c r="P959" s="5"/>
      <c r="Q959" s="6"/>
    </row>
    <row r="960" spans="1:17">
      <c r="A960" s="183">
        <v>2003.1667</v>
      </c>
      <c r="B960" s="184">
        <v>1773.7864</v>
      </c>
      <c r="C960" s="193">
        <v>1775.2840000000001</v>
      </c>
      <c r="D960" s="186">
        <v>6.3640670000000004</v>
      </c>
      <c r="E960" s="12"/>
      <c r="F960" s="188"/>
      <c r="G960" s="12"/>
      <c r="H960" s="199"/>
      <c r="I960" s="183">
        <v>2010.09178</v>
      </c>
      <c r="J960" s="184">
        <v>1790.88</v>
      </c>
      <c r="K960" s="184">
        <v>1792.86</v>
      </c>
      <c r="L960" s="194">
        <v>7.9028</v>
      </c>
      <c r="N960" s="5"/>
      <c r="P960" s="5"/>
      <c r="Q960" s="6"/>
    </row>
    <row r="961" spans="1:17">
      <c r="A961" s="183">
        <v>2003.1875</v>
      </c>
      <c r="B961" s="184">
        <v>1773.6792</v>
      </c>
      <c r="C961" s="193">
        <v>1775.4169999999999</v>
      </c>
      <c r="D961" s="186">
        <v>6.4191549999999999</v>
      </c>
      <c r="E961" s="12"/>
      <c r="F961" s="188"/>
      <c r="G961" s="12"/>
      <c r="H961" s="199"/>
      <c r="I961" s="183">
        <v>2010.11096</v>
      </c>
      <c r="J961" s="184">
        <v>1790.65</v>
      </c>
      <c r="K961" s="184">
        <v>1793.01</v>
      </c>
      <c r="L961" s="194">
        <v>8.0769000000000002</v>
      </c>
      <c r="N961" s="5"/>
      <c r="P961" s="5"/>
      <c r="Q961" s="6"/>
    </row>
    <row r="962" spans="1:17">
      <c r="A962" s="183">
        <v>2003.2083</v>
      </c>
      <c r="B962" s="184">
        <v>1773.7661000000001</v>
      </c>
      <c r="C962" s="193">
        <v>1775.5509999999999</v>
      </c>
      <c r="D962" s="186">
        <v>6.4647119999999996</v>
      </c>
      <c r="E962" s="12"/>
      <c r="F962" s="188"/>
      <c r="G962" s="12"/>
      <c r="H962" s="199"/>
      <c r="I962" s="183">
        <v>2010.13014</v>
      </c>
      <c r="J962" s="184">
        <v>1790.52</v>
      </c>
      <c r="K962" s="184">
        <v>1793.17</v>
      </c>
      <c r="L962" s="194">
        <v>8.2469000000000001</v>
      </c>
      <c r="N962" s="5"/>
      <c r="P962" s="5"/>
      <c r="Q962" s="6"/>
    </row>
    <row r="963" spans="1:17">
      <c r="A963" s="183">
        <v>2003.2292</v>
      </c>
      <c r="B963" s="184">
        <v>1774.0060000000001</v>
      </c>
      <c r="C963" s="193">
        <v>1775.6849999999999</v>
      </c>
      <c r="D963" s="186">
        <v>6.500203</v>
      </c>
      <c r="E963" s="12"/>
      <c r="F963" s="188"/>
      <c r="G963" s="12"/>
      <c r="H963" s="199"/>
      <c r="I963" s="183">
        <v>2010.14932</v>
      </c>
      <c r="J963" s="184">
        <v>1790.5</v>
      </c>
      <c r="K963" s="184">
        <v>1793.33</v>
      </c>
      <c r="L963" s="194">
        <v>8.4120000000000008</v>
      </c>
      <c r="N963" s="5"/>
      <c r="P963" s="5"/>
      <c r="Q963" s="6"/>
    </row>
    <row r="964" spans="1:17">
      <c r="A964" s="183">
        <v>2003.25</v>
      </c>
      <c r="B964" s="184">
        <v>1774.329</v>
      </c>
      <c r="C964" s="193">
        <v>1775.8209999999999</v>
      </c>
      <c r="D964" s="186">
        <v>6.5251130000000002</v>
      </c>
      <c r="E964" s="12"/>
      <c r="F964" s="188"/>
      <c r="G964" s="12"/>
      <c r="H964" s="199"/>
      <c r="I964" s="183">
        <v>2010.16849</v>
      </c>
      <c r="J964" s="184">
        <v>1790.6</v>
      </c>
      <c r="K964" s="184">
        <v>1793.49</v>
      </c>
      <c r="L964" s="194">
        <v>8.5716000000000001</v>
      </c>
      <c r="N964" s="5"/>
      <c r="P964" s="5"/>
      <c r="Q964" s="6"/>
    </row>
    <row r="965" spans="1:17">
      <c r="A965" s="183">
        <v>2003.2708</v>
      </c>
      <c r="B965" s="184">
        <v>1774.6541</v>
      </c>
      <c r="C965" s="193">
        <v>1775.9570000000001</v>
      </c>
      <c r="D965" s="186">
        <v>6.538958</v>
      </c>
      <c r="E965" s="12"/>
      <c r="F965" s="188"/>
      <c r="G965" s="12"/>
      <c r="H965" s="199"/>
      <c r="I965" s="183">
        <v>2010.18767</v>
      </c>
      <c r="J965" s="184">
        <v>1790.82</v>
      </c>
      <c r="K965" s="184">
        <v>1793.66</v>
      </c>
      <c r="L965" s="194">
        <v>8.7248999999999999</v>
      </c>
      <c r="N965" s="5"/>
      <c r="P965" s="5"/>
      <c r="Q965" s="6"/>
    </row>
    <row r="966" spans="1:17">
      <c r="A966" s="183">
        <v>2003.2917</v>
      </c>
      <c r="B966" s="184">
        <v>1774.8972000000001</v>
      </c>
      <c r="C966" s="193">
        <v>1776.0930000000001</v>
      </c>
      <c r="D966" s="186">
        <v>6.541283</v>
      </c>
      <c r="E966" s="12"/>
      <c r="F966" s="188"/>
      <c r="G966" s="12"/>
      <c r="H966" s="199"/>
      <c r="I966" s="183">
        <v>2010.20685</v>
      </c>
      <c r="J966" s="184">
        <v>1791.15</v>
      </c>
      <c r="K966" s="184">
        <v>1793.83</v>
      </c>
      <c r="L966" s="194">
        <v>8.8712</v>
      </c>
      <c r="N966" s="5"/>
      <c r="P966" s="5"/>
      <c r="Q966" s="6"/>
    </row>
    <row r="967" spans="1:17">
      <c r="A967" s="183">
        <v>2003.3125</v>
      </c>
      <c r="B967" s="184">
        <v>1774.9819</v>
      </c>
      <c r="C967" s="193">
        <v>1776.229</v>
      </c>
      <c r="D967" s="186">
        <v>6.531663</v>
      </c>
      <c r="E967" s="12"/>
      <c r="F967" s="188"/>
      <c r="G967" s="12"/>
      <c r="H967" s="199"/>
      <c r="I967" s="183">
        <v>2010.22603</v>
      </c>
      <c r="J967" s="184">
        <v>1791.58</v>
      </c>
      <c r="K967" s="184">
        <v>1794</v>
      </c>
      <c r="L967" s="194">
        <v>9.0098000000000003</v>
      </c>
      <c r="N967" s="5"/>
      <c r="P967" s="5"/>
      <c r="Q967" s="6"/>
    </row>
    <row r="968" spans="1:17">
      <c r="A968" s="183">
        <v>2003.3333</v>
      </c>
      <c r="B968" s="184">
        <v>1774.8593000000001</v>
      </c>
      <c r="C968" s="193">
        <v>1776.365</v>
      </c>
      <c r="D968" s="186">
        <v>6.5097110000000002</v>
      </c>
      <c r="E968" s="12"/>
      <c r="F968" s="188"/>
      <c r="G968" s="12"/>
      <c r="H968" s="199"/>
      <c r="I968" s="183">
        <v>2010.24521</v>
      </c>
      <c r="J968" s="184">
        <v>1792.06</v>
      </c>
      <c r="K968" s="184">
        <v>1794.17</v>
      </c>
      <c r="L968" s="194">
        <v>9.1402000000000001</v>
      </c>
      <c r="N968" s="5"/>
      <c r="P968" s="5"/>
      <c r="Q968" s="6"/>
    </row>
    <row r="969" spans="1:17">
      <c r="A969" s="183">
        <v>2003.3542</v>
      </c>
      <c r="B969" s="184">
        <v>1774.5092999999999</v>
      </c>
      <c r="C969" s="193">
        <v>1776.501</v>
      </c>
      <c r="D969" s="186">
        <v>6.4750750000000004</v>
      </c>
      <c r="E969" s="12"/>
      <c r="F969" s="188"/>
      <c r="G969" s="12"/>
      <c r="H969" s="199"/>
      <c r="I969" s="183">
        <v>2010.2643800000001</v>
      </c>
      <c r="J969" s="184">
        <v>1792.58</v>
      </c>
      <c r="K969" s="184">
        <v>1794.35</v>
      </c>
      <c r="L969" s="194">
        <v>9.2616999999999994</v>
      </c>
      <c r="N969" s="5"/>
      <c r="P969" s="5"/>
      <c r="Q969" s="6"/>
    </row>
    <row r="970" spans="1:17">
      <c r="A970" s="183">
        <v>2003.375</v>
      </c>
      <c r="B970" s="184">
        <v>1773.9526000000001</v>
      </c>
      <c r="C970" s="193">
        <v>1776.636</v>
      </c>
      <c r="D970" s="186">
        <v>6.4274480000000001</v>
      </c>
      <c r="E970" s="12"/>
      <c r="F970" s="188"/>
      <c r="G970" s="12"/>
      <c r="H970" s="199"/>
      <c r="I970" s="183">
        <v>2010.2835600000001</v>
      </c>
      <c r="J970" s="184">
        <v>1793.09</v>
      </c>
      <c r="K970" s="184">
        <v>1794.53</v>
      </c>
      <c r="L970" s="194">
        <v>9.3735999999999997</v>
      </c>
      <c r="N970" s="5"/>
      <c r="P970" s="5"/>
      <c r="Q970" s="6"/>
    </row>
    <row r="971" spans="1:17">
      <c r="A971" s="183">
        <v>2003.3958</v>
      </c>
      <c r="B971" s="184">
        <v>1773.2385999999999</v>
      </c>
      <c r="C971" s="193">
        <v>1776.769</v>
      </c>
      <c r="D971" s="186">
        <v>6.3665589999999996</v>
      </c>
      <c r="E971" s="12"/>
      <c r="F971" s="188"/>
      <c r="G971" s="12"/>
      <c r="H971" s="199"/>
      <c r="I971" s="183">
        <v>2010.3027400000001</v>
      </c>
      <c r="J971" s="184">
        <v>1793.53</v>
      </c>
      <c r="K971" s="184">
        <v>1794.71</v>
      </c>
      <c r="L971" s="194">
        <v>9.4756</v>
      </c>
      <c r="N971" s="5"/>
      <c r="P971" s="5"/>
      <c r="Q971" s="6"/>
    </row>
    <row r="972" spans="1:17">
      <c r="A972" s="183">
        <v>2003.4167</v>
      </c>
      <c r="B972" s="184">
        <v>1772.4948999999999</v>
      </c>
      <c r="C972" s="193">
        <v>1776.902</v>
      </c>
      <c r="D972" s="186">
        <v>6.2921839999999998</v>
      </c>
      <c r="E972" s="12"/>
      <c r="F972" s="188"/>
      <c r="G972" s="12"/>
      <c r="H972" s="199"/>
      <c r="I972" s="183">
        <v>2010.3219200000001</v>
      </c>
      <c r="J972" s="184">
        <v>1793.84</v>
      </c>
      <c r="K972" s="184">
        <v>1794.89</v>
      </c>
      <c r="L972" s="194">
        <v>9.5670000000000002</v>
      </c>
      <c r="N972" s="5"/>
      <c r="P972" s="5"/>
      <c r="Q972" s="6"/>
    </row>
    <row r="973" spans="1:17">
      <c r="A973" s="183">
        <v>2003.4375</v>
      </c>
      <c r="B973" s="184">
        <v>1771.6632999999999</v>
      </c>
      <c r="C973" s="193">
        <v>1777.0329999999999</v>
      </c>
      <c r="D973" s="186">
        <v>6.2041519999999997</v>
      </c>
      <c r="E973" s="12"/>
      <c r="F973" s="188"/>
      <c r="G973" s="12"/>
      <c r="H973" s="199"/>
      <c r="I973" s="183">
        <v>2010.3411000000001</v>
      </c>
      <c r="J973" s="184">
        <v>1793.99</v>
      </c>
      <c r="K973" s="184">
        <v>1795.07</v>
      </c>
      <c r="L973" s="194">
        <v>9.6475000000000009</v>
      </c>
      <c r="N973" s="5"/>
      <c r="P973" s="5"/>
      <c r="Q973" s="6"/>
    </row>
    <row r="974" spans="1:17">
      <c r="A974" s="183">
        <v>2003.4583</v>
      </c>
      <c r="B974" s="184">
        <v>1770.9674</v>
      </c>
      <c r="C974" s="193">
        <v>1777.1610000000001</v>
      </c>
      <c r="D974" s="186">
        <v>6.1023310000000004</v>
      </c>
      <c r="E974" s="12"/>
      <c r="F974" s="188"/>
      <c r="G974" s="12"/>
      <c r="H974" s="199"/>
      <c r="I974" s="183">
        <v>2010.3602699999999</v>
      </c>
      <c r="J974" s="184">
        <v>1793.93</v>
      </c>
      <c r="K974" s="184">
        <v>1795.26</v>
      </c>
      <c r="L974" s="194">
        <v>9.7164999999999999</v>
      </c>
      <c r="N974" s="5"/>
      <c r="P974" s="5"/>
      <c r="Q974" s="6"/>
    </row>
    <row r="975" spans="1:17">
      <c r="A975" s="183">
        <v>2003.4792</v>
      </c>
      <c r="B975" s="184">
        <v>1770.4476</v>
      </c>
      <c r="C975" s="193">
        <v>1777.288</v>
      </c>
      <c r="D975" s="186">
        <v>5.9866400000000004</v>
      </c>
      <c r="E975" s="12"/>
      <c r="F975" s="188"/>
      <c r="G975" s="12"/>
      <c r="H975" s="199"/>
      <c r="I975" s="183">
        <v>2010.3794499999999</v>
      </c>
      <c r="J975" s="184">
        <v>1793.65</v>
      </c>
      <c r="K975" s="184">
        <v>1795.45</v>
      </c>
      <c r="L975" s="194">
        <v>9.7737999999999996</v>
      </c>
      <c r="N975" s="5"/>
      <c r="P975" s="5"/>
      <c r="Q975" s="6"/>
    </row>
    <row r="976" spans="1:17">
      <c r="A976" s="183">
        <v>2003.5</v>
      </c>
      <c r="B976" s="184">
        <v>1770.1771000000001</v>
      </c>
      <c r="C976" s="193">
        <v>1777.412</v>
      </c>
      <c r="D976" s="186">
        <v>5.857062</v>
      </c>
      <c r="E976" s="12"/>
      <c r="F976" s="188"/>
      <c r="G976" s="12"/>
      <c r="H976" s="199"/>
      <c r="I976" s="183">
        <v>2010.3986299999999</v>
      </c>
      <c r="J976" s="184">
        <v>1793.16</v>
      </c>
      <c r="K976" s="184">
        <v>1795.63</v>
      </c>
      <c r="L976" s="194">
        <v>9.8190000000000008</v>
      </c>
      <c r="N976" s="5"/>
      <c r="P976" s="5"/>
      <c r="Q976" s="6"/>
    </row>
    <row r="977" spans="1:17">
      <c r="A977" s="183">
        <v>2003.5208</v>
      </c>
      <c r="B977" s="184">
        <v>1770.1982</v>
      </c>
      <c r="C977" s="193">
        <v>1777.5340000000001</v>
      </c>
      <c r="D977" s="186">
        <v>5.7136180000000003</v>
      </c>
      <c r="E977" s="12"/>
      <c r="F977" s="188"/>
      <c r="G977" s="12"/>
      <c r="H977" s="199"/>
      <c r="I977" s="183">
        <v>2010.4178099999999</v>
      </c>
      <c r="J977" s="184">
        <v>1792.49</v>
      </c>
      <c r="K977" s="184">
        <v>1795.82</v>
      </c>
      <c r="L977" s="194">
        <v>9.8519000000000005</v>
      </c>
      <c r="N977" s="5"/>
      <c r="P977" s="5"/>
      <c r="Q977" s="6"/>
    </row>
    <row r="978" spans="1:17">
      <c r="A978" s="183">
        <v>2003.5417</v>
      </c>
      <c r="B978" s="184">
        <v>1770.5365999999999</v>
      </c>
      <c r="C978" s="193">
        <v>1777.652</v>
      </c>
      <c r="D978" s="186">
        <v>5.556381</v>
      </c>
      <c r="E978" s="12"/>
      <c r="F978" s="188"/>
      <c r="G978" s="12"/>
      <c r="H978" s="199"/>
      <c r="I978" s="183">
        <v>2010.4369899999999</v>
      </c>
      <c r="J978" s="184">
        <v>1791.72</v>
      </c>
      <c r="K978" s="184">
        <v>1796.01</v>
      </c>
      <c r="L978" s="194">
        <v>9.8721999999999994</v>
      </c>
      <c r="N978" s="5"/>
      <c r="P978" s="5"/>
      <c r="Q978" s="6"/>
    </row>
    <row r="979" spans="1:17">
      <c r="A979" s="183">
        <v>2003.5625</v>
      </c>
      <c r="B979" s="184">
        <v>1771.1892</v>
      </c>
      <c r="C979" s="193">
        <v>1777.7670000000001</v>
      </c>
      <c r="D979" s="186">
        <v>5.3854990000000003</v>
      </c>
      <c r="E979" s="12"/>
      <c r="F979" s="188"/>
      <c r="G979" s="12"/>
      <c r="H979" s="199"/>
      <c r="I979" s="183">
        <v>2010.45616</v>
      </c>
      <c r="J979" s="184">
        <v>1790.95</v>
      </c>
      <c r="K979" s="184">
        <v>1796.2</v>
      </c>
      <c r="L979" s="194">
        <v>9.8797999999999995</v>
      </c>
      <c r="N979" s="5"/>
      <c r="P979" s="5"/>
      <c r="Q979" s="6"/>
    </row>
    <row r="980" spans="1:17">
      <c r="A980" s="183">
        <v>2003.5833</v>
      </c>
      <c r="B980" s="184">
        <v>1772.1353999999999</v>
      </c>
      <c r="C980" s="193">
        <v>1777.8789999999999</v>
      </c>
      <c r="D980" s="186">
        <v>5.201155</v>
      </c>
      <c r="E980" s="12"/>
      <c r="F980" s="188"/>
      <c r="G980" s="12"/>
      <c r="H980" s="199"/>
      <c r="I980" s="183">
        <v>2010.47534</v>
      </c>
      <c r="J980" s="184">
        <v>1790.29</v>
      </c>
      <c r="K980" s="184">
        <v>1796.39</v>
      </c>
      <c r="L980" s="194">
        <v>9.8744999999999994</v>
      </c>
      <c r="N980" s="5"/>
      <c r="P980" s="5"/>
      <c r="Q980" s="6"/>
    </row>
    <row r="981" spans="1:17">
      <c r="A981" s="183">
        <v>2003.6042</v>
      </c>
      <c r="B981" s="184">
        <v>1773.3424</v>
      </c>
      <c r="C981" s="193">
        <v>1777.9870000000001</v>
      </c>
      <c r="D981" s="186">
        <v>5.0035819999999998</v>
      </c>
      <c r="E981" s="12"/>
      <c r="F981" s="188"/>
      <c r="G981" s="12"/>
      <c r="H981" s="199"/>
      <c r="I981" s="183">
        <v>2010.49452</v>
      </c>
      <c r="J981" s="184">
        <v>1789.83</v>
      </c>
      <c r="K981" s="184">
        <v>1796.58</v>
      </c>
      <c r="L981" s="194">
        <v>9.8562999999999992</v>
      </c>
      <c r="N981" s="5"/>
      <c r="P981" s="5"/>
      <c r="Q981" s="6"/>
    </row>
    <row r="982" spans="1:17">
      <c r="A982" s="183">
        <v>2003.625</v>
      </c>
      <c r="B982" s="184">
        <v>1774.7405000000001</v>
      </c>
      <c r="C982" s="193">
        <v>1778.09</v>
      </c>
      <c r="D982" s="186">
        <v>4.7930989999999998</v>
      </c>
      <c r="E982" s="12"/>
      <c r="F982" s="188"/>
      <c r="G982" s="12"/>
      <c r="H982" s="199"/>
      <c r="I982" s="183">
        <v>2010.5137</v>
      </c>
      <c r="J982" s="184">
        <v>1789.68</v>
      </c>
      <c r="K982" s="184">
        <v>1796.77</v>
      </c>
      <c r="L982" s="194">
        <v>9.8252000000000006</v>
      </c>
      <c r="N982" s="5"/>
      <c r="P982" s="5"/>
      <c r="Q982" s="6"/>
    </row>
    <row r="983" spans="1:17">
      <c r="A983" s="183">
        <v>2003.6458</v>
      </c>
      <c r="B983" s="184">
        <v>1776.2627</v>
      </c>
      <c r="C983" s="193">
        <v>1778.1890000000001</v>
      </c>
      <c r="D983" s="186">
        <v>4.5700500000000002</v>
      </c>
      <c r="E983" s="12"/>
      <c r="F983" s="188"/>
      <c r="G983" s="12"/>
      <c r="H983" s="199"/>
      <c r="I983" s="183">
        <v>2010.53288</v>
      </c>
      <c r="J983" s="184">
        <v>1789.91</v>
      </c>
      <c r="K983" s="184">
        <v>1796.96</v>
      </c>
      <c r="L983" s="194">
        <v>9.7812999999999999</v>
      </c>
      <c r="N983" s="5"/>
      <c r="P983" s="5"/>
      <c r="Q983" s="6"/>
    </row>
    <row r="984" spans="1:17">
      <c r="A984" s="183">
        <v>2003.6667</v>
      </c>
      <c r="B984" s="184">
        <v>1777.8357000000001</v>
      </c>
      <c r="C984" s="193">
        <v>1778.2829999999999</v>
      </c>
      <c r="D984" s="186">
        <v>4.3348310000000003</v>
      </c>
      <c r="E984" s="12"/>
      <c r="F984" s="188"/>
      <c r="G984" s="12"/>
      <c r="H984" s="199"/>
      <c r="I984" s="183">
        <v>2010.55205</v>
      </c>
      <c r="J984" s="184">
        <v>1790.56</v>
      </c>
      <c r="K984" s="184">
        <v>1797.14</v>
      </c>
      <c r="L984" s="194">
        <v>9.7247000000000003</v>
      </c>
      <c r="N984" s="5"/>
      <c r="P984" s="5"/>
      <c r="Q984" s="6"/>
    </row>
    <row r="985" spans="1:17">
      <c r="A985" s="183">
        <v>2003.6875</v>
      </c>
      <c r="B985" s="184">
        <v>1779.3601000000001</v>
      </c>
      <c r="C985" s="193">
        <v>1778.373</v>
      </c>
      <c r="D985" s="186">
        <v>4.0879260000000004</v>
      </c>
      <c r="E985" s="12"/>
      <c r="F985" s="188"/>
      <c r="G985" s="12"/>
      <c r="H985" s="199"/>
      <c r="I985" s="183">
        <v>2010.57123</v>
      </c>
      <c r="J985" s="184">
        <v>1791.62</v>
      </c>
      <c r="K985" s="184">
        <v>1797.33</v>
      </c>
      <c r="L985" s="194">
        <v>9.6555</v>
      </c>
      <c r="N985" s="5"/>
      <c r="P985" s="5"/>
      <c r="Q985" s="6"/>
    </row>
    <row r="986" spans="1:17">
      <c r="A986" s="183">
        <v>2003.7083</v>
      </c>
      <c r="B986" s="184">
        <v>1780.7665999999999</v>
      </c>
      <c r="C986" s="193">
        <v>1778.4570000000001</v>
      </c>
      <c r="D986" s="186">
        <v>3.8298359999999998</v>
      </c>
      <c r="E986" s="12"/>
      <c r="F986" s="188"/>
      <c r="G986" s="12"/>
      <c r="H986" s="199"/>
      <c r="I986" s="183">
        <v>2010.59041</v>
      </c>
      <c r="J986" s="184">
        <v>1793.05</v>
      </c>
      <c r="K986" s="184">
        <v>1797.51</v>
      </c>
      <c r="L986" s="194">
        <v>9.5739000000000001</v>
      </c>
      <c r="N986" s="5"/>
      <c r="P986" s="5"/>
      <c r="Q986" s="6"/>
    </row>
    <row r="987" spans="1:17">
      <c r="A987" s="183">
        <v>2003.7292</v>
      </c>
      <c r="B987" s="184">
        <v>1781.9998000000001</v>
      </c>
      <c r="C987" s="193">
        <v>1778.5350000000001</v>
      </c>
      <c r="D987" s="186">
        <v>3.5611130000000002</v>
      </c>
      <c r="E987" s="12"/>
      <c r="F987" s="188"/>
      <c r="G987" s="12"/>
      <c r="H987" s="199"/>
      <c r="I987" s="183">
        <v>2010.60959</v>
      </c>
      <c r="J987" s="184">
        <v>1794.78</v>
      </c>
      <c r="K987" s="184">
        <v>1797.7</v>
      </c>
      <c r="L987" s="194">
        <v>9.4802</v>
      </c>
      <c r="N987" s="5"/>
      <c r="P987" s="5"/>
      <c r="Q987" s="6"/>
    </row>
    <row r="988" spans="1:17">
      <c r="A988" s="183">
        <v>2003.75</v>
      </c>
      <c r="B988" s="184">
        <v>1783.0083</v>
      </c>
      <c r="C988" s="193">
        <v>1778.6089999999999</v>
      </c>
      <c r="D988" s="186">
        <v>3.2823959999999999</v>
      </c>
      <c r="E988" s="12"/>
      <c r="F988" s="188"/>
      <c r="G988" s="12"/>
      <c r="H988" s="199"/>
      <c r="I988" s="183">
        <v>2010.62877</v>
      </c>
      <c r="J988" s="184">
        <v>1796.72</v>
      </c>
      <c r="K988" s="184">
        <v>1797.88</v>
      </c>
      <c r="L988" s="194">
        <v>9.3747000000000007</v>
      </c>
      <c r="N988" s="5"/>
      <c r="P988" s="5"/>
      <c r="Q988" s="6"/>
    </row>
    <row r="989" spans="1:17">
      <c r="A989" s="183">
        <v>2003.7708</v>
      </c>
      <c r="B989" s="184">
        <v>1783.7832000000001</v>
      </c>
      <c r="C989" s="193">
        <v>1778.6759999999999</v>
      </c>
      <c r="D989" s="186">
        <v>2.9943339999999998</v>
      </c>
      <c r="E989" s="12"/>
      <c r="F989" s="188"/>
      <c r="G989" s="12"/>
      <c r="H989" s="199"/>
      <c r="I989" s="183">
        <v>2010.64795</v>
      </c>
      <c r="J989" s="184">
        <v>1798.75</v>
      </c>
      <c r="K989" s="184">
        <v>1798.06</v>
      </c>
      <c r="L989" s="194">
        <v>9.2578999999999994</v>
      </c>
      <c r="N989" s="5"/>
      <c r="P989" s="5"/>
      <c r="Q989" s="6"/>
    </row>
    <row r="990" spans="1:17">
      <c r="A990" s="183">
        <v>2003.7917</v>
      </c>
      <c r="B990" s="184">
        <v>1784.3335999999999</v>
      </c>
      <c r="C990" s="193">
        <v>1778.7370000000001</v>
      </c>
      <c r="D990" s="186">
        <v>2.6976179999999998</v>
      </c>
      <c r="E990" s="12"/>
      <c r="F990" s="188"/>
      <c r="G990" s="12"/>
      <c r="H990" s="199"/>
      <c r="I990" s="183">
        <v>2010.6671200000001</v>
      </c>
      <c r="J990" s="184">
        <v>1800.75</v>
      </c>
      <c r="K990" s="184">
        <v>1798.23</v>
      </c>
      <c r="L990" s="194">
        <v>9.1300000000000008</v>
      </c>
      <c r="N990" s="5"/>
      <c r="P990" s="5"/>
      <c r="Q990" s="6"/>
    </row>
    <row r="991" spans="1:17">
      <c r="A991" s="183">
        <v>2003.8125</v>
      </c>
      <c r="B991" s="184">
        <v>1784.6748</v>
      </c>
      <c r="C991" s="193">
        <v>1778.7919999999999</v>
      </c>
      <c r="D991" s="186">
        <v>2.3930280000000002</v>
      </c>
      <c r="E991" s="12"/>
      <c r="F991" s="188"/>
      <c r="G991" s="12"/>
      <c r="H991" s="199"/>
      <c r="I991" s="183">
        <v>2010.6863000000001</v>
      </c>
      <c r="J991" s="184">
        <v>1802.62</v>
      </c>
      <c r="K991" s="184">
        <v>1798.41</v>
      </c>
      <c r="L991" s="194">
        <v>8.9916</v>
      </c>
      <c r="N991" s="5"/>
      <c r="P991" s="5"/>
      <c r="Q991" s="6"/>
    </row>
    <row r="992" spans="1:17">
      <c r="A992" s="183">
        <v>2003.8333</v>
      </c>
      <c r="B992" s="184">
        <v>1784.8378</v>
      </c>
      <c r="C992" s="193">
        <v>1778.8409999999999</v>
      </c>
      <c r="D992" s="186">
        <v>2.08134</v>
      </c>
      <c r="E992" s="12"/>
      <c r="F992" s="188"/>
      <c r="G992" s="12"/>
      <c r="H992" s="199"/>
      <c r="I992" s="183">
        <v>2010.7054800000001</v>
      </c>
      <c r="J992" s="184">
        <v>1804.28</v>
      </c>
      <c r="K992" s="184">
        <v>1798.58</v>
      </c>
      <c r="L992" s="194">
        <v>8.8431999999999995</v>
      </c>
      <c r="N992" s="5"/>
      <c r="P992" s="5"/>
      <c r="Q992" s="6"/>
    </row>
    <row r="993" spans="1:17">
      <c r="A993" s="183">
        <v>2003.8542</v>
      </c>
      <c r="B993" s="184">
        <v>1784.8490999999999</v>
      </c>
      <c r="C993" s="193">
        <v>1778.883</v>
      </c>
      <c r="D993" s="186">
        <v>1.763366</v>
      </c>
      <c r="E993" s="12"/>
      <c r="F993" s="188"/>
      <c r="G993" s="12"/>
      <c r="H993" s="199"/>
      <c r="I993" s="183">
        <v>2010.7246600000001</v>
      </c>
      <c r="J993" s="184">
        <v>1805.65</v>
      </c>
      <c r="K993" s="184">
        <v>1798.75</v>
      </c>
      <c r="L993" s="194">
        <v>8.6852</v>
      </c>
      <c r="N993" s="5"/>
      <c r="P993" s="5"/>
      <c r="Q993" s="6"/>
    </row>
    <row r="994" spans="1:17">
      <c r="A994" s="183">
        <v>2003.875</v>
      </c>
      <c r="B994" s="184">
        <v>1784.7277999999999</v>
      </c>
      <c r="C994" s="193">
        <v>1778.9179999999999</v>
      </c>
      <c r="D994" s="186">
        <v>1.44</v>
      </c>
      <c r="E994" s="12"/>
      <c r="F994" s="188"/>
      <c r="G994" s="12"/>
      <c r="H994" s="199"/>
      <c r="I994" s="183">
        <v>2010.7438400000001</v>
      </c>
      <c r="J994" s="184">
        <v>1806.7</v>
      </c>
      <c r="K994" s="184">
        <v>1798.91</v>
      </c>
      <c r="L994" s="194">
        <v>8.5183999999999997</v>
      </c>
      <c r="N994" s="5"/>
      <c r="P994" s="5"/>
      <c r="Q994" s="6"/>
    </row>
    <row r="995" spans="1:17">
      <c r="A995" s="183">
        <v>2003.8958</v>
      </c>
      <c r="B995" s="184">
        <v>1784.4836</v>
      </c>
      <c r="C995" s="193">
        <v>1778.9469999999999</v>
      </c>
      <c r="D995" s="186">
        <v>1.1121239999999999</v>
      </c>
      <c r="E995" s="12"/>
      <c r="F995" s="188"/>
      <c r="G995" s="12"/>
      <c r="H995" s="199"/>
      <c r="I995" s="183">
        <v>2010.7630099999999</v>
      </c>
      <c r="J995" s="184">
        <v>1807.42</v>
      </c>
      <c r="K995" s="184">
        <v>1799.07</v>
      </c>
      <c r="L995" s="194">
        <v>8.3431999999999995</v>
      </c>
      <c r="N995" s="5"/>
      <c r="P995" s="5"/>
      <c r="Q995" s="6"/>
    </row>
    <row r="996" spans="1:17">
      <c r="A996" s="183">
        <v>2003.9167</v>
      </c>
      <c r="B996" s="184">
        <v>1784.1185</v>
      </c>
      <c r="C996" s="193">
        <v>1778.9680000000001</v>
      </c>
      <c r="D996" s="186">
        <v>0.780644</v>
      </c>
      <c r="E996" s="12"/>
      <c r="F996" s="188"/>
      <c r="G996" s="12"/>
      <c r="H996" s="199"/>
      <c r="I996" s="183">
        <v>2010.7821899999999</v>
      </c>
      <c r="J996" s="184">
        <v>1807.81</v>
      </c>
      <c r="K996" s="184">
        <v>1799.23</v>
      </c>
      <c r="L996" s="194">
        <v>8.1603999999999992</v>
      </c>
      <c r="N996" s="5"/>
      <c r="P996" s="5"/>
      <c r="Q996" s="6"/>
    </row>
    <row r="997" spans="1:17">
      <c r="A997" s="183">
        <v>2003.9375</v>
      </c>
      <c r="B997" s="184">
        <v>1783.6352999999999</v>
      </c>
      <c r="C997" s="193">
        <v>1778.9829999999999</v>
      </c>
      <c r="D997" s="186">
        <v>0.44654149999999998</v>
      </c>
      <c r="E997" s="12"/>
      <c r="F997" s="188"/>
      <c r="G997" s="12"/>
      <c r="H997" s="199"/>
      <c r="I997" s="183">
        <v>2010.8013699999999</v>
      </c>
      <c r="J997" s="184">
        <v>1807.91</v>
      </c>
      <c r="K997" s="184">
        <v>1799.39</v>
      </c>
      <c r="L997" s="194">
        <v>7.9706999999999999</v>
      </c>
      <c r="N997" s="5"/>
      <c r="P997" s="5"/>
      <c r="Q997" s="6"/>
    </row>
    <row r="998" spans="1:17">
      <c r="A998" s="183">
        <v>2003.9583</v>
      </c>
      <c r="B998" s="184">
        <v>1783.0361</v>
      </c>
      <c r="C998" s="193">
        <v>1778.991</v>
      </c>
      <c r="D998" s="186">
        <v>0.1107706</v>
      </c>
      <c r="E998" s="12"/>
      <c r="F998" s="188"/>
      <c r="G998" s="12"/>
      <c r="H998" s="199"/>
      <c r="I998" s="183">
        <v>2010.8205499999999</v>
      </c>
      <c r="J998" s="184">
        <v>1807.77</v>
      </c>
      <c r="K998" s="184">
        <v>1799.54</v>
      </c>
      <c r="L998" s="194">
        <v>7.7746000000000004</v>
      </c>
      <c r="N998" s="5"/>
      <c r="P998" s="5"/>
      <c r="Q998" s="6"/>
    </row>
    <row r="999" spans="1:17">
      <c r="A999" s="183">
        <v>2003.9792</v>
      </c>
      <c r="B999" s="184">
        <v>1782.3335999999999</v>
      </c>
      <c r="C999" s="193">
        <v>1778.992</v>
      </c>
      <c r="D999" s="186">
        <v>-0.22569710000000001</v>
      </c>
      <c r="E999" s="12"/>
      <c r="F999" s="188"/>
      <c r="G999" s="12"/>
      <c r="H999" s="199"/>
      <c r="I999" s="183">
        <v>2010.8397299999999</v>
      </c>
      <c r="J999" s="184">
        <v>1807.45</v>
      </c>
      <c r="K999" s="184">
        <v>1799.68</v>
      </c>
      <c r="L999" s="194">
        <v>7.5731000000000002</v>
      </c>
      <c r="N999" s="5"/>
      <c r="P999" s="5"/>
      <c r="Q999" s="6"/>
    </row>
    <row r="1000" spans="1:17">
      <c r="A1000" s="183">
        <v>2004</v>
      </c>
      <c r="B1000" s="184">
        <v>1782.1226999999999</v>
      </c>
      <c r="C1000" s="193">
        <v>1778.9860000000001</v>
      </c>
      <c r="D1000" s="186">
        <v>-0.56182799999999999</v>
      </c>
      <c r="E1000" s="12"/>
      <c r="F1000" s="188"/>
      <c r="G1000" s="12"/>
      <c r="H1000" s="199"/>
      <c r="I1000" s="183">
        <v>2010.8588999999999</v>
      </c>
      <c r="J1000" s="184">
        <v>1807</v>
      </c>
      <c r="K1000" s="184">
        <v>1799.83</v>
      </c>
      <c r="L1000" s="194">
        <v>7.3666999999999998</v>
      </c>
      <c r="N1000" s="5"/>
      <c r="P1000" s="5"/>
      <c r="Q1000" s="6"/>
    </row>
    <row r="1001" spans="1:17">
      <c r="A1001" s="183">
        <v>2004.0208</v>
      </c>
      <c r="B1001" s="184">
        <v>1781.3834999999999</v>
      </c>
      <c r="C1001" s="193">
        <v>1778.973</v>
      </c>
      <c r="D1001" s="186">
        <v>-0.89662750000000002</v>
      </c>
      <c r="E1001" s="12"/>
      <c r="F1001" s="188"/>
      <c r="G1001" s="12"/>
      <c r="H1001" s="199"/>
      <c r="I1001" s="183">
        <v>2010.87808</v>
      </c>
      <c r="J1001" s="184">
        <v>1806.48</v>
      </c>
      <c r="K1001" s="184">
        <v>1799.97</v>
      </c>
      <c r="L1001" s="194">
        <v>7.1562999999999999</v>
      </c>
      <c r="N1001" s="5"/>
      <c r="P1001" s="5"/>
      <c r="Q1001" s="6"/>
    </row>
    <row r="1002" spans="1:17">
      <c r="A1002" s="183">
        <v>2004.0417</v>
      </c>
      <c r="B1002" s="184">
        <v>1780.6445000000001</v>
      </c>
      <c r="C1002" s="193">
        <v>1778.953</v>
      </c>
      <c r="D1002" s="186">
        <v>-1.229095</v>
      </c>
      <c r="E1002" s="12"/>
      <c r="F1002" s="188"/>
      <c r="G1002" s="12"/>
      <c r="H1002" s="199"/>
      <c r="I1002" s="183">
        <v>2010.89726</v>
      </c>
      <c r="J1002" s="184">
        <v>1805.93</v>
      </c>
      <c r="K1002" s="184">
        <v>1800.1</v>
      </c>
      <c r="L1002" s="194">
        <v>6.9425999999999997</v>
      </c>
      <c r="N1002" s="5"/>
      <c r="P1002" s="5"/>
      <c r="Q1002" s="6"/>
    </row>
    <row r="1003" spans="1:17">
      <c r="A1003" s="183">
        <v>2004.0625</v>
      </c>
      <c r="B1003" s="184">
        <v>1780.0815</v>
      </c>
      <c r="C1003" s="193">
        <v>1778.9259999999999</v>
      </c>
      <c r="D1003" s="186">
        <v>-1.558181</v>
      </c>
      <c r="E1003" s="12"/>
      <c r="F1003" s="188"/>
      <c r="G1003" s="12"/>
      <c r="H1003" s="199"/>
      <c r="I1003" s="183">
        <v>2010.91644</v>
      </c>
      <c r="J1003" s="184">
        <v>1805.38</v>
      </c>
      <c r="K1003" s="184">
        <v>1800.23</v>
      </c>
      <c r="L1003" s="194">
        <v>6.7264999999999997</v>
      </c>
      <c r="N1003" s="5"/>
      <c r="P1003" s="5"/>
      <c r="Q1003" s="6"/>
    </row>
    <row r="1004" spans="1:17">
      <c r="A1004" s="183">
        <v>2004.0833</v>
      </c>
      <c r="B1004" s="184">
        <v>1779.5847000000001</v>
      </c>
      <c r="C1004" s="193">
        <v>1778.8920000000001</v>
      </c>
      <c r="D1004" s="186">
        <v>-1.8828879999999999</v>
      </c>
      <c r="E1004" s="12"/>
      <c r="F1004" s="188"/>
      <c r="G1004" s="12"/>
      <c r="H1004" s="199"/>
      <c r="I1004" s="183">
        <v>2010.93562</v>
      </c>
      <c r="J1004" s="184">
        <v>1804.84</v>
      </c>
      <c r="K1004" s="184">
        <v>1800.36</v>
      </c>
      <c r="L1004" s="194">
        <v>6.5087000000000002</v>
      </c>
      <c r="N1004" s="5"/>
      <c r="P1004" s="5"/>
      <c r="Q1004" s="6"/>
    </row>
    <row r="1005" spans="1:17">
      <c r="A1005" s="183">
        <v>2004.1042</v>
      </c>
      <c r="B1005" s="184">
        <v>1779.3379</v>
      </c>
      <c r="C1005" s="193">
        <v>1778.8520000000001</v>
      </c>
      <c r="D1005" s="186">
        <v>-2.2022219999999999</v>
      </c>
      <c r="E1005" s="12"/>
      <c r="F1005" s="188"/>
      <c r="G1005" s="12"/>
      <c r="H1005" s="199"/>
      <c r="I1005" s="183">
        <v>2010.95479</v>
      </c>
      <c r="J1005" s="184">
        <v>1804.29</v>
      </c>
      <c r="K1005" s="184">
        <v>1800.48</v>
      </c>
      <c r="L1005" s="194">
        <v>6.2899000000000003</v>
      </c>
      <c r="N1005" s="5"/>
      <c r="P1005" s="5"/>
      <c r="Q1005" s="6"/>
    </row>
    <row r="1006" spans="1:17">
      <c r="A1006" s="183">
        <v>2004.125</v>
      </c>
      <c r="B1006" s="184">
        <v>1779.3617999999999</v>
      </c>
      <c r="C1006" s="193">
        <v>1778.8040000000001</v>
      </c>
      <c r="D1006" s="186">
        <v>-2.5151590000000001</v>
      </c>
      <c r="E1006" s="12"/>
      <c r="F1006" s="188"/>
      <c r="G1006" s="12"/>
      <c r="H1006" s="199"/>
      <c r="I1006" s="183">
        <v>2010.97397</v>
      </c>
      <c r="J1006" s="184">
        <v>1803.71</v>
      </c>
      <c r="K1006" s="184">
        <v>1800.6</v>
      </c>
      <c r="L1006" s="194">
        <v>6.0709999999999997</v>
      </c>
      <c r="N1006" s="5"/>
      <c r="P1006" s="5"/>
      <c r="Q1006" s="6"/>
    </row>
    <row r="1007" spans="1:17">
      <c r="A1007" s="183">
        <v>2004.1458</v>
      </c>
      <c r="B1007" s="184">
        <v>1779.6356000000001</v>
      </c>
      <c r="C1007" s="193">
        <v>1778.751</v>
      </c>
      <c r="D1007" s="186">
        <v>-2.8207330000000002</v>
      </c>
      <c r="E1007" s="12"/>
      <c r="F1007" s="188"/>
      <c r="G1007" s="12"/>
      <c r="H1007" s="199"/>
      <c r="I1007" s="183">
        <v>2010.99315</v>
      </c>
      <c r="J1007" s="184">
        <v>1803.08</v>
      </c>
      <c r="K1007" s="184">
        <v>1800.72</v>
      </c>
      <c r="L1007" s="194">
        <v>5.8528000000000002</v>
      </c>
      <c r="N1007" s="5"/>
      <c r="P1007" s="5"/>
      <c r="Q1007" s="6"/>
    </row>
    <row r="1008" spans="1:17">
      <c r="A1008" s="183">
        <v>2004.1667</v>
      </c>
      <c r="B1008" s="184">
        <v>1780.0612000000001</v>
      </c>
      <c r="C1008" s="193">
        <v>1778.691</v>
      </c>
      <c r="D1008" s="186">
        <v>-3.1179990000000002</v>
      </c>
      <c r="E1008" s="12"/>
      <c r="F1008" s="188"/>
      <c r="G1008" s="12"/>
      <c r="H1008" s="199"/>
      <c r="I1008" s="183">
        <v>2011.01233</v>
      </c>
      <c r="J1008" s="184">
        <v>1802.37</v>
      </c>
      <c r="K1008" s="184">
        <v>1800.83</v>
      </c>
      <c r="L1008" s="194">
        <v>5.6360000000000001</v>
      </c>
      <c r="N1008" s="5"/>
      <c r="P1008" s="5"/>
      <c r="Q1008" s="6"/>
    </row>
    <row r="1009" spans="1:17">
      <c r="A1009" s="183">
        <v>2004.1875</v>
      </c>
      <c r="B1009" s="184">
        <v>1780.5222000000001</v>
      </c>
      <c r="C1009" s="193">
        <v>1778.624</v>
      </c>
      <c r="D1009" s="186">
        <v>-3.4059940000000002</v>
      </c>
      <c r="E1009" s="12"/>
      <c r="F1009" s="188"/>
      <c r="G1009" s="12"/>
      <c r="H1009" s="199"/>
      <c r="I1009" s="183">
        <v>2011.03151</v>
      </c>
      <c r="J1009" s="184">
        <v>1801.6</v>
      </c>
      <c r="K1009" s="184">
        <v>1800.93</v>
      </c>
      <c r="L1009" s="194">
        <v>5.4214000000000002</v>
      </c>
      <c r="N1009" s="5"/>
      <c r="P1009" s="5"/>
      <c r="Q1009" s="6"/>
    </row>
    <row r="1010" spans="1:17">
      <c r="A1010" s="183">
        <v>2004.2083</v>
      </c>
      <c r="B1010" s="184">
        <v>1780.9032999999999</v>
      </c>
      <c r="C1010" s="193">
        <v>1778.5519999999999</v>
      </c>
      <c r="D1010" s="186">
        <v>-3.6838250000000001</v>
      </c>
      <c r="E1010" s="12"/>
      <c r="F1010" s="188"/>
      <c r="G1010" s="12"/>
      <c r="H1010" s="199"/>
      <c r="I1010" s="183">
        <v>2011.0506800000001</v>
      </c>
      <c r="J1010" s="184">
        <v>1800.77</v>
      </c>
      <c r="K1010" s="184">
        <v>1801.03</v>
      </c>
      <c r="L1010" s="194">
        <v>5.2096999999999998</v>
      </c>
      <c r="N1010" s="5"/>
      <c r="P1010" s="5"/>
      <c r="Q1010" s="6"/>
    </row>
    <row r="1011" spans="1:17">
      <c r="A1011" s="183">
        <v>2004.2292</v>
      </c>
      <c r="B1011" s="184">
        <v>1781.1096</v>
      </c>
      <c r="C1011" s="193">
        <v>1778.4739999999999</v>
      </c>
      <c r="D1011" s="186">
        <v>-3.950631</v>
      </c>
      <c r="E1011" s="12"/>
      <c r="F1011" s="188"/>
      <c r="G1011" s="12"/>
      <c r="H1011" s="199"/>
      <c r="I1011" s="183">
        <v>2011.0698600000001</v>
      </c>
      <c r="J1011" s="184">
        <v>1799.95</v>
      </c>
      <c r="K1011" s="184">
        <v>1801.13</v>
      </c>
      <c r="L1011" s="194">
        <v>5.0016999999999996</v>
      </c>
      <c r="N1011" s="5"/>
      <c r="P1011" s="5"/>
      <c r="Q1011" s="6"/>
    </row>
    <row r="1012" spans="1:17">
      <c r="A1012" s="183">
        <v>2004.25</v>
      </c>
      <c r="B1012" s="184">
        <v>1781.0834</v>
      </c>
      <c r="C1012" s="193">
        <v>1778.3910000000001</v>
      </c>
      <c r="D1012" s="186">
        <v>-4.2055490000000004</v>
      </c>
      <c r="E1012" s="12"/>
      <c r="F1012" s="188"/>
      <c r="G1012" s="12"/>
      <c r="H1012" s="199"/>
      <c r="I1012" s="183">
        <v>2011.0890400000001</v>
      </c>
      <c r="J1012" s="184">
        <v>1799.2</v>
      </c>
      <c r="K1012" s="184">
        <v>1801.23</v>
      </c>
      <c r="L1012" s="194">
        <v>4.7979000000000003</v>
      </c>
      <c r="N1012" s="5"/>
      <c r="P1012" s="5"/>
      <c r="Q1012" s="6"/>
    </row>
    <row r="1013" spans="1:17">
      <c r="A1013" s="183">
        <v>2004.2708</v>
      </c>
      <c r="B1013" s="184">
        <v>1780.8217</v>
      </c>
      <c r="C1013" s="193">
        <v>1778.3019999999999</v>
      </c>
      <c r="D1013" s="186">
        <v>-4.4477950000000002</v>
      </c>
      <c r="E1013" s="12"/>
      <c r="F1013" s="188"/>
      <c r="G1013" s="12"/>
      <c r="H1013" s="199"/>
      <c r="I1013" s="183">
        <v>2011.1082200000001</v>
      </c>
      <c r="J1013" s="184">
        <v>1798.58</v>
      </c>
      <c r="K1013" s="184">
        <v>1801.32</v>
      </c>
      <c r="L1013" s="194">
        <v>4.5991999999999997</v>
      </c>
      <c r="N1013" s="5"/>
      <c r="P1013" s="5"/>
      <c r="Q1013" s="6"/>
    </row>
    <row r="1014" spans="1:17">
      <c r="A1014" s="183">
        <v>2004.2917</v>
      </c>
      <c r="B1014" s="184">
        <v>1780.356</v>
      </c>
      <c r="C1014" s="193">
        <v>1778.2080000000001</v>
      </c>
      <c r="D1014" s="186">
        <v>-4.6766259999999997</v>
      </c>
      <c r="E1014" s="12"/>
      <c r="F1014" s="188"/>
      <c r="G1014" s="12"/>
      <c r="H1014" s="199"/>
      <c r="I1014" s="183">
        <v>2011.1274000000001</v>
      </c>
      <c r="J1014" s="184">
        <v>1798.16</v>
      </c>
      <c r="K1014" s="184">
        <v>1801.4</v>
      </c>
      <c r="L1014" s="194">
        <v>4.4061000000000003</v>
      </c>
      <c r="N1014" s="5"/>
      <c r="P1014" s="5"/>
      <c r="Q1014" s="6"/>
    </row>
    <row r="1015" spans="1:17">
      <c r="A1015" s="183">
        <v>2004.3125</v>
      </c>
      <c r="B1015" s="184">
        <v>1779.6709000000001</v>
      </c>
      <c r="C1015" s="193">
        <v>1778.11</v>
      </c>
      <c r="D1015" s="186">
        <v>-4.8913149999999996</v>
      </c>
      <c r="E1015" s="12"/>
      <c r="F1015" s="188"/>
      <c r="G1015" s="12"/>
      <c r="H1015" s="199"/>
      <c r="I1015" s="183">
        <v>2011.1465800000001</v>
      </c>
      <c r="J1015" s="184">
        <v>1797.99</v>
      </c>
      <c r="K1015" s="184">
        <v>1801.49</v>
      </c>
      <c r="L1015" s="194">
        <v>4.2191999999999998</v>
      </c>
      <c r="N1015" s="5"/>
      <c r="P1015" s="5"/>
      <c r="Q1015" s="6"/>
    </row>
    <row r="1016" spans="1:17">
      <c r="A1016" s="183">
        <v>2004.3333</v>
      </c>
      <c r="B1016" s="184">
        <v>1778.9672</v>
      </c>
      <c r="C1016" s="193">
        <v>1778.0070000000001</v>
      </c>
      <c r="D1016" s="186">
        <v>-5.0912199999999999</v>
      </c>
      <c r="E1016" s="12"/>
      <c r="F1016" s="188"/>
      <c r="G1016" s="12"/>
      <c r="H1016" s="199"/>
      <c r="I1016" s="183">
        <v>2011.1657499999999</v>
      </c>
      <c r="J1016" s="184">
        <v>1798.07</v>
      </c>
      <c r="K1016" s="184">
        <v>1801.56</v>
      </c>
      <c r="L1016" s="194">
        <v>4.0392000000000001</v>
      </c>
      <c r="N1016" s="5"/>
      <c r="P1016" s="5"/>
      <c r="Q1016" s="6"/>
    </row>
    <row r="1017" spans="1:17">
      <c r="A1017" s="183">
        <v>2004.3542</v>
      </c>
      <c r="B1017" s="184">
        <v>1778.184</v>
      </c>
      <c r="C1017" s="193">
        <v>1777.9</v>
      </c>
      <c r="D1017" s="186">
        <v>-5.275747</v>
      </c>
      <c r="E1017" s="12"/>
      <c r="F1017" s="188"/>
      <c r="G1017" s="12"/>
      <c r="H1017" s="199"/>
      <c r="I1017" s="183">
        <v>2011.1849299999999</v>
      </c>
      <c r="J1017" s="184">
        <v>1798.36</v>
      </c>
      <c r="K1017" s="184">
        <v>1801.64</v>
      </c>
      <c r="L1017" s="194">
        <v>3.8664999999999998</v>
      </c>
      <c r="N1017" s="5"/>
      <c r="P1017" s="5"/>
      <c r="Q1017" s="6"/>
    </row>
    <row r="1018" spans="1:17">
      <c r="A1018" s="183">
        <v>2004.375</v>
      </c>
      <c r="B1018" s="184">
        <v>1777.0308</v>
      </c>
      <c r="C1018" s="193">
        <v>1777.789</v>
      </c>
      <c r="D1018" s="186">
        <v>-5.4443359999999998</v>
      </c>
      <c r="E1018" s="12"/>
      <c r="F1018" s="188"/>
      <c r="G1018" s="12"/>
      <c r="H1018" s="199"/>
      <c r="I1018" s="183">
        <v>2011.2041099999999</v>
      </c>
      <c r="J1018" s="184">
        <v>1798.8</v>
      </c>
      <c r="K1018" s="184">
        <v>1801.71</v>
      </c>
      <c r="L1018" s="194">
        <v>3.7016</v>
      </c>
      <c r="N1018" s="5"/>
      <c r="P1018" s="5"/>
      <c r="Q1018" s="6"/>
    </row>
    <row r="1019" spans="1:17">
      <c r="A1019" s="183">
        <v>2004.3958</v>
      </c>
      <c r="B1019" s="184">
        <v>1776.0657000000001</v>
      </c>
      <c r="C1019" s="193">
        <v>1777.675</v>
      </c>
      <c r="D1019" s="186">
        <v>-5.5965109999999996</v>
      </c>
      <c r="E1019" s="12"/>
      <c r="F1019" s="188"/>
      <c r="G1019" s="12"/>
      <c r="H1019" s="199"/>
      <c r="I1019" s="183">
        <v>2011.2232899999999</v>
      </c>
      <c r="J1019" s="184">
        <v>1799.31</v>
      </c>
      <c r="K1019" s="184">
        <v>1801.78</v>
      </c>
      <c r="L1019" s="194">
        <v>3.5451000000000001</v>
      </c>
      <c r="N1019" s="5"/>
      <c r="P1019" s="5"/>
      <c r="Q1019" s="6"/>
    </row>
    <row r="1020" spans="1:17">
      <c r="A1020" s="183">
        <v>2004.4167</v>
      </c>
      <c r="B1020" s="184">
        <v>1774.9192</v>
      </c>
      <c r="C1020" s="193">
        <v>1777.558</v>
      </c>
      <c r="D1020" s="186">
        <v>-5.7318569999999998</v>
      </c>
      <c r="E1020" s="12"/>
      <c r="F1020" s="188"/>
      <c r="G1020" s="12"/>
      <c r="H1020" s="199"/>
      <c r="I1020" s="183">
        <v>2011.2424699999999</v>
      </c>
      <c r="J1020" s="184">
        <v>1799.82</v>
      </c>
      <c r="K1020" s="184">
        <v>1801.85</v>
      </c>
      <c r="L1020" s="194">
        <v>3.3972000000000002</v>
      </c>
      <c r="N1020" s="5"/>
      <c r="P1020" s="5"/>
      <c r="Q1020" s="6"/>
    </row>
    <row r="1021" spans="1:17">
      <c r="A1021" s="183">
        <v>2004.4375</v>
      </c>
      <c r="B1021" s="184">
        <v>1773.5767000000001</v>
      </c>
      <c r="C1021" s="193">
        <v>1777.4380000000001</v>
      </c>
      <c r="D1021" s="186">
        <v>-5.8500019999999999</v>
      </c>
      <c r="E1021" s="12"/>
      <c r="F1021" s="188"/>
      <c r="G1021" s="12"/>
      <c r="H1021" s="199"/>
      <c r="I1021" s="183">
        <v>2011.2616399999999</v>
      </c>
      <c r="J1021" s="184">
        <v>1800.25</v>
      </c>
      <c r="K1021" s="184">
        <v>1801.91</v>
      </c>
      <c r="L1021" s="194">
        <v>3.2585000000000002</v>
      </c>
      <c r="N1021" s="5"/>
      <c r="P1021" s="5"/>
      <c r="Q1021" s="6"/>
    </row>
    <row r="1022" spans="1:17">
      <c r="A1022" s="183">
        <v>2004.4583</v>
      </c>
      <c r="B1022" s="184">
        <v>1772.0652</v>
      </c>
      <c r="C1022" s="193">
        <v>1777.316</v>
      </c>
      <c r="D1022" s="186">
        <v>-5.9506610000000002</v>
      </c>
      <c r="E1022" s="12"/>
      <c r="F1022" s="188"/>
      <c r="G1022" s="12"/>
      <c r="H1022" s="199"/>
      <c r="I1022" s="183">
        <v>2011.2808199999999</v>
      </c>
      <c r="J1022" s="184">
        <v>1800.56</v>
      </c>
      <c r="K1022" s="184">
        <v>1801.97</v>
      </c>
      <c r="L1022" s="194">
        <v>3.1291000000000002</v>
      </c>
      <c r="N1022" s="5"/>
      <c r="P1022" s="5"/>
      <c r="Q1022" s="6"/>
    </row>
    <row r="1023" spans="1:17">
      <c r="A1023" s="183">
        <v>2004.4792</v>
      </c>
      <c r="B1023" s="184">
        <v>1770.4806000000001</v>
      </c>
      <c r="C1023" s="193">
        <v>1777.191</v>
      </c>
      <c r="D1023" s="186">
        <v>-6.033614</v>
      </c>
      <c r="E1023" s="12"/>
      <c r="F1023" s="188"/>
      <c r="G1023" s="12"/>
      <c r="H1023" s="199"/>
      <c r="I1023" s="183">
        <v>2011.3</v>
      </c>
      <c r="J1023" s="184">
        <v>1800.74</v>
      </c>
      <c r="K1023" s="184">
        <v>1802.03</v>
      </c>
      <c r="L1023" s="194">
        <v>3.0093999999999999</v>
      </c>
      <c r="N1023" s="5"/>
      <c r="P1023" s="5"/>
      <c r="Q1023" s="6"/>
    </row>
    <row r="1024" spans="1:17">
      <c r="A1024" s="183">
        <v>2004.5</v>
      </c>
      <c r="B1024" s="184">
        <v>1769.0034000000001</v>
      </c>
      <c r="C1024" s="193">
        <v>1777.0650000000001</v>
      </c>
      <c r="D1024" s="186">
        <v>-6.0986960000000003</v>
      </c>
      <c r="E1024" s="12"/>
      <c r="F1024" s="188"/>
      <c r="G1024" s="12"/>
      <c r="H1024" s="199"/>
      <c r="I1024" s="183">
        <v>2011.31918</v>
      </c>
      <c r="J1024" s="184">
        <v>1800.81</v>
      </c>
      <c r="K1024" s="184">
        <v>1802.09</v>
      </c>
      <c r="L1024" s="194">
        <v>2.8996</v>
      </c>
      <c r="N1024" s="5"/>
      <c r="P1024" s="5"/>
      <c r="Q1024" s="6"/>
    </row>
    <row r="1025" spans="1:17">
      <c r="A1025" s="183">
        <v>2004.5208</v>
      </c>
      <c r="B1025" s="184">
        <v>1767.8204000000001</v>
      </c>
      <c r="C1025" s="193">
        <v>1776.9380000000001</v>
      </c>
      <c r="D1025" s="186">
        <v>-6.1458250000000003</v>
      </c>
      <c r="E1025" s="12"/>
      <c r="F1025" s="188"/>
      <c r="G1025" s="12"/>
      <c r="H1025" s="199"/>
      <c r="I1025" s="183">
        <v>2011.33836</v>
      </c>
      <c r="J1025" s="184">
        <v>1800.81</v>
      </c>
      <c r="K1025" s="184">
        <v>1802.14</v>
      </c>
      <c r="L1025" s="194">
        <v>2.7999000000000001</v>
      </c>
      <c r="N1025" s="5"/>
      <c r="P1025" s="5"/>
      <c r="Q1025" s="6"/>
    </row>
    <row r="1026" spans="1:17">
      <c r="A1026" s="183">
        <v>2004.5417</v>
      </c>
      <c r="B1026" s="184">
        <v>1767.1096</v>
      </c>
      <c r="C1026" s="193">
        <v>1776.809</v>
      </c>
      <c r="D1026" s="186">
        <v>-6.1749879999999999</v>
      </c>
      <c r="E1026" s="12"/>
      <c r="F1026" s="188"/>
      <c r="G1026" s="12"/>
      <c r="H1026" s="199"/>
      <c r="I1026" s="183">
        <v>2011.35753</v>
      </c>
      <c r="J1026" s="184">
        <v>1800.75</v>
      </c>
      <c r="K1026" s="184">
        <v>1802.2</v>
      </c>
      <c r="L1026" s="194">
        <v>2.7103999999999999</v>
      </c>
      <c r="N1026" s="5"/>
      <c r="P1026" s="5"/>
      <c r="Q1026" s="6"/>
    </row>
    <row r="1027" spans="1:17">
      <c r="A1027" s="183">
        <v>2004.5625</v>
      </c>
      <c r="B1027" s="184">
        <v>1766.9991</v>
      </c>
      <c r="C1027" s="193">
        <v>1776.68</v>
      </c>
      <c r="D1027" s="186">
        <v>-6.1862370000000002</v>
      </c>
      <c r="E1027" s="12"/>
      <c r="F1027" s="188"/>
      <c r="G1027" s="12"/>
      <c r="H1027" s="199"/>
      <c r="I1027" s="183">
        <v>2011.37671</v>
      </c>
      <c r="J1027" s="184">
        <v>1800.68</v>
      </c>
      <c r="K1027" s="184">
        <v>1802.25</v>
      </c>
      <c r="L1027" s="194">
        <v>2.6313</v>
      </c>
      <c r="N1027" s="5"/>
      <c r="P1027" s="5"/>
      <c r="Q1027" s="6"/>
    </row>
    <row r="1028" spans="1:17">
      <c r="A1028" s="183">
        <v>2004.5833</v>
      </c>
      <c r="B1028" s="184">
        <v>1767.5170000000001</v>
      </c>
      <c r="C1028" s="193">
        <v>1776.5519999999999</v>
      </c>
      <c r="D1028" s="186">
        <v>-6.1796980000000001</v>
      </c>
      <c r="E1028" s="12"/>
      <c r="F1028" s="188"/>
      <c r="G1028" s="12"/>
      <c r="H1028" s="199"/>
      <c r="I1028" s="183">
        <v>2011.39589</v>
      </c>
      <c r="J1028" s="184">
        <v>1800.59</v>
      </c>
      <c r="K1028" s="184">
        <v>1802.3</v>
      </c>
      <c r="L1028" s="194">
        <v>2.5623999999999998</v>
      </c>
      <c r="N1028" s="5"/>
      <c r="P1028" s="5"/>
      <c r="Q1028" s="6"/>
    </row>
    <row r="1029" spans="1:17">
      <c r="A1029" s="183">
        <v>2004.6042</v>
      </c>
      <c r="B1029" s="184">
        <v>1768.6061</v>
      </c>
      <c r="C1029" s="193">
        <v>1776.423</v>
      </c>
      <c r="D1029" s="186">
        <v>-6.1555669999999996</v>
      </c>
      <c r="E1029" s="12"/>
      <c r="F1029" s="188"/>
      <c r="G1029" s="12"/>
      <c r="H1029" s="199"/>
      <c r="I1029" s="183">
        <v>2011.41507</v>
      </c>
      <c r="J1029" s="184">
        <v>1800.46</v>
      </c>
      <c r="K1029" s="184">
        <v>1802.35</v>
      </c>
      <c r="L1029" s="194">
        <v>2.5038</v>
      </c>
      <c r="N1029" s="5"/>
      <c r="P1029" s="5"/>
      <c r="Q1029" s="6"/>
    </row>
    <row r="1030" spans="1:17">
      <c r="A1030" s="183">
        <v>2004.625</v>
      </c>
      <c r="B1030" s="184">
        <v>1770.1143</v>
      </c>
      <c r="C1030" s="193">
        <v>1776.2950000000001</v>
      </c>
      <c r="D1030" s="186">
        <v>-6.1141120000000004</v>
      </c>
      <c r="E1030" s="12"/>
      <c r="F1030" s="188"/>
      <c r="G1030" s="12"/>
      <c r="H1030" s="199"/>
      <c r="I1030" s="183">
        <v>2011.43425</v>
      </c>
      <c r="J1030" s="184">
        <v>1800.28</v>
      </c>
      <c r="K1030" s="184">
        <v>1802.39</v>
      </c>
      <c r="L1030" s="194">
        <v>2.4556</v>
      </c>
      <c r="N1030" s="5"/>
      <c r="P1030" s="5"/>
      <c r="Q1030" s="6"/>
    </row>
    <row r="1031" spans="1:17">
      <c r="A1031" s="183">
        <v>2004.6458</v>
      </c>
      <c r="B1031" s="184">
        <v>1771.8203000000001</v>
      </c>
      <c r="C1031" s="193">
        <v>1776.1669999999999</v>
      </c>
      <c r="D1031" s="186">
        <v>-6.0556669999999997</v>
      </c>
      <c r="E1031" s="12"/>
      <c r="F1031" s="188"/>
      <c r="G1031" s="12"/>
      <c r="H1031" s="199"/>
      <c r="I1031" s="183">
        <v>2011.4534200000001</v>
      </c>
      <c r="J1031" s="184">
        <v>1800.01</v>
      </c>
      <c r="K1031" s="184">
        <v>1802.44</v>
      </c>
      <c r="L1031" s="194">
        <v>2.4174000000000002</v>
      </c>
      <c r="N1031" s="5"/>
      <c r="P1031" s="5"/>
      <c r="Q1031" s="6"/>
    </row>
    <row r="1032" spans="1:17">
      <c r="A1032" s="183">
        <v>2004.6667</v>
      </c>
      <c r="B1032" s="184">
        <v>1773.5859</v>
      </c>
      <c r="C1032" s="193">
        <v>1776.0409999999999</v>
      </c>
      <c r="D1032" s="186">
        <v>-5.9806290000000004</v>
      </c>
      <c r="E1032" s="12"/>
      <c r="F1032" s="188"/>
      <c r="G1032" s="12"/>
      <c r="H1032" s="199"/>
      <c r="I1032" s="183">
        <v>2011.4726000000001</v>
      </c>
      <c r="J1032" s="184">
        <v>1799.64</v>
      </c>
      <c r="K1032" s="184">
        <v>1802.49</v>
      </c>
      <c r="L1032" s="194">
        <v>2.3893</v>
      </c>
      <c r="N1032" s="5"/>
      <c r="P1032" s="5"/>
      <c r="Q1032" s="6"/>
    </row>
    <row r="1033" spans="1:17">
      <c r="A1033" s="183">
        <v>2004.6875</v>
      </c>
      <c r="B1033" s="184">
        <v>1775.2351000000001</v>
      </c>
      <c r="C1033" s="193">
        <v>1775.9169999999999</v>
      </c>
      <c r="D1033" s="186">
        <v>-5.8894729999999997</v>
      </c>
      <c r="E1033" s="12"/>
      <c r="F1033" s="188"/>
      <c r="G1033" s="12"/>
      <c r="H1033" s="199"/>
      <c r="I1033" s="183">
        <v>2011.4917800000001</v>
      </c>
      <c r="J1033" s="184">
        <v>1799.19</v>
      </c>
      <c r="K1033" s="184">
        <v>1802.53</v>
      </c>
      <c r="L1033" s="194">
        <v>2.3708999999999998</v>
      </c>
      <c r="N1033" s="5"/>
      <c r="P1033" s="5"/>
      <c r="Q1033" s="6"/>
    </row>
    <row r="1034" spans="1:17">
      <c r="A1034" s="183">
        <v>2004.7083</v>
      </c>
      <c r="B1034" s="184">
        <v>1776.6709000000001</v>
      </c>
      <c r="C1034" s="193">
        <v>1775.7940000000001</v>
      </c>
      <c r="D1034" s="186">
        <v>-5.7827279999999996</v>
      </c>
      <c r="E1034" s="12"/>
      <c r="F1034" s="188"/>
      <c r="G1034" s="12"/>
      <c r="H1034" s="199"/>
      <c r="I1034" s="183">
        <v>2011.5109600000001</v>
      </c>
      <c r="J1034" s="184">
        <v>1798.72</v>
      </c>
      <c r="K1034" s="184">
        <v>1802.58</v>
      </c>
      <c r="L1034" s="194">
        <v>2.3620999999999999</v>
      </c>
      <c r="N1034" s="5"/>
      <c r="P1034" s="5"/>
      <c r="Q1034" s="6"/>
    </row>
    <row r="1035" spans="1:17">
      <c r="A1035" s="183">
        <v>2004.7292</v>
      </c>
      <c r="B1035" s="184">
        <v>1777.8523</v>
      </c>
      <c r="C1035" s="193">
        <v>1775.674</v>
      </c>
      <c r="D1035" s="186">
        <v>-5.6609800000000003</v>
      </c>
      <c r="E1035" s="12"/>
      <c r="F1035" s="188"/>
      <c r="G1035" s="12"/>
      <c r="H1035" s="199"/>
      <c r="I1035" s="183">
        <v>2011.5301400000001</v>
      </c>
      <c r="J1035" s="184">
        <v>1798.31</v>
      </c>
      <c r="K1035" s="184">
        <v>1802.62</v>
      </c>
      <c r="L1035" s="194">
        <v>2.3626</v>
      </c>
      <c r="N1035" s="5"/>
      <c r="P1035" s="5"/>
      <c r="Q1035" s="6"/>
    </row>
    <row r="1036" spans="1:17">
      <c r="A1036" s="183">
        <v>2004.75</v>
      </c>
      <c r="B1036" s="184">
        <v>1778.6729</v>
      </c>
      <c r="C1036" s="193">
        <v>1775.557</v>
      </c>
      <c r="D1036" s="186">
        <v>-5.5248920000000004</v>
      </c>
      <c r="E1036" s="12"/>
      <c r="F1036" s="188"/>
      <c r="G1036" s="12"/>
      <c r="H1036" s="199"/>
      <c r="I1036" s="183">
        <v>2011.5493200000001</v>
      </c>
      <c r="J1036" s="184">
        <v>1798.06</v>
      </c>
      <c r="K1036" s="184">
        <v>1802.67</v>
      </c>
      <c r="L1036" s="194">
        <v>2.3721000000000001</v>
      </c>
      <c r="N1036" s="5"/>
      <c r="P1036" s="5"/>
      <c r="Q1036" s="6"/>
    </row>
    <row r="1037" spans="1:17">
      <c r="A1037" s="183">
        <v>2004.7708</v>
      </c>
      <c r="B1037" s="184">
        <v>1779.3551</v>
      </c>
      <c r="C1037" s="193">
        <v>1775.442</v>
      </c>
      <c r="D1037" s="186">
        <v>-5.3751670000000003</v>
      </c>
      <c r="E1037" s="12"/>
      <c r="F1037" s="188"/>
      <c r="G1037" s="12"/>
      <c r="H1037" s="199"/>
      <c r="I1037" s="183">
        <v>2011.5684900000001</v>
      </c>
      <c r="J1037" s="184">
        <v>1798.07</v>
      </c>
      <c r="K1037" s="184">
        <v>1802.71</v>
      </c>
      <c r="L1037" s="194">
        <v>2.3902000000000001</v>
      </c>
      <c r="N1037" s="5"/>
      <c r="P1037" s="5"/>
      <c r="Q1037" s="6"/>
    </row>
    <row r="1038" spans="1:17">
      <c r="A1038" s="183">
        <v>2004.7917</v>
      </c>
      <c r="B1038" s="184">
        <v>1779.8774000000001</v>
      </c>
      <c r="C1038" s="193">
        <v>1775.3309999999999</v>
      </c>
      <c r="D1038" s="186">
        <v>-5.2125560000000002</v>
      </c>
      <c r="E1038" s="12"/>
      <c r="F1038" s="188"/>
      <c r="G1038" s="12"/>
      <c r="H1038" s="199"/>
      <c r="I1038" s="183">
        <v>2011.5876699999999</v>
      </c>
      <c r="J1038" s="184">
        <v>1798.43</v>
      </c>
      <c r="K1038" s="184">
        <v>1802.76</v>
      </c>
      <c r="L1038" s="194">
        <v>2.4165000000000001</v>
      </c>
      <c r="N1038" s="5"/>
      <c r="P1038" s="5"/>
      <c r="Q1038" s="6"/>
    </row>
    <row r="1039" spans="1:17">
      <c r="A1039" s="183">
        <v>2004.8125</v>
      </c>
      <c r="B1039" s="184">
        <v>1780.2601</v>
      </c>
      <c r="C1039" s="193">
        <v>1775.223</v>
      </c>
      <c r="D1039" s="186">
        <v>-5.037884</v>
      </c>
      <c r="E1039" s="12"/>
      <c r="F1039" s="188"/>
      <c r="G1039" s="12"/>
      <c r="H1039" s="199"/>
      <c r="I1039" s="183">
        <v>2011.6068499999999</v>
      </c>
      <c r="J1039" s="184">
        <v>1799.2</v>
      </c>
      <c r="K1039" s="184">
        <v>1802.81</v>
      </c>
      <c r="L1039" s="194">
        <v>2.4506000000000001</v>
      </c>
      <c r="N1039" s="5"/>
      <c r="P1039" s="5"/>
      <c r="Q1039" s="6"/>
    </row>
    <row r="1040" spans="1:17">
      <c r="A1040" s="183">
        <v>2004.8333</v>
      </c>
      <c r="B1040" s="184">
        <v>1780.4734000000001</v>
      </c>
      <c r="C1040" s="193">
        <v>1775.1179999999999</v>
      </c>
      <c r="D1040" s="186">
        <v>-4.8520009999999996</v>
      </c>
      <c r="E1040" s="12"/>
      <c r="F1040" s="188"/>
      <c r="G1040" s="12"/>
      <c r="H1040" s="199"/>
      <c r="I1040" s="183">
        <v>2011.6260299999999</v>
      </c>
      <c r="J1040" s="184">
        <v>1800.34</v>
      </c>
      <c r="K1040" s="184">
        <v>1802.85</v>
      </c>
      <c r="L1040" s="194">
        <v>2.492</v>
      </c>
      <c r="N1040" s="5"/>
      <c r="P1040" s="5"/>
      <c r="Q1040" s="6"/>
    </row>
    <row r="1041" spans="1:17">
      <c r="A1041" s="183">
        <v>2004.8542</v>
      </c>
      <c r="B1041" s="184">
        <v>1780.5402999999999</v>
      </c>
      <c r="C1041" s="193">
        <v>1775.018</v>
      </c>
      <c r="D1041" s="186">
        <v>-4.6557919999999999</v>
      </c>
      <c r="E1041" s="12"/>
      <c r="F1041" s="188"/>
      <c r="G1041" s="12"/>
      <c r="H1041" s="199"/>
      <c r="I1041" s="183">
        <v>2011.6452099999999</v>
      </c>
      <c r="J1041" s="184">
        <v>1801.79</v>
      </c>
      <c r="K1041" s="184">
        <v>1802.9</v>
      </c>
      <c r="L1041" s="194">
        <v>2.5402999999999998</v>
      </c>
      <c r="N1041" s="5"/>
      <c r="P1041" s="5"/>
      <c r="Q1041" s="6"/>
    </row>
    <row r="1042" spans="1:17">
      <c r="A1042" s="183">
        <v>2004.875</v>
      </c>
      <c r="B1042" s="184">
        <v>1780.4076</v>
      </c>
      <c r="C1042" s="193">
        <v>1774.922</v>
      </c>
      <c r="D1042" s="186">
        <v>-4.4502110000000004</v>
      </c>
      <c r="E1042" s="12"/>
      <c r="F1042" s="188"/>
      <c r="G1042" s="12"/>
      <c r="H1042" s="199"/>
      <c r="I1042" s="183">
        <v>2011.6643799999999</v>
      </c>
      <c r="J1042" s="184">
        <v>1803.43</v>
      </c>
      <c r="K1042" s="184">
        <v>1802.95</v>
      </c>
      <c r="L1042" s="194">
        <v>2.5950000000000002</v>
      </c>
      <c r="N1042" s="5"/>
      <c r="P1042" s="5"/>
      <c r="Q1042" s="6"/>
    </row>
    <row r="1043" spans="1:17">
      <c r="A1043" s="183">
        <v>2004.8958</v>
      </c>
      <c r="B1043" s="184">
        <v>1780.0576000000001</v>
      </c>
      <c r="C1043" s="193">
        <v>1774.83</v>
      </c>
      <c r="D1043" s="186">
        <v>-4.2362169999999999</v>
      </c>
      <c r="E1043" s="12"/>
      <c r="F1043" s="188"/>
      <c r="G1043" s="12"/>
      <c r="H1043" s="199"/>
      <c r="I1043" s="183">
        <v>2011.6835599999999</v>
      </c>
      <c r="J1043" s="184">
        <v>1805.09</v>
      </c>
      <c r="K1043" s="184">
        <v>1803</v>
      </c>
      <c r="L1043" s="194">
        <v>2.6555</v>
      </c>
      <c r="N1043" s="5"/>
      <c r="P1043" s="5"/>
      <c r="Q1043" s="6"/>
    </row>
    <row r="1044" spans="1:17">
      <c r="A1044" s="183">
        <v>2004.9167</v>
      </c>
      <c r="B1044" s="184">
        <v>1779.5346999999999</v>
      </c>
      <c r="C1044" s="193">
        <v>1774.742</v>
      </c>
      <c r="D1044" s="186">
        <v>-4.0147959999999996</v>
      </c>
      <c r="E1044" s="12"/>
      <c r="F1044" s="188"/>
      <c r="G1044" s="12"/>
      <c r="H1044" s="199"/>
      <c r="I1044" s="183">
        <v>2011.7027399999999</v>
      </c>
      <c r="J1044" s="184">
        <v>1806.61</v>
      </c>
      <c r="K1044" s="184">
        <v>1803.05</v>
      </c>
      <c r="L1044" s="194">
        <v>2.7212999999999998</v>
      </c>
      <c r="N1044" s="5"/>
      <c r="P1044" s="5"/>
      <c r="Q1044" s="6"/>
    </row>
    <row r="1045" spans="1:17">
      <c r="A1045" s="183">
        <v>2004.9375</v>
      </c>
      <c r="B1045" s="184">
        <v>1778.8674000000001</v>
      </c>
      <c r="C1045" s="193">
        <v>1774.66</v>
      </c>
      <c r="D1045" s="186">
        <v>-3.7869890000000002</v>
      </c>
      <c r="E1045" s="12"/>
      <c r="F1045" s="188"/>
      <c r="G1045" s="12"/>
      <c r="H1045" s="199"/>
      <c r="I1045" s="183">
        <v>2011.72192</v>
      </c>
      <c r="J1045" s="184">
        <v>1807.84</v>
      </c>
      <c r="K1045" s="184">
        <v>1803.11</v>
      </c>
      <c r="L1045" s="194">
        <v>2.7919</v>
      </c>
      <c r="N1045" s="5"/>
      <c r="P1045" s="5"/>
      <c r="Q1045" s="6"/>
    </row>
    <row r="1046" spans="1:17">
      <c r="A1046" s="183">
        <v>2004.9583</v>
      </c>
      <c r="B1046" s="184">
        <v>1778.1532999999999</v>
      </c>
      <c r="C1046" s="193">
        <v>1774.5820000000001</v>
      </c>
      <c r="D1046" s="186">
        <v>-3.5538249999999998</v>
      </c>
      <c r="E1046" s="12"/>
      <c r="F1046" s="188"/>
      <c r="G1046" s="12"/>
      <c r="H1046" s="199"/>
      <c r="I1046" s="183">
        <v>2011.7411</v>
      </c>
      <c r="J1046" s="184">
        <v>1808.67</v>
      </c>
      <c r="K1046" s="184">
        <v>1803.16</v>
      </c>
      <c r="L1046" s="194">
        <v>2.8666</v>
      </c>
      <c r="N1046" s="5"/>
      <c r="P1046" s="5"/>
      <c r="Q1046" s="6"/>
    </row>
    <row r="1047" spans="1:17">
      <c r="A1047" s="183">
        <v>2004.9792</v>
      </c>
      <c r="B1047" s="184">
        <v>1777.4795999999999</v>
      </c>
      <c r="C1047" s="193">
        <v>1774.508</v>
      </c>
      <c r="D1047" s="186">
        <v>-3.3163469999999999</v>
      </c>
      <c r="E1047" s="12"/>
      <c r="F1047" s="188"/>
      <c r="G1047" s="12"/>
      <c r="H1047" s="199"/>
      <c r="I1047" s="183">
        <v>2011.76027</v>
      </c>
      <c r="J1047" s="184">
        <v>1809.07</v>
      </c>
      <c r="K1047" s="184">
        <v>1803.22</v>
      </c>
      <c r="L1047" s="194">
        <v>2.9449000000000001</v>
      </c>
      <c r="N1047" s="5"/>
      <c r="P1047" s="5"/>
      <c r="Q1047" s="6"/>
    </row>
    <row r="1048" spans="1:17">
      <c r="A1048" s="183">
        <v>2005</v>
      </c>
      <c r="B1048" s="184">
        <v>1776.2294999999999</v>
      </c>
      <c r="C1048" s="193">
        <v>1774.44</v>
      </c>
      <c r="D1048" s="186">
        <v>-3.0756399999999999</v>
      </c>
      <c r="E1048" s="12"/>
      <c r="F1048" s="188"/>
      <c r="G1048" s="12"/>
      <c r="H1048" s="199"/>
      <c r="I1048" s="183">
        <v>2011.77945</v>
      </c>
      <c r="J1048" s="184">
        <v>1809.08</v>
      </c>
      <c r="K1048" s="184">
        <v>1803.27</v>
      </c>
      <c r="L1048" s="194">
        <v>3.0263</v>
      </c>
      <c r="N1048" s="5"/>
      <c r="P1048" s="5"/>
      <c r="Q1048" s="6"/>
    </row>
    <row r="1049" spans="1:17">
      <c r="A1049" s="183">
        <v>2005.0208</v>
      </c>
      <c r="B1049" s="184">
        <v>1775.6809000000001</v>
      </c>
      <c r="C1049" s="193">
        <v>1774.377</v>
      </c>
      <c r="D1049" s="186">
        <v>-2.8327610000000001</v>
      </c>
      <c r="E1049" s="12"/>
      <c r="F1049" s="188"/>
      <c r="G1049" s="12"/>
      <c r="H1049" s="199"/>
      <c r="I1049" s="183">
        <v>2011.79863</v>
      </c>
      <c r="J1049" s="184">
        <v>1808.77</v>
      </c>
      <c r="K1049" s="184">
        <v>1803.33</v>
      </c>
      <c r="L1049" s="194">
        <v>3.1101000000000001</v>
      </c>
      <c r="N1049" s="5"/>
      <c r="P1049" s="5"/>
      <c r="Q1049" s="6"/>
    </row>
    <row r="1050" spans="1:17">
      <c r="A1050" s="183">
        <v>2005.0417</v>
      </c>
      <c r="B1050" s="184">
        <v>1775.3996999999999</v>
      </c>
      <c r="C1050" s="193">
        <v>1774.319</v>
      </c>
      <c r="D1050" s="186">
        <v>-2.5887630000000001</v>
      </c>
      <c r="E1050" s="12"/>
      <c r="F1050" s="188"/>
      <c r="G1050" s="12"/>
      <c r="H1050" s="199"/>
      <c r="I1050" s="183">
        <v>2011.81781</v>
      </c>
      <c r="J1050" s="184">
        <v>1808.29</v>
      </c>
      <c r="K1050" s="184">
        <v>1803.39</v>
      </c>
      <c r="L1050" s="194">
        <v>3.1957</v>
      </c>
      <c r="N1050" s="5"/>
      <c r="P1050" s="5"/>
      <c r="Q1050" s="6"/>
    </row>
    <row r="1051" spans="1:17">
      <c r="A1051" s="183">
        <v>2005.0625</v>
      </c>
      <c r="B1051" s="184">
        <v>1775.3511000000001</v>
      </c>
      <c r="C1051" s="193">
        <v>1774.2660000000001</v>
      </c>
      <c r="D1051" s="186">
        <v>-2.3447309999999999</v>
      </c>
      <c r="E1051" s="12"/>
      <c r="F1051" s="188"/>
      <c r="G1051" s="12"/>
      <c r="H1051" s="199"/>
      <c r="I1051" s="183">
        <v>2011.83699</v>
      </c>
      <c r="J1051" s="184">
        <v>1807.76</v>
      </c>
      <c r="K1051" s="184">
        <v>1803.45</v>
      </c>
      <c r="L1051" s="194">
        <v>3.2826</v>
      </c>
      <c r="N1051" s="5"/>
      <c r="P1051" s="5"/>
      <c r="Q1051" s="6"/>
    </row>
    <row r="1052" spans="1:17">
      <c r="A1052" s="183">
        <v>2005.0833</v>
      </c>
      <c r="B1052" s="184">
        <v>1775.4512</v>
      </c>
      <c r="C1052" s="193">
        <v>1774.2180000000001</v>
      </c>
      <c r="D1052" s="186">
        <v>-2.1017009999999998</v>
      </c>
      <c r="E1052" s="12"/>
      <c r="F1052" s="188"/>
      <c r="G1052" s="12"/>
      <c r="H1052" s="199"/>
      <c r="I1052" s="183">
        <v>2011.85616</v>
      </c>
      <c r="J1052" s="184">
        <v>1807.31</v>
      </c>
      <c r="K1052" s="184">
        <v>1803.52</v>
      </c>
      <c r="L1052" s="194">
        <v>3.3700999999999999</v>
      </c>
      <c r="N1052" s="5"/>
      <c r="P1052" s="5"/>
      <c r="Q1052" s="6"/>
    </row>
    <row r="1053" spans="1:17">
      <c r="A1053" s="183">
        <v>2005.1042</v>
      </c>
      <c r="B1053" s="184">
        <v>1775.6042</v>
      </c>
      <c r="C1053" s="193">
        <v>1774.175</v>
      </c>
      <c r="D1053" s="186">
        <v>-1.8606940000000001</v>
      </c>
      <c r="E1053" s="12"/>
      <c r="F1053" s="188"/>
      <c r="G1053" s="12"/>
      <c r="H1053" s="199"/>
      <c r="I1053" s="183">
        <v>2011.8753400000001</v>
      </c>
      <c r="J1053" s="184">
        <v>1807</v>
      </c>
      <c r="K1053" s="184">
        <v>1803.58</v>
      </c>
      <c r="L1053" s="194">
        <v>3.4578000000000002</v>
      </c>
      <c r="N1053" s="5"/>
      <c r="P1053" s="5"/>
      <c r="Q1053" s="6"/>
    </row>
    <row r="1054" spans="1:17">
      <c r="A1054" s="183">
        <v>2005.125</v>
      </c>
      <c r="B1054" s="184">
        <v>1775.7248999999999</v>
      </c>
      <c r="C1054" s="193">
        <v>1774.1379999999999</v>
      </c>
      <c r="D1054" s="186">
        <v>-1.622744</v>
      </c>
      <c r="E1054" s="12"/>
      <c r="F1054" s="188"/>
      <c r="G1054" s="12"/>
      <c r="H1054" s="199"/>
      <c r="I1054" s="183">
        <v>2011.8945200000001</v>
      </c>
      <c r="J1054" s="184">
        <v>1806.83</v>
      </c>
      <c r="K1054" s="184">
        <v>1803.65</v>
      </c>
      <c r="L1054" s="194">
        <v>3.5449999999999999</v>
      </c>
      <c r="N1054" s="5"/>
      <c r="P1054" s="5"/>
      <c r="Q1054" s="6"/>
    </row>
    <row r="1055" spans="1:17">
      <c r="A1055" s="183">
        <v>2005.1458</v>
      </c>
      <c r="B1055" s="184">
        <v>1775.6812</v>
      </c>
      <c r="C1055" s="193">
        <v>1774.105</v>
      </c>
      <c r="D1055" s="186">
        <v>-1.388825</v>
      </c>
      <c r="E1055" s="12"/>
      <c r="F1055" s="188"/>
      <c r="G1055" s="12"/>
      <c r="H1055" s="199"/>
      <c r="I1055" s="183">
        <v>2011.9137000000001</v>
      </c>
      <c r="J1055" s="184">
        <v>1806.76</v>
      </c>
      <c r="K1055" s="184">
        <v>1803.72</v>
      </c>
      <c r="L1055" s="194">
        <v>3.6312000000000002</v>
      </c>
      <c r="N1055" s="5"/>
      <c r="P1055" s="5"/>
      <c r="Q1055" s="6"/>
    </row>
    <row r="1056" spans="1:17">
      <c r="A1056" s="183">
        <v>2005.1667</v>
      </c>
      <c r="B1056" s="184">
        <v>1775.6398999999999</v>
      </c>
      <c r="C1056" s="193">
        <v>1774.077</v>
      </c>
      <c r="D1056" s="186">
        <v>-1.1598790000000001</v>
      </c>
      <c r="E1056" s="12"/>
      <c r="F1056" s="188"/>
      <c r="G1056" s="12"/>
      <c r="H1056" s="199"/>
      <c r="I1056" s="183">
        <v>2011.9328800000001</v>
      </c>
      <c r="J1056" s="184">
        <v>1806.69</v>
      </c>
      <c r="K1056" s="184">
        <v>1803.79</v>
      </c>
      <c r="L1056" s="194">
        <v>3.7159</v>
      </c>
      <c r="N1056" s="5"/>
      <c r="P1056" s="5"/>
      <c r="Q1056" s="6"/>
    </row>
    <row r="1057" spans="1:17">
      <c r="A1057" s="183">
        <v>2005.1875</v>
      </c>
      <c r="B1057" s="184">
        <v>1775.5286000000001</v>
      </c>
      <c r="C1057" s="193">
        <v>1774.0530000000001</v>
      </c>
      <c r="D1057" s="186">
        <v>-0.93684610000000001</v>
      </c>
      <c r="E1057" s="12"/>
      <c r="F1057" s="188"/>
      <c r="G1057" s="12"/>
      <c r="H1057" s="199"/>
      <c r="I1057" s="183">
        <v>2011.9520500000001</v>
      </c>
      <c r="J1057" s="184">
        <v>1806.49</v>
      </c>
      <c r="K1057" s="184">
        <v>1803.86</v>
      </c>
      <c r="L1057" s="194">
        <v>3.7986</v>
      </c>
      <c r="N1057" s="5"/>
      <c r="P1057" s="5"/>
      <c r="Q1057" s="6"/>
    </row>
    <row r="1058" spans="1:17">
      <c r="A1058" s="183">
        <v>2005.2083</v>
      </c>
      <c r="B1058" s="184">
        <v>1775.3788999999999</v>
      </c>
      <c r="C1058" s="193">
        <v>1774.0350000000001</v>
      </c>
      <c r="D1058" s="186">
        <v>-0.72059240000000002</v>
      </c>
      <c r="E1058" s="12"/>
      <c r="F1058" s="188"/>
      <c r="G1058" s="12"/>
      <c r="H1058" s="199"/>
      <c r="I1058" s="183">
        <v>2011.9712300000001</v>
      </c>
      <c r="J1058" s="184">
        <v>1806.05</v>
      </c>
      <c r="K1058" s="184">
        <v>1803.94</v>
      </c>
      <c r="L1058" s="194">
        <v>3.8788</v>
      </c>
      <c r="N1058" s="5"/>
      <c r="P1058" s="5"/>
      <c r="Q1058" s="6"/>
    </row>
    <row r="1059" spans="1:17">
      <c r="A1059" s="183">
        <v>2005.2292</v>
      </c>
      <c r="B1059" s="184">
        <v>1775.2140999999999</v>
      </c>
      <c r="C1059" s="193">
        <v>1774.021</v>
      </c>
      <c r="D1059" s="186">
        <v>-0.51194099999999998</v>
      </c>
      <c r="E1059" s="12"/>
      <c r="F1059" s="188"/>
      <c r="G1059" s="12"/>
      <c r="H1059" s="199"/>
      <c r="I1059" s="183">
        <v>2011.9904100000001</v>
      </c>
      <c r="J1059" s="184">
        <v>1805.29</v>
      </c>
      <c r="K1059" s="184">
        <v>1804.01</v>
      </c>
      <c r="L1059" s="194">
        <v>3.956</v>
      </c>
      <c r="N1059" s="5"/>
      <c r="P1059" s="5"/>
      <c r="Q1059" s="6"/>
    </row>
    <row r="1060" spans="1:17">
      <c r="A1060" s="183">
        <v>2005.25</v>
      </c>
      <c r="B1060" s="184">
        <v>1775.0355999999999</v>
      </c>
      <c r="C1060" s="193">
        <v>1774.011</v>
      </c>
      <c r="D1060" s="186">
        <v>-0.31169629999999998</v>
      </c>
      <c r="E1060" s="12"/>
      <c r="F1060" s="188"/>
      <c r="G1060" s="12"/>
      <c r="H1060" s="199"/>
      <c r="I1060" s="183">
        <v>2012.00956</v>
      </c>
      <c r="J1060" s="184">
        <v>1804.19</v>
      </c>
      <c r="K1060" s="184">
        <v>1804.09</v>
      </c>
      <c r="L1060" s="194">
        <v>4.0297000000000001</v>
      </c>
      <c r="N1060" s="5"/>
      <c r="P1060" s="5"/>
      <c r="Q1060" s="6"/>
    </row>
    <row r="1061" spans="1:17">
      <c r="A1061" s="183">
        <v>2005.2708</v>
      </c>
      <c r="B1061" s="184">
        <v>1774.8562999999999</v>
      </c>
      <c r="C1061" s="193">
        <v>1774.0050000000001</v>
      </c>
      <c r="D1061" s="186">
        <v>-0.1205797</v>
      </c>
      <c r="E1061" s="12"/>
      <c r="F1061" s="188"/>
      <c r="G1061" s="12"/>
      <c r="H1061" s="199"/>
      <c r="I1061" s="183">
        <v>2012.0286900000001</v>
      </c>
      <c r="J1061" s="184">
        <v>1802.79</v>
      </c>
      <c r="K1061" s="184">
        <v>1804.16</v>
      </c>
      <c r="L1061" s="194">
        <v>4.0994999999999999</v>
      </c>
      <c r="N1061" s="5"/>
      <c r="P1061" s="5"/>
      <c r="Q1061" s="6"/>
    </row>
    <row r="1062" spans="1:17">
      <c r="A1062" s="183">
        <v>2005.2917</v>
      </c>
      <c r="B1062" s="184">
        <v>1774.5371</v>
      </c>
      <c r="C1062" s="193">
        <v>1774.0029999999999</v>
      </c>
      <c r="D1062" s="186">
        <v>6.0741789999999997E-2</v>
      </c>
      <c r="E1062" s="12"/>
      <c r="F1062" s="188"/>
      <c r="G1062" s="12"/>
      <c r="H1062" s="199"/>
      <c r="I1062" s="183">
        <v>2012.04781</v>
      </c>
      <c r="J1062" s="184">
        <v>1801.21</v>
      </c>
      <c r="K1062" s="184">
        <v>1804.24</v>
      </c>
      <c r="L1062" s="194">
        <v>4.1650999999999998</v>
      </c>
      <c r="N1062" s="5"/>
      <c r="P1062" s="5"/>
      <c r="Q1062" s="6"/>
    </row>
    <row r="1063" spans="1:17">
      <c r="A1063" s="183">
        <v>2005.3125</v>
      </c>
      <c r="B1063" s="184">
        <v>1774.1201000000001</v>
      </c>
      <c r="C1063" s="193">
        <v>1774.0050000000001</v>
      </c>
      <c r="D1063" s="186">
        <v>0.2316347</v>
      </c>
      <c r="E1063" s="12"/>
      <c r="F1063" s="188"/>
      <c r="G1063" s="12"/>
      <c r="H1063" s="199"/>
      <c r="I1063" s="183">
        <v>2012.0669399999999</v>
      </c>
      <c r="J1063" s="184">
        <v>1799.63</v>
      </c>
      <c r="K1063" s="184">
        <v>1804.32</v>
      </c>
      <c r="L1063" s="194">
        <v>4.2263000000000002</v>
      </c>
      <c r="N1063" s="5"/>
      <c r="P1063" s="5"/>
      <c r="Q1063" s="6"/>
    </row>
    <row r="1064" spans="1:17">
      <c r="A1064" s="183">
        <v>2005.3333</v>
      </c>
      <c r="B1064" s="184">
        <v>1773.5803000000001</v>
      </c>
      <c r="C1064" s="193">
        <v>1774.011</v>
      </c>
      <c r="D1064" s="186">
        <v>0.39155450000000003</v>
      </c>
      <c r="E1064" s="12"/>
      <c r="F1064" s="188"/>
      <c r="G1064" s="12"/>
      <c r="H1064" s="199"/>
      <c r="I1064" s="183">
        <v>2012.0860700000001</v>
      </c>
      <c r="J1064" s="184">
        <v>1798.24</v>
      </c>
      <c r="K1064" s="184">
        <v>1804.41</v>
      </c>
      <c r="L1064" s="194">
        <v>4.2826000000000004</v>
      </c>
      <c r="N1064" s="5"/>
      <c r="P1064" s="5"/>
      <c r="Q1064" s="6"/>
    </row>
    <row r="1065" spans="1:17">
      <c r="A1065" s="183">
        <v>2005.3542</v>
      </c>
      <c r="B1065" s="184">
        <v>1772.8825999999999</v>
      </c>
      <c r="C1065" s="193">
        <v>1774.019</v>
      </c>
      <c r="D1065" s="186">
        <v>0.54001960000000004</v>
      </c>
      <c r="E1065" s="12"/>
      <c r="F1065" s="188"/>
      <c r="G1065" s="12"/>
      <c r="H1065" s="199"/>
      <c r="I1065" s="183">
        <v>2012.10519</v>
      </c>
      <c r="J1065" s="184">
        <v>1797.25</v>
      </c>
      <c r="K1065" s="184">
        <v>1804.49</v>
      </c>
      <c r="L1065" s="194">
        <v>4.3338000000000001</v>
      </c>
      <c r="N1065" s="5"/>
      <c r="P1065" s="5"/>
      <c r="Q1065" s="6"/>
    </row>
    <row r="1066" spans="1:17">
      <c r="A1066" s="183">
        <v>2005.375</v>
      </c>
      <c r="B1066" s="184">
        <v>1772.1078</v>
      </c>
      <c r="C1066" s="193">
        <v>1774.0309999999999</v>
      </c>
      <c r="D1066" s="186">
        <v>0.6765951</v>
      </c>
      <c r="E1066" s="12"/>
      <c r="F1066" s="188"/>
      <c r="G1066" s="12"/>
      <c r="H1066" s="199"/>
      <c r="I1066" s="183">
        <v>2012.1243199999999</v>
      </c>
      <c r="J1066" s="184">
        <v>1796.82</v>
      </c>
      <c r="K1066" s="184">
        <v>1804.57</v>
      </c>
      <c r="L1066" s="194">
        <v>4.3798000000000004</v>
      </c>
      <c r="N1066" s="5"/>
      <c r="P1066" s="5"/>
      <c r="Q1066" s="6"/>
    </row>
    <row r="1067" spans="1:17">
      <c r="A1067" s="183">
        <v>2005.3958</v>
      </c>
      <c r="B1067" s="184">
        <v>1771.2438</v>
      </c>
      <c r="C1067" s="193">
        <v>1774.046</v>
      </c>
      <c r="D1067" s="186">
        <v>0.80093709999999996</v>
      </c>
      <c r="E1067" s="12"/>
      <c r="F1067" s="188"/>
      <c r="G1067" s="12"/>
      <c r="H1067" s="199"/>
      <c r="I1067" s="183">
        <v>2012.1434400000001</v>
      </c>
      <c r="J1067" s="184">
        <v>1797.05</v>
      </c>
      <c r="K1067" s="184">
        <v>1804.66</v>
      </c>
      <c r="L1067" s="194">
        <v>4.4200999999999997</v>
      </c>
      <c r="N1067" s="5"/>
      <c r="P1067" s="5"/>
      <c r="Q1067" s="6"/>
    </row>
    <row r="1068" spans="1:17">
      <c r="A1068" s="183">
        <v>2005.4167</v>
      </c>
      <c r="B1068" s="184">
        <v>1770.3151</v>
      </c>
      <c r="C1068" s="193">
        <v>1774.0630000000001</v>
      </c>
      <c r="D1068" s="186">
        <v>0.91277079999999999</v>
      </c>
      <c r="E1068" s="12"/>
      <c r="F1068" s="188"/>
      <c r="G1068" s="12"/>
      <c r="H1068" s="199"/>
      <c r="I1068" s="183">
        <v>2012.16257</v>
      </c>
      <c r="J1068" s="184">
        <v>1797.96</v>
      </c>
      <c r="K1068" s="184">
        <v>1804.74</v>
      </c>
      <c r="L1068" s="194">
        <v>4.4547999999999996</v>
      </c>
      <c r="N1068" s="5"/>
      <c r="P1068" s="5"/>
      <c r="Q1068" s="6"/>
    </row>
    <row r="1069" spans="1:17">
      <c r="A1069" s="183">
        <v>2005.4375</v>
      </c>
      <c r="B1069" s="184">
        <v>1769.366</v>
      </c>
      <c r="C1069" s="193">
        <v>1774.0820000000001</v>
      </c>
      <c r="D1069" s="186">
        <v>1.0118780000000001</v>
      </c>
      <c r="E1069" s="12"/>
      <c r="F1069" s="188"/>
      <c r="G1069" s="12"/>
      <c r="H1069" s="199"/>
      <c r="I1069" s="183">
        <v>2012.1816899999999</v>
      </c>
      <c r="J1069" s="184">
        <v>1799.46</v>
      </c>
      <c r="K1069" s="184">
        <v>1804.83</v>
      </c>
      <c r="L1069" s="194">
        <v>4.4836</v>
      </c>
      <c r="N1069" s="5"/>
      <c r="P1069" s="5"/>
      <c r="Q1069" s="6"/>
    </row>
    <row r="1070" spans="1:17">
      <c r="A1070" s="183">
        <v>2005.4583</v>
      </c>
      <c r="B1070" s="184">
        <v>1768.4358999999999</v>
      </c>
      <c r="C1070" s="193">
        <v>1774.104</v>
      </c>
      <c r="D1070" s="186">
        <v>1.098131</v>
      </c>
      <c r="E1070" s="12"/>
      <c r="F1070" s="188"/>
      <c r="G1070" s="12"/>
      <c r="H1070" s="199"/>
      <c r="I1070" s="183">
        <v>2012.20082</v>
      </c>
      <c r="J1070" s="184">
        <v>1801.42</v>
      </c>
      <c r="K1070" s="184">
        <v>1804.91</v>
      </c>
      <c r="L1070" s="194">
        <v>4.5065</v>
      </c>
      <c r="N1070" s="5"/>
      <c r="P1070" s="5"/>
      <c r="Q1070" s="6"/>
    </row>
    <row r="1071" spans="1:17">
      <c r="A1071" s="183">
        <v>2005.4792</v>
      </c>
      <c r="B1071" s="184">
        <v>1767.5771</v>
      </c>
      <c r="C1071" s="193">
        <v>1774.127</v>
      </c>
      <c r="D1071" s="186">
        <v>1.171473</v>
      </c>
      <c r="E1071" s="12"/>
      <c r="F1071" s="188"/>
      <c r="G1071" s="12"/>
      <c r="H1071" s="199"/>
      <c r="I1071" s="183">
        <v>2012.2199499999999</v>
      </c>
      <c r="J1071" s="184">
        <v>1803.6</v>
      </c>
      <c r="K1071" s="184">
        <v>1805</v>
      </c>
      <c r="L1071" s="194">
        <v>4.5233999999999996</v>
      </c>
      <c r="N1071" s="5"/>
      <c r="P1071" s="5"/>
      <c r="Q1071" s="6"/>
    </row>
    <row r="1072" spans="1:17">
      <c r="A1072" s="183">
        <v>2005.5</v>
      </c>
      <c r="B1072" s="184">
        <v>1766.8707999999999</v>
      </c>
      <c r="C1072" s="193">
        <v>1774.152</v>
      </c>
      <c r="D1072" s="186">
        <v>1.2319119999999999</v>
      </c>
      <c r="E1072" s="12"/>
      <c r="F1072" s="188"/>
      <c r="G1072" s="12"/>
      <c r="H1072" s="199"/>
      <c r="I1072" s="183">
        <v>2012.2390700000001</v>
      </c>
      <c r="J1072" s="184">
        <v>1805.75</v>
      </c>
      <c r="K1072" s="184">
        <v>1805.08</v>
      </c>
      <c r="L1072" s="194">
        <v>4.5343</v>
      </c>
      <c r="N1072" s="5"/>
      <c r="P1072" s="5"/>
      <c r="Q1072" s="6"/>
    </row>
    <row r="1073" spans="1:17">
      <c r="A1073" s="183">
        <v>2005.5208</v>
      </c>
      <c r="B1073" s="184">
        <v>1766.3984</v>
      </c>
      <c r="C1073" s="193">
        <v>1774.1780000000001</v>
      </c>
      <c r="D1073" s="186">
        <v>1.279539</v>
      </c>
      <c r="E1073" s="12"/>
      <c r="F1073" s="188"/>
      <c r="G1073" s="12"/>
      <c r="H1073" s="199"/>
      <c r="I1073" s="183">
        <v>2012.2582</v>
      </c>
      <c r="J1073" s="184">
        <v>1807.64</v>
      </c>
      <c r="K1073" s="184">
        <v>1805.17</v>
      </c>
      <c r="L1073" s="194">
        <v>4.5392000000000001</v>
      </c>
      <c r="N1073" s="5"/>
      <c r="P1073" s="5"/>
      <c r="Q1073" s="6"/>
    </row>
    <row r="1074" spans="1:17">
      <c r="A1074" s="183">
        <v>2005.5417</v>
      </c>
      <c r="B1074" s="184">
        <v>1766.2397000000001</v>
      </c>
      <c r="C1074" s="193">
        <v>1774.2049999999999</v>
      </c>
      <c r="D1074" s="186">
        <v>1.314519</v>
      </c>
      <c r="E1074" s="12"/>
      <c r="F1074" s="188"/>
      <c r="G1074" s="12"/>
      <c r="H1074" s="199"/>
      <c r="I1074" s="183">
        <v>2012.2773199999999</v>
      </c>
      <c r="J1074" s="184">
        <v>1809.07</v>
      </c>
      <c r="K1074" s="184">
        <v>1805.26</v>
      </c>
      <c r="L1074" s="194">
        <v>4.5381</v>
      </c>
      <c r="N1074" s="5"/>
      <c r="P1074" s="5"/>
      <c r="Q1074" s="6"/>
    </row>
    <row r="1075" spans="1:17">
      <c r="A1075" s="183">
        <v>2005.5625</v>
      </c>
      <c r="B1075" s="184">
        <v>1766.2242000000001</v>
      </c>
      <c r="C1075" s="193">
        <v>1774.232</v>
      </c>
      <c r="D1075" s="186">
        <v>1.337081</v>
      </c>
      <c r="E1075" s="12"/>
      <c r="F1075" s="188"/>
      <c r="G1075" s="12"/>
      <c r="H1075" s="199"/>
      <c r="I1075" s="183">
        <v>2012.29645</v>
      </c>
      <c r="J1075" s="184">
        <v>1809.92</v>
      </c>
      <c r="K1075" s="184">
        <v>1805.35</v>
      </c>
      <c r="L1075" s="194">
        <v>4.5312000000000001</v>
      </c>
      <c r="N1075" s="5"/>
      <c r="P1075" s="5"/>
      <c r="Q1075" s="6"/>
    </row>
    <row r="1076" spans="1:17">
      <c r="A1076" s="183">
        <v>2005.5833</v>
      </c>
      <c r="B1076" s="184">
        <v>1766.5752</v>
      </c>
      <c r="C1076" s="193">
        <v>1774.26</v>
      </c>
      <c r="D1076" s="186">
        <v>1.347534</v>
      </c>
      <c r="E1076" s="12"/>
      <c r="F1076" s="188"/>
      <c r="G1076" s="12"/>
      <c r="H1076" s="199"/>
      <c r="I1076" s="183">
        <v>2012.31557</v>
      </c>
      <c r="J1076" s="184">
        <v>1810.13</v>
      </c>
      <c r="K1076" s="184">
        <v>1805.43</v>
      </c>
      <c r="L1076" s="194">
        <v>4.5186000000000002</v>
      </c>
      <c r="N1076" s="5"/>
      <c r="P1076" s="5"/>
      <c r="Q1076" s="6"/>
    </row>
    <row r="1077" spans="1:17">
      <c r="A1077" s="183">
        <v>2005.6042</v>
      </c>
      <c r="B1077" s="184">
        <v>1767.2625</v>
      </c>
      <c r="C1077" s="193">
        <v>1774.288</v>
      </c>
      <c r="D1077" s="186">
        <v>1.3462510000000001</v>
      </c>
      <c r="E1077" s="12"/>
      <c r="F1077" s="188"/>
      <c r="G1077" s="12"/>
      <c r="H1077" s="199"/>
      <c r="I1077" s="183">
        <v>2012.3347000000001</v>
      </c>
      <c r="J1077" s="184">
        <v>1809.77</v>
      </c>
      <c r="K1077" s="184">
        <v>1805.52</v>
      </c>
      <c r="L1077" s="194">
        <v>4.5003000000000002</v>
      </c>
      <c r="N1077" s="5"/>
      <c r="P1077" s="5"/>
      <c r="Q1077" s="6"/>
    </row>
    <row r="1078" spans="1:17">
      <c r="A1078" s="183">
        <v>2005.625</v>
      </c>
      <c r="B1078" s="184">
        <v>1768.2306000000001</v>
      </c>
      <c r="C1078" s="193">
        <v>1774.316</v>
      </c>
      <c r="D1078" s="186">
        <v>1.3336749999999999</v>
      </c>
      <c r="E1078" s="12"/>
      <c r="F1078" s="188"/>
      <c r="G1078" s="12"/>
      <c r="H1078" s="199"/>
      <c r="I1078" s="183">
        <v>2012.35383</v>
      </c>
      <c r="J1078" s="184">
        <v>1808.93</v>
      </c>
      <c r="K1078" s="184">
        <v>1805.6</v>
      </c>
      <c r="L1078" s="194">
        <v>4.4767000000000001</v>
      </c>
      <c r="N1078" s="5"/>
      <c r="P1078" s="5"/>
      <c r="Q1078" s="6"/>
    </row>
    <row r="1079" spans="1:17">
      <c r="A1079" s="183">
        <v>2005.6458</v>
      </c>
      <c r="B1079" s="184">
        <v>1769.4001000000001</v>
      </c>
      <c r="C1079" s="193">
        <v>1774.3440000000001</v>
      </c>
      <c r="D1079" s="186">
        <v>1.3103100000000001</v>
      </c>
      <c r="E1079" s="12"/>
      <c r="F1079" s="188"/>
      <c r="G1079" s="12"/>
      <c r="H1079" s="199"/>
      <c r="I1079" s="183">
        <v>2012.3729499999999</v>
      </c>
      <c r="J1079" s="184">
        <v>1807.78</v>
      </c>
      <c r="K1079" s="184">
        <v>1805.69</v>
      </c>
      <c r="L1079" s="194">
        <v>4.4478999999999997</v>
      </c>
      <c r="N1079" s="5"/>
      <c r="P1079" s="5"/>
      <c r="Q1079" s="6"/>
    </row>
    <row r="1080" spans="1:17">
      <c r="A1080" s="183">
        <v>2005.6667</v>
      </c>
      <c r="B1080" s="184">
        <v>1770.6869999999999</v>
      </c>
      <c r="C1080" s="193">
        <v>1774.3710000000001</v>
      </c>
      <c r="D1080" s="186">
        <v>1.2767230000000001</v>
      </c>
      <c r="E1080" s="12"/>
      <c r="F1080" s="188"/>
      <c r="G1080" s="12"/>
      <c r="H1080" s="199"/>
      <c r="I1080" s="183">
        <v>2012.3920800000001</v>
      </c>
      <c r="J1080" s="184">
        <v>1806.51</v>
      </c>
      <c r="K1080" s="184">
        <v>1805.77</v>
      </c>
      <c r="L1080" s="194">
        <v>4.4142000000000001</v>
      </c>
      <c r="N1080" s="5"/>
      <c r="P1080" s="5"/>
      <c r="Q1080" s="6"/>
    </row>
    <row r="1081" spans="1:17">
      <c r="A1081" s="183">
        <v>2005.6875</v>
      </c>
      <c r="B1081" s="184">
        <v>1772.0075999999999</v>
      </c>
      <c r="C1081" s="193">
        <v>1774.3969999999999</v>
      </c>
      <c r="D1081" s="186">
        <v>1.233544</v>
      </c>
      <c r="E1081" s="12"/>
      <c r="F1081" s="188"/>
      <c r="G1081" s="12"/>
      <c r="H1081" s="199"/>
      <c r="I1081" s="183">
        <v>2012.4112</v>
      </c>
      <c r="J1081" s="184">
        <v>1805.27</v>
      </c>
      <c r="K1081" s="184">
        <v>1805.86</v>
      </c>
      <c r="L1081" s="194">
        <v>4.3757999999999999</v>
      </c>
      <c r="N1081" s="5"/>
      <c r="P1081" s="5"/>
      <c r="Q1081" s="6"/>
    </row>
    <row r="1082" spans="1:17">
      <c r="A1082" s="183">
        <v>2005.7083</v>
      </c>
      <c r="B1082" s="184">
        <v>1773.3113000000001</v>
      </c>
      <c r="C1082" s="193">
        <v>1774.423</v>
      </c>
      <c r="D1082" s="186">
        <v>1.1814530000000001</v>
      </c>
      <c r="E1082" s="12"/>
      <c r="F1082" s="188"/>
      <c r="G1082" s="12"/>
      <c r="H1082" s="199"/>
      <c r="I1082" s="183">
        <v>2012.4303299999999</v>
      </c>
      <c r="J1082" s="184">
        <v>1804.2</v>
      </c>
      <c r="K1082" s="184">
        <v>1805.94</v>
      </c>
      <c r="L1082" s="194">
        <v>4.3331</v>
      </c>
      <c r="N1082" s="5"/>
      <c r="P1082" s="5"/>
      <c r="Q1082" s="6"/>
    </row>
    <row r="1083" spans="1:17">
      <c r="A1083" s="183">
        <v>2005.7292</v>
      </c>
      <c r="B1083" s="184">
        <v>1774.6295</v>
      </c>
      <c r="C1083" s="193">
        <v>1774.4469999999999</v>
      </c>
      <c r="D1083" s="186">
        <v>1.121178</v>
      </c>
      <c r="E1083" s="12"/>
      <c r="F1083" s="188"/>
      <c r="G1083" s="12"/>
      <c r="H1083" s="199"/>
      <c r="I1083" s="183">
        <v>2012.4494500000001</v>
      </c>
      <c r="J1083" s="184">
        <v>1803.39</v>
      </c>
      <c r="K1083" s="184">
        <v>1806.02</v>
      </c>
      <c r="L1083" s="194">
        <v>4.2864000000000004</v>
      </c>
      <c r="N1083" s="5"/>
      <c r="P1083" s="5"/>
      <c r="Q1083" s="6"/>
    </row>
    <row r="1084" spans="1:17">
      <c r="A1084" s="183">
        <v>2005.75</v>
      </c>
      <c r="B1084" s="184">
        <v>1775.9490000000001</v>
      </c>
      <c r="C1084" s="193">
        <v>1774.47</v>
      </c>
      <c r="D1084" s="186">
        <v>1.0535060000000001</v>
      </c>
      <c r="E1084" s="12"/>
      <c r="F1084" s="188"/>
      <c r="G1084" s="12"/>
      <c r="H1084" s="199"/>
      <c r="I1084" s="183">
        <v>2012.46858</v>
      </c>
      <c r="J1084" s="184">
        <v>1802.89</v>
      </c>
      <c r="K1084" s="184">
        <v>1806.11</v>
      </c>
      <c r="L1084" s="194">
        <v>4.2361000000000004</v>
      </c>
      <c r="N1084" s="5"/>
      <c r="P1084" s="5"/>
      <c r="Q1084" s="6"/>
    </row>
    <row r="1085" spans="1:17">
      <c r="A1085" s="183">
        <v>2005.7708</v>
      </c>
      <c r="B1085" s="184">
        <v>1777.2628999999999</v>
      </c>
      <c r="C1085" s="193">
        <v>1774.492</v>
      </c>
      <c r="D1085" s="186">
        <v>0.97925660000000003</v>
      </c>
      <c r="E1085" s="12"/>
      <c r="F1085" s="188"/>
      <c r="G1085" s="12"/>
      <c r="H1085" s="199"/>
      <c r="I1085" s="183">
        <v>2012.4876999999999</v>
      </c>
      <c r="J1085" s="184">
        <v>1802.69</v>
      </c>
      <c r="K1085" s="184">
        <v>1806.19</v>
      </c>
      <c r="L1085" s="194">
        <v>4.1824000000000003</v>
      </c>
      <c r="N1085" s="5"/>
      <c r="P1085" s="5"/>
      <c r="Q1085" s="6"/>
    </row>
    <row r="1086" spans="1:17">
      <c r="A1086" s="183">
        <v>2005.7917</v>
      </c>
      <c r="B1086" s="184">
        <v>1778.5317</v>
      </c>
      <c r="C1086" s="193">
        <v>1774.5119999999999</v>
      </c>
      <c r="D1086" s="186">
        <v>0.89928549999999996</v>
      </c>
      <c r="E1086" s="12"/>
      <c r="F1086" s="188"/>
      <c r="G1086" s="12"/>
      <c r="H1086" s="199"/>
      <c r="I1086" s="183">
        <v>2012.50683</v>
      </c>
      <c r="J1086" s="184">
        <v>1802.77</v>
      </c>
      <c r="K1086" s="184">
        <v>1806.27</v>
      </c>
      <c r="L1086" s="194">
        <v>4.1258999999999997</v>
      </c>
      <c r="N1086" s="5"/>
      <c r="P1086" s="5"/>
      <c r="Q1086" s="6"/>
    </row>
    <row r="1087" spans="1:17">
      <c r="A1087" s="183">
        <v>2005.8125</v>
      </c>
      <c r="B1087" s="184">
        <v>1779.6559</v>
      </c>
      <c r="C1087" s="193">
        <v>1774.53</v>
      </c>
      <c r="D1087" s="186">
        <v>0.81449499999999997</v>
      </c>
      <c r="E1087" s="12"/>
      <c r="F1087" s="188"/>
      <c r="G1087" s="12"/>
      <c r="H1087" s="199"/>
      <c r="I1087" s="183">
        <v>2012.5259599999999</v>
      </c>
      <c r="J1087" s="184">
        <v>1803.08</v>
      </c>
      <c r="K1087" s="184">
        <v>1806.34</v>
      </c>
      <c r="L1087" s="194">
        <v>4.0670000000000002</v>
      </c>
      <c r="N1087" s="5"/>
      <c r="P1087" s="5"/>
      <c r="Q1087" s="6"/>
    </row>
    <row r="1088" spans="1:17">
      <c r="A1088" s="183">
        <v>2005.8333</v>
      </c>
      <c r="B1088" s="184">
        <v>1780.5346999999999</v>
      </c>
      <c r="C1088" s="193">
        <v>1774.547</v>
      </c>
      <c r="D1088" s="186">
        <v>0.7258038</v>
      </c>
      <c r="E1088" s="12"/>
      <c r="F1088" s="188"/>
      <c r="G1088" s="12"/>
      <c r="H1088" s="199"/>
      <c r="I1088" s="183">
        <v>2012.5450800000001</v>
      </c>
      <c r="J1088" s="184">
        <v>1803.58</v>
      </c>
      <c r="K1088" s="184">
        <v>1806.42</v>
      </c>
      <c r="L1088" s="194">
        <v>4.0058999999999996</v>
      </c>
      <c r="N1088" s="5"/>
      <c r="P1088" s="5"/>
      <c r="Q1088" s="6"/>
    </row>
    <row r="1089" spans="1:17">
      <c r="A1089" s="183">
        <v>2005.8542</v>
      </c>
      <c r="B1089" s="184">
        <v>1781.0719999999999</v>
      </c>
      <c r="C1089" s="193">
        <v>1774.5619999999999</v>
      </c>
      <c r="D1089" s="186">
        <v>0.63415339999999998</v>
      </c>
      <c r="E1089" s="12"/>
      <c r="F1089" s="188"/>
      <c r="G1089" s="12"/>
      <c r="H1089" s="199"/>
      <c r="I1089" s="183">
        <v>2012.56421</v>
      </c>
      <c r="J1089" s="184">
        <v>1804.23</v>
      </c>
      <c r="K1089" s="184">
        <v>1806.5</v>
      </c>
      <c r="L1089" s="194">
        <v>3.9432999999999998</v>
      </c>
      <c r="N1089" s="5"/>
      <c r="P1089" s="5"/>
      <c r="Q1089" s="6"/>
    </row>
    <row r="1090" spans="1:17">
      <c r="A1090" s="183">
        <v>2005.875</v>
      </c>
      <c r="B1090" s="184">
        <v>1781.2149999999999</v>
      </c>
      <c r="C1090" s="193">
        <v>1774.575</v>
      </c>
      <c r="D1090" s="186">
        <v>0.54051629999999995</v>
      </c>
      <c r="E1090" s="12"/>
      <c r="F1090" s="188"/>
      <c r="G1090" s="12"/>
      <c r="H1090" s="199"/>
      <c r="I1090" s="183">
        <v>2012.5833299999999</v>
      </c>
      <c r="J1090" s="184">
        <v>1804.98</v>
      </c>
      <c r="K1090" s="184">
        <v>1806.57</v>
      </c>
      <c r="L1090" s="194">
        <v>3.8795999999999999</v>
      </c>
      <c r="N1090" s="5"/>
      <c r="P1090" s="5"/>
      <c r="Q1090" s="6"/>
    </row>
    <row r="1091" spans="1:17">
      <c r="A1091" s="183">
        <v>2005.8958</v>
      </c>
      <c r="B1091" s="184">
        <v>1782.0352</v>
      </c>
      <c r="C1091" s="193">
        <v>1774.585</v>
      </c>
      <c r="D1091" s="186">
        <v>0.4458647</v>
      </c>
      <c r="E1091" s="12"/>
      <c r="F1091" s="188"/>
      <c r="G1091" s="12"/>
      <c r="H1091" s="199"/>
      <c r="I1091" s="183">
        <v>2012.6024600000001</v>
      </c>
      <c r="J1091" s="184">
        <v>1805.79</v>
      </c>
      <c r="K1091" s="184">
        <v>1806.65</v>
      </c>
      <c r="L1091" s="194">
        <v>3.8151999999999999</v>
      </c>
      <c r="N1091" s="5"/>
      <c r="P1091" s="5"/>
      <c r="Q1091" s="6"/>
    </row>
    <row r="1092" spans="1:17">
      <c r="A1092" s="183">
        <v>2005.9167</v>
      </c>
      <c r="B1092" s="184">
        <v>1781.3684000000001</v>
      </c>
      <c r="C1092" s="193">
        <v>1774.5940000000001</v>
      </c>
      <c r="D1092" s="186">
        <v>0.35117769999999998</v>
      </c>
      <c r="E1092" s="12"/>
      <c r="F1092" s="188"/>
      <c r="G1092" s="12"/>
      <c r="H1092" s="199"/>
      <c r="I1092" s="183">
        <v>2012.62158</v>
      </c>
      <c r="J1092" s="184">
        <v>1806.63</v>
      </c>
      <c r="K1092" s="184">
        <v>1806.72</v>
      </c>
      <c r="L1092" s="194">
        <v>3.7505000000000002</v>
      </c>
      <c r="N1092" s="5"/>
      <c r="P1092" s="5"/>
      <c r="Q1092" s="6"/>
    </row>
    <row r="1093" spans="1:17">
      <c r="A1093" s="183">
        <v>2005.9375</v>
      </c>
      <c r="B1093" s="184">
        <v>1780.5222000000001</v>
      </c>
      <c r="C1093" s="193">
        <v>1774.6010000000001</v>
      </c>
      <c r="D1093" s="186">
        <v>0.25745000000000001</v>
      </c>
      <c r="E1093" s="12"/>
      <c r="F1093" s="188"/>
      <c r="G1093" s="12"/>
      <c r="H1093" s="199"/>
      <c r="I1093" s="183">
        <v>2012.6407099999999</v>
      </c>
      <c r="J1093" s="184">
        <v>1807.48</v>
      </c>
      <c r="K1093" s="184">
        <v>1806.79</v>
      </c>
      <c r="L1093" s="194">
        <v>3.6861000000000002</v>
      </c>
      <c r="N1093" s="5"/>
      <c r="P1093" s="5"/>
      <c r="Q1093" s="6"/>
    </row>
    <row r="1094" spans="1:17">
      <c r="A1094" s="183">
        <v>2005.9583</v>
      </c>
      <c r="B1094" s="184">
        <v>1779.6867999999999</v>
      </c>
      <c r="C1094" s="193">
        <v>1774.606</v>
      </c>
      <c r="D1094" s="186">
        <v>0.16565849999999999</v>
      </c>
      <c r="E1094" s="12"/>
      <c r="F1094" s="188"/>
      <c r="G1094" s="12"/>
      <c r="H1094" s="199"/>
      <c r="I1094" s="183">
        <v>2012.65984</v>
      </c>
      <c r="J1094" s="184">
        <v>1808.3</v>
      </c>
      <c r="K1094" s="184">
        <v>1806.86</v>
      </c>
      <c r="L1094" s="194">
        <v>3.6225000000000001</v>
      </c>
      <c r="N1094" s="5"/>
      <c r="P1094" s="5"/>
      <c r="Q1094" s="6"/>
    </row>
    <row r="1095" spans="1:17">
      <c r="A1095" s="183">
        <v>2005.9792</v>
      </c>
      <c r="B1095" s="184">
        <v>1779.0314000000001</v>
      </c>
      <c r="C1095" s="193">
        <v>1774.6089999999999</v>
      </c>
      <c r="D1095" s="186">
        <v>7.6771640000000002E-2</v>
      </c>
      <c r="E1095" s="12"/>
      <c r="F1095" s="188"/>
      <c r="G1095" s="12"/>
      <c r="H1095" s="199"/>
      <c r="I1095" s="183">
        <v>2012.67896</v>
      </c>
      <c r="J1095" s="184">
        <v>1809.05</v>
      </c>
      <c r="K1095" s="184">
        <v>1806.93</v>
      </c>
      <c r="L1095" s="194">
        <v>3.5600999999999998</v>
      </c>
      <c r="N1095" s="5"/>
      <c r="P1095" s="5"/>
      <c r="Q1095" s="6"/>
    </row>
    <row r="1096" spans="1:17">
      <c r="A1096" s="183">
        <v>2006</v>
      </c>
      <c r="B1096" s="184">
        <v>1778.1831</v>
      </c>
      <c r="C1096" s="193">
        <v>1774.61</v>
      </c>
      <c r="D1096" s="186">
        <v>-8.2444319999999995E-3</v>
      </c>
      <c r="E1096" s="12"/>
      <c r="F1096" s="188"/>
      <c r="G1096" s="12"/>
      <c r="H1096" s="199"/>
      <c r="I1096" s="183">
        <v>2012.6980900000001</v>
      </c>
      <c r="J1096" s="184">
        <v>1809.71</v>
      </c>
      <c r="K1096" s="184">
        <v>1806.99</v>
      </c>
      <c r="L1096" s="194">
        <v>3.4994000000000001</v>
      </c>
      <c r="N1096" s="5"/>
      <c r="P1096" s="5"/>
      <c r="Q1096" s="6"/>
    </row>
    <row r="1097" spans="1:17">
      <c r="A1097" s="183">
        <v>2006.0208</v>
      </c>
      <c r="B1097" s="184">
        <v>1778.2854</v>
      </c>
      <c r="C1097" s="193">
        <v>1774.61</v>
      </c>
      <c r="D1097" s="186">
        <v>-8.8456380000000001E-2</v>
      </c>
      <c r="E1097" s="12"/>
      <c r="F1097" s="188"/>
      <c r="G1097" s="12"/>
      <c r="H1097" s="199"/>
      <c r="I1097" s="183">
        <v>2012.71721</v>
      </c>
      <c r="J1097" s="184">
        <v>1810.26</v>
      </c>
      <c r="K1097" s="184">
        <v>1807.06</v>
      </c>
      <c r="L1097" s="194">
        <v>3.4407999999999999</v>
      </c>
      <c r="N1097" s="5"/>
      <c r="P1097" s="5"/>
      <c r="Q1097" s="6"/>
    </row>
    <row r="1098" spans="1:17">
      <c r="A1098" s="183">
        <v>2006.0417</v>
      </c>
      <c r="B1098" s="184">
        <v>1778.6306999999999</v>
      </c>
      <c r="C1098" s="193">
        <v>1774.6079999999999</v>
      </c>
      <c r="D1098" s="186">
        <v>-0.1629553</v>
      </c>
      <c r="E1098" s="12"/>
      <c r="F1098" s="188"/>
      <c r="G1098" s="12"/>
      <c r="H1098" s="199"/>
      <c r="I1098" s="183">
        <v>2012.7363399999999</v>
      </c>
      <c r="J1098" s="184">
        <v>1810.69</v>
      </c>
      <c r="K1098" s="184">
        <v>1807.13</v>
      </c>
      <c r="L1098" s="194">
        <v>3.3847999999999998</v>
      </c>
      <c r="N1098" s="5"/>
      <c r="P1098" s="5"/>
      <c r="Q1098" s="6"/>
    </row>
    <row r="1099" spans="1:17">
      <c r="A1099" s="183">
        <v>2006.0625</v>
      </c>
      <c r="B1099" s="184">
        <v>1779.0605</v>
      </c>
      <c r="C1099" s="193">
        <v>1774.604</v>
      </c>
      <c r="D1099" s="186">
        <v>-0.230852</v>
      </c>
      <c r="E1099" s="12"/>
      <c r="F1099" s="188"/>
      <c r="G1099" s="12"/>
      <c r="H1099" s="199"/>
      <c r="I1099" s="183">
        <v>2012.7554600000001</v>
      </c>
      <c r="J1099" s="184">
        <v>1811</v>
      </c>
      <c r="K1099" s="184">
        <v>1807.19</v>
      </c>
      <c r="L1099" s="194">
        <v>3.3319999999999999</v>
      </c>
      <c r="N1099" s="5"/>
      <c r="P1099" s="5"/>
      <c r="Q1099" s="6"/>
    </row>
    <row r="1100" spans="1:17">
      <c r="A1100" s="183">
        <v>2006.0833</v>
      </c>
      <c r="B1100" s="184">
        <v>1779.4005</v>
      </c>
      <c r="C1100" s="193">
        <v>1774.5989999999999</v>
      </c>
      <c r="D1100" s="186">
        <v>-0.2913037</v>
      </c>
      <c r="E1100" s="12"/>
      <c r="F1100" s="188"/>
      <c r="G1100" s="12"/>
      <c r="H1100" s="199"/>
      <c r="I1100" s="183">
        <v>2012.77459</v>
      </c>
      <c r="J1100" s="184">
        <v>1811.21</v>
      </c>
      <c r="K1100" s="184">
        <v>1807.25</v>
      </c>
      <c r="L1100" s="194">
        <v>3.2827000000000002</v>
      </c>
      <c r="N1100" s="5"/>
      <c r="P1100" s="5"/>
      <c r="Q1100" s="6"/>
    </row>
    <row r="1101" spans="1:17">
      <c r="A1101" s="183">
        <v>2006.1042</v>
      </c>
      <c r="B1101" s="184">
        <v>1779.5021999999999</v>
      </c>
      <c r="C1101" s="193">
        <v>1774.5920000000001</v>
      </c>
      <c r="D1101" s="186">
        <v>-0.34350609999999998</v>
      </c>
      <c r="E1101" s="12"/>
      <c r="F1101" s="188"/>
      <c r="G1101" s="12"/>
      <c r="H1101" s="199"/>
      <c r="I1101" s="183">
        <v>2012.7937199999999</v>
      </c>
      <c r="J1101" s="184">
        <v>1811.33</v>
      </c>
      <c r="K1101" s="184">
        <v>1807.32</v>
      </c>
      <c r="L1101" s="194">
        <v>3.2372999999999998</v>
      </c>
      <c r="N1101" s="5"/>
      <c r="P1101" s="5"/>
      <c r="Q1101" s="6"/>
    </row>
    <row r="1102" spans="1:17">
      <c r="A1102" s="183">
        <v>2006.125</v>
      </c>
      <c r="B1102" s="184">
        <v>1779.2817</v>
      </c>
      <c r="C1102" s="193">
        <v>1774.585</v>
      </c>
      <c r="D1102" s="186">
        <v>-0.38669239999999999</v>
      </c>
      <c r="E1102" s="12"/>
      <c r="F1102" s="188"/>
      <c r="G1102" s="12"/>
      <c r="H1102" s="199"/>
      <c r="I1102" s="183">
        <v>2012.8128400000001</v>
      </c>
      <c r="J1102" s="184">
        <v>1811.37</v>
      </c>
      <c r="K1102" s="184">
        <v>1807.38</v>
      </c>
      <c r="L1102" s="194">
        <v>3.1962999999999999</v>
      </c>
      <c r="N1102" s="5"/>
      <c r="P1102" s="5"/>
      <c r="Q1102" s="6"/>
    </row>
    <row r="1103" spans="1:17">
      <c r="A1103" s="183">
        <v>2006.1458</v>
      </c>
      <c r="B1103" s="184">
        <v>1778.9052999999999</v>
      </c>
      <c r="C1103" s="193">
        <v>1774.577</v>
      </c>
      <c r="D1103" s="186">
        <v>-0.42015239999999998</v>
      </c>
      <c r="E1103" s="12"/>
      <c r="F1103" s="188"/>
      <c r="G1103" s="12"/>
      <c r="H1103" s="199"/>
      <c r="I1103" s="183">
        <v>2012.83197</v>
      </c>
      <c r="J1103" s="184">
        <v>1811.38</v>
      </c>
      <c r="K1103" s="184">
        <v>1807.44</v>
      </c>
      <c r="L1103" s="194">
        <v>3.1600999999999999</v>
      </c>
      <c r="N1103" s="5"/>
      <c r="P1103" s="5"/>
      <c r="Q1103" s="6"/>
    </row>
    <row r="1104" spans="1:17">
      <c r="A1104" s="183">
        <v>2006.1667</v>
      </c>
      <c r="B1104" s="184">
        <v>1778.1242999999999</v>
      </c>
      <c r="C1104" s="193">
        <v>1774.568</v>
      </c>
      <c r="D1104" s="186">
        <v>-0.44322669999999997</v>
      </c>
      <c r="E1104" s="12"/>
      <c r="F1104" s="188"/>
      <c r="G1104" s="12"/>
      <c r="H1104" s="199"/>
      <c r="I1104" s="183">
        <v>2012.8510900000001</v>
      </c>
      <c r="J1104" s="184">
        <v>1811.35</v>
      </c>
      <c r="K1104" s="184">
        <v>1807.5</v>
      </c>
      <c r="L1104" s="194">
        <v>3.1292</v>
      </c>
      <c r="N1104" s="5"/>
      <c r="P1104" s="5"/>
      <c r="Q1104" s="6"/>
    </row>
    <row r="1105" spans="1:17">
      <c r="A1105" s="183">
        <v>2006.1875</v>
      </c>
      <c r="B1105" s="184">
        <v>1777.2431999999999</v>
      </c>
      <c r="C1105" s="193">
        <v>1774.558</v>
      </c>
      <c r="D1105" s="186">
        <v>-0.45530989999999999</v>
      </c>
      <c r="E1105" s="12"/>
      <c r="F1105" s="188"/>
      <c r="G1105" s="12"/>
      <c r="H1105" s="199"/>
      <c r="I1105" s="183">
        <v>2012.87022</v>
      </c>
      <c r="J1105" s="184">
        <v>1811.3</v>
      </c>
      <c r="K1105" s="184">
        <v>1807.56</v>
      </c>
      <c r="L1105" s="194">
        <v>3.1036999999999999</v>
      </c>
      <c r="N1105" s="5"/>
      <c r="P1105" s="5"/>
      <c r="Q1105" s="6"/>
    </row>
    <row r="1106" spans="1:17">
      <c r="A1106" s="183">
        <v>2006.2083</v>
      </c>
      <c r="B1106" s="184">
        <v>1776.4264000000001</v>
      </c>
      <c r="C1106" s="193">
        <v>1774.549</v>
      </c>
      <c r="D1106" s="186">
        <v>-0.45585979999999998</v>
      </c>
      <c r="E1106" s="12"/>
      <c r="F1106" s="188"/>
      <c r="G1106" s="12"/>
      <c r="H1106" s="199"/>
      <c r="I1106" s="183">
        <v>2012.8893399999999</v>
      </c>
      <c r="J1106" s="184">
        <v>1811.23</v>
      </c>
      <c r="K1106" s="184">
        <v>1807.62</v>
      </c>
      <c r="L1106" s="194">
        <v>3.0842000000000001</v>
      </c>
      <c r="N1106" s="5"/>
      <c r="P1106" s="5"/>
      <c r="Q1106" s="6"/>
    </row>
    <row r="1107" spans="1:17">
      <c r="A1107" s="183">
        <v>2006.2292</v>
      </c>
      <c r="B1107" s="184">
        <v>1775.8153</v>
      </c>
      <c r="C1107" s="193">
        <v>1774.539</v>
      </c>
      <c r="D1107" s="186">
        <v>-0.4443954</v>
      </c>
      <c r="E1107" s="12"/>
      <c r="F1107" s="188"/>
      <c r="G1107" s="12"/>
      <c r="H1107" s="199"/>
      <c r="I1107" s="183">
        <v>2012.9084700000001</v>
      </c>
      <c r="J1107" s="184">
        <v>1811.15</v>
      </c>
      <c r="K1107" s="184">
        <v>1807.68</v>
      </c>
      <c r="L1107" s="194">
        <v>3.0709</v>
      </c>
      <c r="N1107" s="5"/>
      <c r="P1107" s="5"/>
      <c r="Q1107" s="6"/>
    </row>
    <row r="1108" spans="1:17">
      <c r="A1108" s="183">
        <v>2006.25</v>
      </c>
      <c r="B1108" s="184">
        <v>1775.4991</v>
      </c>
      <c r="C1108" s="193">
        <v>1774.53</v>
      </c>
      <c r="D1108" s="186">
        <v>-0.42050310000000002</v>
      </c>
      <c r="E1108" s="12"/>
      <c r="F1108" s="188"/>
      <c r="G1108" s="12"/>
      <c r="H1108" s="199"/>
      <c r="I1108" s="183">
        <v>2012.9276</v>
      </c>
      <c r="J1108" s="184">
        <v>1811.03</v>
      </c>
      <c r="K1108" s="184">
        <v>1807.73</v>
      </c>
      <c r="L1108" s="194">
        <v>3.0642</v>
      </c>
      <c r="N1108" s="5"/>
      <c r="P1108" s="5"/>
      <c r="Q1108" s="6"/>
    </row>
    <row r="1109" spans="1:17">
      <c r="A1109" s="183">
        <v>2006.2708</v>
      </c>
      <c r="B1109" s="184">
        <v>1775.4757</v>
      </c>
      <c r="C1109" s="193">
        <v>1774.521</v>
      </c>
      <c r="D1109" s="186">
        <v>-0.38383640000000002</v>
      </c>
      <c r="E1109" s="12"/>
      <c r="F1109" s="188"/>
      <c r="G1109" s="12"/>
      <c r="H1109" s="199"/>
      <c r="I1109" s="183">
        <v>2012.9467199999999</v>
      </c>
      <c r="J1109" s="184">
        <v>1810.87</v>
      </c>
      <c r="K1109" s="184">
        <v>1807.79</v>
      </c>
      <c r="L1109" s="194">
        <v>3.0644</v>
      </c>
      <c r="N1109" s="5"/>
      <c r="P1109" s="5"/>
      <c r="Q1109" s="6"/>
    </row>
    <row r="1110" spans="1:17">
      <c r="A1110" s="183">
        <v>2006.2917</v>
      </c>
      <c r="B1110" s="184">
        <v>1775.6642999999999</v>
      </c>
      <c r="C1110" s="193">
        <v>1774.5129999999999</v>
      </c>
      <c r="D1110" s="186">
        <v>-0.33411610000000003</v>
      </c>
      <c r="E1110" s="12"/>
      <c r="F1110" s="188"/>
      <c r="G1110" s="12"/>
      <c r="H1110" s="199"/>
      <c r="I1110" s="183">
        <v>2012.96585</v>
      </c>
      <c r="J1110" s="184">
        <v>1810.66</v>
      </c>
      <c r="K1110" s="184">
        <v>1807.85</v>
      </c>
      <c r="L1110" s="194">
        <v>3.0716000000000001</v>
      </c>
      <c r="N1110" s="5"/>
      <c r="P1110" s="5"/>
      <c r="Q1110" s="6"/>
    </row>
    <row r="1111" spans="1:17">
      <c r="A1111" s="183">
        <v>2006.3125</v>
      </c>
      <c r="B1111" s="184">
        <v>1775.9152999999999</v>
      </c>
      <c r="C1111" s="193">
        <v>1774.5060000000001</v>
      </c>
      <c r="D1111" s="186">
        <v>-0.2711423</v>
      </c>
      <c r="E1111" s="12"/>
      <c r="F1111" s="188"/>
      <c r="G1111" s="12"/>
      <c r="H1111" s="199"/>
      <c r="I1111" s="200">
        <v>2012.98497</v>
      </c>
      <c r="J1111" s="201">
        <v>1810.38</v>
      </c>
      <c r="K1111" s="201">
        <v>1807.91</v>
      </c>
      <c r="L1111" s="202">
        <v>3.0861999999999998</v>
      </c>
      <c r="N1111" s="5"/>
      <c r="P1111" s="5"/>
      <c r="Q1111" s="6"/>
    </row>
    <row r="1112" spans="1:17">
      <c r="A1112" s="183">
        <v>2006.3333</v>
      </c>
      <c r="B1112" s="184">
        <v>1776.0482999999999</v>
      </c>
      <c r="C1112" s="193">
        <v>1774.501</v>
      </c>
      <c r="D1112" s="194">
        <v>-0.19478100000000001</v>
      </c>
      <c r="F1112" s="5"/>
      <c r="H1112" s="6"/>
      <c r="J1112" s="5"/>
      <c r="K1112" s="5"/>
      <c r="L1112" s="6"/>
      <c r="N1112" s="5"/>
      <c r="P1112" s="5"/>
      <c r="Q1112" s="6"/>
    </row>
    <row r="1113" spans="1:17">
      <c r="A1113" s="183">
        <v>2006.3542</v>
      </c>
      <c r="B1113" s="184">
        <v>1775.8888999999999</v>
      </c>
      <c r="C1113" s="193">
        <v>1774.4970000000001</v>
      </c>
      <c r="D1113" s="194">
        <v>-0.1049691</v>
      </c>
      <c r="F1113" s="5"/>
      <c r="H1113" s="6"/>
      <c r="J1113" s="5"/>
      <c r="K1113" s="5"/>
      <c r="L1113" s="6"/>
      <c r="N1113" s="5"/>
      <c r="P1113" s="5"/>
      <c r="Q1113" s="6"/>
    </row>
    <row r="1114" spans="1:17">
      <c r="A1114" s="183">
        <v>2006.375</v>
      </c>
      <c r="B1114" s="184">
        <v>1775.3096</v>
      </c>
      <c r="C1114" s="193">
        <v>1774.4949999999999</v>
      </c>
      <c r="D1114" s="194">
        <v>-1.7306159999999999E-3</v>
      </c>
      <c r="F1114" s="5"/>
      <c r="H1114" s="6"/>
      <c r="J1114" s="5"/>
      <c r="K1114" s="5"/>
      <c r="L1114" s="6"/>
      <c r="N1114" s="5"/>
      <c r="P1114" s="5"/>
      <c r="Q1114" s="6"/>
    </row>
    <row r="1115" spans="1:17">
      <c r="A1115" s="183">
        <v>2006.3958</v>
      </c>
      <c r="B1115" s="184">
        <v>1774.2538999999999</v>
      </c>
      <c r="C1115" s="193">
        <v>1774.4960000000001</v>
      </c>
      <c r="D1115" s="194">
        <v>0.1148494</v>
      </c>
      <c r="F1115" s="5"/>
      <c r="H1115" s="6"/>
      <c r="J1115" s="5"/>
      <c r="K1115" s="5"/>
      <c r="L1115" s="6"/>
      <c r="N1115" s="5"/>
      <c r="P1115" s="5"/>
      <c r="Q1115" s="6"/>
    </row>
    <row r="1116" spans="1:17">
      <c r="A1116" s="183">
        <v>2006.4167</v>
      </c>
      <c r="B1116" s="184">
        <v>1772.7429</v>
      </c>
      <c r="C1116" s="193">
        <v>1774.498</v>
      </c>
      <c r="D1116" s="194">
        <v>0.2446152</v>
      </c>
      <c r="F1116" s="5"/>
      <c r="H1116" s="6"/>
      <c r="J1116" s="5"/>
      <c r="K1116" s="5"/>
      <c r="L1116" s="6"/>
      <c r="N1116" s="5"/>
      <c r="P1116" s="5"/>
      <c r="Q1116" s="6"/>
    </row>
    <row r="1117" spans="1:17">
      <c r="A1117" s="183">
        <v>2006.4375</v>
      </c>
      <c r="B1117" s="184">
        <v>1770.6774</v>
      </c>
      <c r="C1117" s="193">
        <v>1774.5039999999999</v>
      </c>
      <c r="D1117" s="194">
        <v>0.38731969999999999</v>
      </c>
      <c r="F1117" s="5"/>
      <c r="H1117" s="6"/>
      <c r="J1117" s="5"/>
      <c r="K1117" s="5"/>
      <c r="L1117" s="6"/>
      <c r="N1117" s="5"/>
      <c r="P1117" s="5"/>
      <c r="Q1117" s="6"/>
    </row>
    <row r="1118" spans="1:17">
      <c r="A1118" s="183">
        <v>2006.4583</v>
      </c>
      <c r="B1118" s="184">
        <v>1768.7384</v>
      </c>
      <c r="C1118" s="193">
        <v>1774.5119999999999</v>
      </c>
      <c r="D1118" s="194">
        <v>0.54266309999999995</v>
      </c>
      <c r="F1118" s="5"/>
      <c r="H1118" s="6"/>
      <c r="J1118" s="5"/>
      <c r="K1118" s="5"/>
      <c r="L1118" s="6"/>
      <c r="N1118" s="5"/>
      <c r="P1118" s="5"/>
      <c r="Q1118" s="6"/>
    </row>
    <row r="1119" spans="1:17">
      <c r="A1119" s="183">
        <v>2006.4792</v>
      </c>
      <c r="B1119" s="184">
        <v>1766.9117000000001</v>
      </c>
      <c r="C1119" s="193">
        <v>1774.5239999999999</v>
      </c>
      <c r="D1119" s="194">
        <v>0.71027899999999999</v>
      </c>
      <c r="F1119" s="5"/>
      <c r="H1119" s="6"/>
      <c r="J1119" s="5"/>
      <c r="K1119" s="5"/>
      <c r="L1119" s="6"/>
      <c r="N1119" s="5"/>
      <c r="P1119" s="5"/>
      <c r="Q1119" s="6"/>
    </row>
    <row r="1120" spans="1:17">
      <c r="A1120" s="183">
        <v>2006.5</v>
      </c>
      <c r="B1120" s="184">
        <v>1765.3164999999999</v>
      </c>
      <c r="C1120" s="193">
        <v>1774.54</v>
      </c>
      <c r="D1120" s="194">
        <v>0.88970939999999998</v>
      </c>
      <c r="F1120" s="5"/>
      <c r="H1120" s="6"/>
      <c r="J1120" s="5"/>
      <c r="K1120" s="5"/>
      <c r="L1120" s="6"/>
      <c r="N1120" s="5"/>
      <c r="P1120" s="5"/>
      <c r="Q1120" s="6"/>
    </row>
    <row r="1121" spans="1:17">
      <c r="A1121" s="183">
        <v>2006.5208</v>
      </c>
      <c r="B1121" s="184">
        <v>1764.1619000000001</v>
      </c>
      <c r="C1121" s="193">
        <v>1774.559</v>
      </c>
      <c r="D1121" s="194">
        <v>1.0804549999999999</v>
      </c>
      <c r="F1121" s="5"/>
      <c r="H1121" s="6"/>
      <c r="J1121" s="5"/>
      <c r="K1121" s="5"/>
      <c r="L1121" s="6"/>
      <c r="N1121" s="5"/>
      <c r="P1121" s="5"/>
      <c r="Q1121" s="6"/>
    </row>
    <row r="1122" spans="1:17">
      <c r="A1122" s="183">
        <v>2006.5417</v>
      </c>
      <c r="B1122" s="184">
        <v>1763.5806</v>
      </c>
      <c r="C1122" s="193">
        <v>1774.5820000000001</v>
      </c>
      <c r="D1122" s="194">
        <v>1.2819590000000001</v>
      </c>
      <c r="F1122" s="5"/>
      <c r="H1122" s="6"/>
      <c r="J1122" s="5"/>
      <c r="K1122" s="5"/>
      <c r="L1122" s="6"/>
      <c r="N1122" s="5"/>
      <c r="P1122" s="5"/>
      <c r="Q1122" s="6"/>
    </row>
    <row r="1123" spans="1:17">
      <c r="A1123" s="183">
        <v>2006.5625</v>
      </c>
      <c r="B1123" s="184">
        <v>1763.6511</v>
      </c>
      <c r="C1123" s="193">
        <v>1774.61</v>
      </c>
      <c r="D1123" s="194">
        <v>1.493573</v>
      </c>
      <c r="F1123" s="5"/>
      <c r="H1123" s="6"/>
      <c r="J1123" s="5"/>
      <c r="K1123" s="5"/>
      <c r="L1123" s="6"/>
      <c r="N1123" s="5"/>
      <c r="P1123" s="5"/>
      <c r="Q1123" s="6"/>
    </row>
    <row r="1124" spans="1:17">
      <c r="A1124" s="183">
        <v>2006.5833</v>
      </c>
      <c r="B1124" s="184">
        <v>1764.3688</v>
      </c>
      <c r="C1124" s="193">
        <v>1774.6420000000001</v>
      </c>
      <c r="D1124" s="194">
        <v>1.714626</v>
      </c>
      <c r="F1124" s="5"/>
      <c r="H1124" s="6"/>
      <c r="J1124" s="5"/>
      <c r="K1124" s="5"/>
      <c r="L1124" s="6"/>
      <c r="N1124" s="5"/>
      <c r="P1124" s="5"/>
      <c r="Q1124" s="6"/>
    </row>
    <row r="1125" spans="1:17">
      <c r="A1125" s="183">
        <v>2006.6042</v>
      </c>
      <c r="B1125" s="184">
        <v>1765.6682000000001</v>
      </c>
      <c r="C1125" s="193">
        <v>1774.6780000000001</v>
      </c>
      <c r="D1125" s="194">
        <v>1.9443969999999999</v>
      </c>
      <c r="F1125" s="5"/>
      <c r="H1125" s="6"/>
      <c r="J1125" s="5"/>
      <c r="K1125" s="5"/>
      <c r="L1125" s="6"/>
      <c r="N1125" s="5"/>
      <c r="P1125" s="5"/>
      <c r="Q1125" s="6"/>
    </row>
    <row r="1126" spans="1:17">
      <c r="A1126" s="183">
        <v>2006.625</v>
      </c>
      <c r="B1126" s="184">
        <v>1767.4</v>
      </c>
      <c r="C1126" s="193">
        <v>1774.7190000000001</v>
      </c>
      <c r="D1126" s="194">
        <v>2.1820819999999999</v>
      </c>
      <c r="F1126" s="5"/>
      <c r="H1126" s="6"/>
      <c r="J1126" s="5"/>
      <c r="K1126" s="5"/>
      <c r="L1126" s="6"/>
      <c r="N1126" s="5"/>
      <c r="P1126" s="5"/>
      <c r="Q1126" s="6"/>
    </row>
    <row r="1127" spans="1:17">
      <c r="A1127" s="183">
        <v>2006.6458</v>
      </c>
      <c r="B1127" s="184">
        <v>1769.3880999999999</v>
      </c>
      <c r="C1127" s="193">
        <v>1774.7660000000001</v>
      </c>
      <c r="D1127" s="194">
        <v>2.4268709999999998</v>
      </c>
      <c r="F1127" s="5"/>
      <c r="H1127" s="6"/>
      <c r="J1127" s="5"/>
      <c r="K1127" s="5"/>
      <c r="L1127" s="6"/>
      <c r="N1127" s="5"/>
      <c r="P1127" s="5"/>
      <c r="Q1127" s="6"/>
    </row>
    <row r="1128" spans="1:17">
      <c r="A1128" s="183">
        <v>2006.6667</v>
      </c>
      <c r="B1128" s="184">
        <v>1771.4426000000001</v>
      </c>
      <c r="C1128" s="193">
        <v>1774.817</v>
      </c>
      <c r="D1128" s="194">
        <v>2.677915</v>
      </c>
      <c r="F1128" s="5"/>
      <c r="H1128" s="6"/>
      <c r="J1128" s="5"/>
      <c r="K1128" s="5"/>
      <c r="L1128" s="6"/>
      <c r="N1128" s="5"/>
      <c r="P1128" s="5"/>
      <c r="Q1128" s="6"/>
    </row>
    <row r="1129" spans="1:17">
      <c r="A1129" s="183">
        <v>2006.6875</v>
      </c>
      <c r="B1129" s="184">
        <v>1773.3561</v>
      </c>
      <c r="C1129" s="193">
        <v>1774.874</v>
      </c>
      <c r="D1129" s="194">
        <v>2.9342969999999999</v>
      </c>
      <c r="F1129" s="5"/>
      <c r="H1129" s="6"/>
      <c r="J1129" s="5"/>
      <c r="K1129" s="5"/>
      <c r="L1129" s="6"/>
      <c r="N1129" s="5"/>
      <c r="P1129" s="5"/>
      <c r="Q1129" s="6"/>
    </row>
    <row r="1130" spans="1:17">
      <c r="A1130" s="183">
        <v>2006.7083</v>
      </c>
      <c r="B1130" s="184">
        <v>1774.9920999999999</v>
      </c>
      <c r="C1130" s="193">
        <v>1774.9359999999999</v>
      </c>
      <c r="D1130" s="194">
        <v>3.195106</v>
      </c>
      <c r="F1130" s="5"/>
      <c r="H1130" s="6"/>
      <c r="J1130" s="5"/>
      <c r="K1130" s="5"/>
      <c r="L1130" s="6"/>
      <c r="N1130" s="5"/>
      <c r="P1130" s="5"/>
      <c r="Q1130" s="6"/>
    </row>
    <row r="1131" spans="1:17">
      <c r="A1131" s="183">
        <v>2006.7292</v>
      </c>
      <c r="B1131" s="184">
        <v>1776.3027</v>
      </c>
      <c r="C1131" s="193">
        <v>1775.0039999999999</v>
      </c>
      <c r="D1131" s="194">
        <v>3.4594109999999998</v>
      </c>
      <c r="F1131" s="5"/>
      <c r="H1131" s="6"/>
      <c r="J1131" s="5"/>
      <c r="K1131" s="5"/>
      <c r="L1131" s="6"/>
      <c r="N1131" s="5"/>
      <c r="P1131" s="5"/>
      <c r="Q1131" s="6"/>
    </row>
    <row r="1132" spans="1:17">
      <c r="A1132" s="183">
        <v>2006.75</v>
      </c>
      <c r="B1132" s="184">
        <v>1777.2184999999999</v>
      </c>
      <c r="C1132" s="193">
        <v>1775.077</v>
      </c>
      <c r="D1132" s="194">
        <v>3.7262230000000001</v>
      </c>
      <c r="F1132" s="5"/>
      <c r="H1132" s="6"/>
      <c r="J1132" s="5"/>
      <c r="K1132" s="5"/>
      <c r="L1132" s="6"/>
      <c r="N1132" s="5"/>
      <c r="P1132" s="5"/>
      <c r="Q1132" s="6"/>
    </row>
    <row r="1133" spans="1:17">
      <c r="A1133" s="183">
        <v>2006.7708</v>
      </c>
      <c r="B1133" s="184">
        <v>1777.7782999999999</v>
      </c>
      <c r="C1133" s="193">
        <v>1775.1559999999999</v>
      </c>
      <c r="D1133" s="194">
        <v>3.99458</v>
      </c>
      <c r="F1133" s="5"/>
      <c r="H1133" s="6"/>
      <c r="J1133" s="5"/>
      <c r="K1133" s="5"/>
      <c r="L1133" s="6"/>
      <c r="N1133" s="5"/>
      <c r="P1133" s="5"/>
      <c r="Q1133" s="6"/>
    </row>
    <row r="1134" spans="1:17">
      <c r="A1134" s="183">
        <v>2006.7917</v>
      </c>
      <c r="B1134" s="184">
        <v>1778.0591999999999</v>
      </c>
      <c r="C1134" s="193">
        <v>1775.24</v>
      </c>
      <c r="D1134" s="194">
        <v>4.2635139999999998</v>
      </c>
      <c r="F1134" s="5"/>
      <c r="H1134" s="6"/>
      <c r="J1134" s="5"/>
      <c r="K1134" s="5"/>
      <c r="L1134" s="6"/>
      <c r="N1134" s="5"/>
      <c r="P1134" s="5"/>
      <c r="Q1134" s="6"/>
    </row>
    <row r="1135" spans="1:17">
      <c r="A1135" s="183">
        <v>2006.8125</v>
      </c>
      <c r="B1135" s="184">
        <v>1778.1614999999999</v>
      </c>
      <c r="C1135" s="193">
        <v>1775.33</v>
      </c>
      <c r="D1135" s="194">
        <v>4.5320159999999996</v>
      </c>
      <c r="F1135" s="5"/>
      <c r="H1135" s="6"/>
      <c r="J1135" s="5"/>
      <c r="K1135" s="5"/>
      <c r="L1135" s="6"/>
      <c r="N1135" s="5"/>
      <c r="P1135" s="5"/>
      <c r="Q1135" s="6"/>
    </row>
    <row r="1136" spans="1:17">
      <c r="A1136" s="183">
        <v>2006.8333</v>
      </c>
      <c r="B1136" s="184">
        <v>1778.1940999999999</v>
      </c>
      <c r="C1136" s="193">
        <v>1775.425</v>
      </c>
      <c r="D1136" s="194">
        <v>4.799118</v>
      </c>
      <c r="F1136" s="5"/>
      <c r="H1136" s="6"/>
      <c r="J1136" s="5"/>
      <c r="K1136" s="5"/>
      <c r="L1136" s="6"/>
      <c r="N1136" s="5"/>
      <c r="P1136" s="5"/>
      <c r="Q1136" s="6"/>
    </row>
    <row r="1137" spans="1:17">
      <c r="A1137" s="183">
        <v>2006.8542</v>
      </c>
      <c r="B1137" s="184">
        <v>1778.2492999999999</v>
      </c>
      <c r="C1137" s="193">
        <v>1775.5260000000001</v>
      </c>
      <c r="D1137" s="194">
        <v>5.0638629999999996</v>
      </c>
      <c r="F1137" s="5"/>
      <c r="H1137" s="6"/>
      <c r="J1137" s="5"/>
      <c r="K1137" s="5"/>
      <c r="L1137" s="6"/>
      <c r="N1137" s="5"/>
      <c r="P1137" s="5"/>
      <c r="Q1137" s="6"/>
    </row>
    <row r="1138" spans="1:17">
      <c r="A1138" s="183">
        <v>2006.875</v>
      </c>
      <c r="B1138" s="184">
        <v>1778.3878999999999</v>
      </c>
      <c r="C1138" s="193">
        <v>1775.633</v>
      </c>
      <c r="D1138" s="194">
        <v>5.3252699999999997</v>
      </c>
      <c r="F1138" s="5"/>
      <c r="H1138" s="6"/>
      <c r="J1138" s="5"/>
      <c r="K1138" s="5"/>
      <c r="L1138" s="6"/>
      <c r="N1138" s="5"/>
      <c r="P1138" s="5"/>
      <c r="Q1138" s="6"/>
    </row>
    <row r="1139" spans="1:17">
      <c r="A1139" s="183">
        <v>2006.8958</v>
      </c>
      <c r="B1139" s="184">
        <v>1778.6284000000001</v>
      </c>
      <c r="C1139" s="193">
        <v>1775.7449999999999</v>
      </c>
      <c r="D1139" s="194">
        <v>5.5824170000000004</v>
      </c>
      <c r="F1139" s="5"/>
      <c r="H1139" s="6"/>
      <c r="J1139" s="5"/>
      <c r="K1139" s="5"/>
      <c r="L1139" s="6"/>
      <c r="N1139" s="5"/>
      <c r="P1139" s="5"/>
      <c r="Q1139" s="6"/>
    </row>
    <row r="1140" spans="1:17">
      <c r="A1140" s="183">
        <v>2006.9167</v>
      </c>
      <c r="B1140" s="184">
        <v>1778.9465</v>
      </c>
      <c r="C1140" s="193">
        <v>1775.8620000000001</v>
      </c>
      <c r="D1140" s="194">
        <v>5.8344040000000001</v>
      </c>
      <c r="F1140" s="5"/>
      <c r="H1140" s="6"/>
      <c r="J1140" s="5"/>
      <c r="K1140" s="5"/>
      <c r="L1140" s="6"/>
      <c r="N1140" s="5"/>
      <c r="P1140" s="5"/>
      <c r="Q1140" s="6"/>
    </row>
    <row r="1141" spans="1:17">
      <c r="A1141" s="183">
        <v>2006.9375</v>
      </c>
      <c r="B1141" s="184">
        <v>1779.2754</v>
      </c>
      <c r="C1141" s="193">
        <v>1775.9839999999999</v>
      </c>
      <c r="D1141" s="194">
        <v>6.0803250000000002</v>
      </c>
      <c r="F1141" s="5"/>
      <c r="H1141" s="6"/>
      <c r="J1141" s="5"/>
      <c r="K1141" s="5"/>
      <c r="L1141" s="6"/>
      <c r="N1141" s="5"/>
      <c r="P1141" s="5"/>
      <c r="Q1141" s="6"/>
    </row>
    <row r="1142" spans="1:17">
      <c r="A1142" s="183">
        <v>2006.9583</v>
      </c>
      <c r="B1142" s="184">
        <v>1779.5297</v>
      </c>
      <c r="C1142" s="193">
        <v>1776.1120000000001</v>
      </c>
      <c r="D1142" s="194">
        <v>6.3193469999999996</v>
      </c>
      <c r="F1142" s="5"/>
      <c r="H1142" s="6"/>
      <c r="J1142" s="5"/>
      <c r="K1142" s="5"/>
      <c r="L1142" s="6"/>
      <c r="N1142" s="5"/>
      <c r="P1142" s="5"/>
      <c r="Q1142" s="6"/>
    </row>
    <row r="1143" spans="1:17">
      <c r="A1143" s="183">
        <v>2006.9792</v>
      </c>
      <c r="B1143" s="184">
        <v>1779.6251999999999</v>
      </c>
      <c r="C1143" s="193">
        <v>1776.2449999999999</v>
      </c>
      <c r="D1143" s="194">
        <v>6.5506719999999996</v>
      </c>
      <c r="F1143" s="5"/>
      <c r="H1143" s="6"/>
      <c r="J1143" s="5"/>
      <c r="K1143" s="5"/>
      <c r="L1143" s="6"/>
      <c r="N1143" s="5"/>
      <c r="P1143" s="5"/>
      <c r="Q1143" s="6"/>
    </row>
    <row r="1144" spans="1:17">
      <c r="A1144" s="183">
        <v>2007</v>
      </c>
      <c r="B1144" s="184">
        <v>1779.8276000000001</v>
      </c>
      <c r="C1144" s="193">
        <v>1776.3820000000001</v>
      </c>
      <c r="D1144" s="194">
        <v>6.7735130000000003</v>
      </c>
      <c r="F1144" s="5"/>
      <c r="H1144" s="6"/>
      <c r="J1144" s="5"/>
      <c r="K1144" s="5"/>
      <c r="L1144" s="6"/>
      <c r="N1144" s="5"/>
      <c r="P1144" s="5"/>
      <c r="Q1144" s="6"/>
    </row>
    <row r="1145" spans="1:17">
      <c r="A1145" s="183">
        <v>2007.0208</v>
      </c>
      <c r="B1145" s="184">
        <v>1779.5745999999999</v>
      </c>
      <c r="C1145" s="193">
        <v>1776.5239999999999</v>
      </c>
      <c r="D1145" s="194">
        <v>6.9871639999999999</v>
      </c>
      <c r="F1145" s="5"/>
      <c r="H1145" s="6"/>
      <c r="J1145" s="5"/>
      <c r="K1145" s="5"/>
      <c r="L1145" s="6"/>
      <c r="N1145" s="5"/>
      <c r="P1145" s="5"/>
      <c r="Q1145" s="6"/>
    </row>
    <row r="1146" spans="1:17">
      <c r="A1146" s="183">
        <v>2007.0417</v>
      </c>
      <c r="B1146" s="184">
        <v>1779.155</v>
      </c>
      <c r="C1146" s="193">
        <v>1776.67</v>
      </c>
      <c r="D1146" s="194">
        <v>7.1909660000000004</v>
      </c>
      <c r="F1146" s="5"/>
      <c r="H1146" s="6"/>
      <c r="J1146" s="5"/>
      <c r="K1146" s="5"/>
      <c r="L1146" s="6"/>
      <c r="N1146" s="5"/>
      <c r="P1146" s="5"/>
      <c r="Q1146" s="6"/>
    </row>
    <row r="1147" spans="1:17">
      <c r="A1147" s="183">
        <v>2007.0625</v>
      </c>
      <c r="B1147" s="184">
        <v>1778.6713999999999</v>
      </c>
      <c r="C1147" s="193">
        <v>1776.8209999999999</v>
      </c>
      <c r="D1147" s="194">
        <v>7.3842889999999999</v>
      </c>
      <c r="F1147" s="5"/>
      <c r="H1147" s="6"/>
      <c r="J1147" s="5"/>
      <c r="K1147" s="5"/>
      <c r="L1147" s="6"/>
      <c r="N1147" s="5"/>
      <c r="P1147" s="5"/>
      <c r="Q1147" s="6"/>
    </row>
    <row r="1148" spans="1:17">
      <c r="A1148" s="183">
        <v>2007.0833</v>
      </c>
      <c r="B1148" s="184">
        <v>1778.2440999999999</v>
      </c>
      <c r="C1148" s="193">
        <v>1776.9760000000001</v>
      </c>
      <c r="D1148" s="194">
        <v>7.5665849999999999</v>
      </c>
      <c r="F1148" s="5"/>
      <c r="H1148" s="6"/>
      <c r="J1148" s="5"/>
      <c r="K1148" s="5"/>
      <c r="L1148" s="6"/>
      <c r="N1148" s="5"/>
      <c r="P1148" s="5"/>
      <c r="Q1148" s="6"/>
    </row>
    <row r="1149" spans="1:17">
      <c r="A1149" s="183">
        <v>2007.1042</v>
      </c>
      <c r="B1149" s="184">
        <v>1777.9896000000001</v>
      </c>
      <c r="C1149" s="193">
        <v>1777.134</v>
      </c>
      <c r="D1149" s="194">
        <v>7.7373659999999997</v>
      </c>
      <c r="F1149" s="5"/>
      <c r="H1149" s="6"/>
      <c r="J1149" s="5"/>
      <c r="K1149" s="5"/>
      <c r="L1149" s="6"/>
      <c r="N1149" s="5"/>
      <c r="P1149" s="5"/>
      <c r="Q1149" s="6"/>
    </row>
    <row r="1150" spans="1:17">
      <c r="A1150" s="183">
        <v>2007.125</v>
      </c>
      <c r="B1150" s="184">
        <v>1777.9907000000001</v>
      </c>
      <c r="C1150" s="193">
        <v>1777.296</v>
      </c>
      <c r="D1150" s="194">
        <v>7.8961819999999996</v>
      </c>
      <c r="F1150" s="5"/>
      <c r="H1150" s="6"/>
      <c r="J1150" s="5"/>
      <c r="K1150" s="5"/>
      <c r="L1150" s="6"/>
      <c r="N1150" s="5"/>
      <c r="P1150" s="5"/>
      <c r="Q1150" s="6"/>
    </row>
    <row r="1151" spans="1:17">
      <c r="A1151" s="183">
        <v>2007.1458</v>
      </c>
      <c r="B1151" s="184">
        <v>1778.2437</v>
      </c>
      <c r="C1151" s="193">
        <v>1777.461</v>
      </c>
      <c r="D1151" s="194">
        <v>8.0426699999999993</v>
      </c>
      <c r="F1151" s="5"/>
      <c r="H1151" s="6"/>
      <c r="J1151" s="5"/>
      <c r="K1151" s="5"/>
      <c r="L1151" s="6"/>
      <c r="N1151" s="5"/>
      <c r="P1151" s="5"/>
      <c r="Q1151" s="6"/>
    </row>
    <row r="1152" spans="1:17">
      <c r="A1152" s="183">
        <v>2007.1667</v>
      </c>
      <c r="B1152" s="184">
        <v>1778.7505000000001</v>
      </c>
      <c r="C1152" s="193">
        <v>1777.6289999999999</v>
      </c>
      <c r="D1152" s="194">
        <v>8.1765319999999999</v>
      </c>
      <c r="F1152" s="5"/>
      <c r="H1152" s="6"/>
      <c r="J1152" s="5"/>
      <c r="K1152" s="5"/>
      <c r="L1152" s="6"/>
      <c r="N1152" s="5"/>
      <c r="P1152" s="5"/>
      <c r="Q1152" s="6"/>
    </row>
    <row r="1153" spans="1:17">
      <c r="A1153" s="183">
        <v>2007.1875</v>
      </c>
      <c r="B1153" s="184">
        <v>1779.4105</v>
      </c>
      <c r="C1153" s="193">
        <v>1777.8</v>
      </c>
      <c r="D1153" s="194">
        <v>8.2975159999999999</v>
      </c>
      <c r="F1153" s="5"/>
      <c r="H1153" s="6"/>
      <c r="J1153" s="5"/>
      <c r="K1153" s="5"/>
      <c r="L1153" s="6"/>
      <c r="N1153" s="5"/>
      <c r="P1153" s="5"/>
      <c r="Q1153" s="6"/>
    </row>
    <row r="1154" spans="1:17">
      <c r="A1154" s="183">
        <v>2007.2083</v>
      </c>
      <c r="B1154" s="184">
        <v>1780.0952</v>
      </c>
      <c r="C1154" s="193">
        <v>1777.973</v>
      </c>
      <c r="D1154" s="194">
        <v>8.4054579999999994</v>
      </c>
      <c r="F1154" s="5"/>
      <c r="H1154" s="6"/>
      <c r="J1154" s="5"/>
      <c r="K1154" s="5"/>
      <c r="L1154" s="6"/>
      <c r="N1154" s="5"/>
      <c r="P1154" s="5"/>
      <c r="Q1154" s="6"/>
    </row>
    <row r="1155" spans="1:17">
      <c r="A1155" s="183">
        <v>2007.2292</v>
      </c>
      <c r="B1155" s="184">
        <v>1780.6823999999999</v>
      </c>
      <c r="C1155" s="193">
        <v>1778.1489999999999</v>
      </c>
      <c r="D1155" s="194">
        <v>8.5002580000000005</v>
      </c>
      <c r="F1155" s="5"/>
      <c r="H1155" s="6"/>
      <c r="J1155" s="5"/>
      <c r="K1155" s="5"/>
      <c r="L1155" s="6"/>
      <c r="N1155" s="5"/>
      <c r="P1155" s="5"/>
      <c r="Q1155" s="6"/>
    </row>
    <row r="1156" spans="1:17">
      <c r="A1156" s="183">
        <v>2007.25</v>
      </c>
      <c r="B1156" s="184">
        <v>1781.079</v>
      </c>
      <c r="C1156" s="193">
        <v>1778.326</v>
      </c>
      <c r="D1156" s="194">
        <v>8.5818700000000003</v>
      </c>
      <c r="F1156" s="5"/>
      <c r="H1156" s="6"/>
      <c r="J1156" s="5"/>
      <c r="K1156" s="5"/>
      <c r="L1156" s="6"/>
      <c r="N1156" s="5"/>
      <c r="P1156" s="5"/>
      <c r="Q1156" s="6"/>
    </row>
    <row r="1157" spans="1:17">
      <c r="A1157" s="183">
        <v>2007.2708</v>
      </c>
      <c r="B1157" s="184">
        <v>1781.2524000000001</v>
      </c>
      <c r="C1157" s="193">
        <v>1778.5050000000001</v>
      </c>
      <c r="D1157" s="194">
        <v>8.6503289999999993</v>
      </c>
      <c r="F1157" s="5"/>
      <c r="H1157" s="6"/>
      <c r="J1157" s="5"/>
      <c r="K1157" s="5"/>
      <c r="L1157" s="6"/>
      <c r="N1157" s="5"/>
      <c r="P1157" s="5"/>
      <c r="Q1157" s="6"/>
    </row>
    <row r="1158" spans="1:17">
      <c r="A1158" s="183">
        <v>2007.2917</v>
      </c>
      <c r="B1158" s="184">
        <v>1781.2176999999999</v>
      </c>
      <c r="C1158" s="193">
        <v>1778.6859999999999</v>
      </c>
      <c r="D1158" s="194">
        <v>8.7057339999999996</v>
      </c>
      <c r="F1158" s="5"/>
      <c r="H1158" s="6"/>
      <c r="J1158" s="5"/>
      <c r="K1158" s="5"/>
      <c r="L1158" s="6"/>
      <c r="N1158" s="5"/>
      <c r="P1158" s="5"/>
      <c r="Q1158" s="6"/>
    </row>
    <row r="1159" spans="1:17">
      <c r="A1159" s="183">
        <v>2007.3125</v>
      </c>
      <c r="B1159" s="184">
        <v>1781.0188000000001</v>
      </c>
      <c r="C1159" s="193">
        <v>1778.867</v>
      </c>
      <c r="D1159" s="194">
        <v>8.7482410000000002</v>
      </c>
      <c r="F1159" s="5"/>
      <c r="H1159" s="6"/>
      <c r="J1159" s="5"/>
      <c r="K1159" s="5"/>
      <c r="L1159" s="6"/>
      <c r="N1159" s="5"/>
      <c r="P1159" s="5"/>
      <c r="Q1159" s="6"/>
    </row>
    <row r="1160" spans="1:17">
      <c r="A1160" s="183">
        <v>2007.3333</v>
      </c>
      <c r="B1160" s="184">
        <v>1780.6996999999999</v>
      </c>
      <c r="C1160" s="193">
        <v>1779.05</v>
      </c>
      <c r="D1160" s="194">
        <v>8.7780769999999997</v>
      </c>
      <c r="F1160" s="5"/>
      <c r="H1160" s="6"/>
      <c r="J1160" s="5"/>
      <c r="K1160" s="5"/>
      <c r="L1160" s="6"/>
      <c r="N1160" s="5"/>
      <c r="P1160" s="5"/>
      <c r="Q1160" s="6"/>
    </row>
    <row r="1161" spans="1:17">
      <c r="A1161" s="183">
        <v>2007.3542</v>
      </c>
      <c r="B1161" s="184">
        <v>1780.2751000000001</v>
      </c>
      <c r="C1161" s="193">
        <v>1779.2329999999999</v>
      </c>
      <c r="D1161" s="194">
        <v>8.7955279999999991</v>
      </c>
      <c r="F1161" s="5"/>
      <c r="H1161" s="6"/>
      <c r="J1161" s="5"/>
      <c r="K1161" s="5"/>
      <c r="L1161" s="6"/>
      <c r="N1161" s="5"/>
      <c r="P1161" s="5"/>
      <c r="Q1161" s="6"/>
    </row>
    <row r="1162" spans="1:17">
      <c r="A1162" s="183">
        <v>2007.375</v>
      </c>
      <c r="B1162" s="184">
        <v>1779.2661000000001</v>
      </c>
      <c r="C1162" s="193">
        <v>1779.4159999999999</v>
      </c>
      <c r="D1162" s="194">
        <v>8.8009350000000008</v>
      </c>
      <c r="F1162" s="5"/>
      <c r="H1162" s="6"/>
      <c r="J1162" s="5"/>
      <c r="K1162" s="5"/>
      <c r="L1162" s="6"/>
      <c r="N1162" s="5"/>
      <c r="P1162" s="5"/>
      <c r="Q1162" s="6"/>
    </row>
    <row r="1163" spans="1:17">
      <c r="A1163" s="183">
        <v>2007.3958</v>
      </c>
      <c r="B1163" s="184">
        <v>1778.576</v>
      </c>
      <c r="C1163" s="193">
        <v>1779.5989999999999</v>
      </c>
      <c r="D1163" s="194">
        <v>8.7946989999999996</v>
      </c>
      <c r="F1163" s="5"/>
      <c r="H1163" s="6"/>
      <c r="J1163" s="5"/>
      <c r="K1163" s="5"/>
      <c r="L1163" s="6"/>
      <c r="N1163" s="5"/>
      <c r="P1163" s="5"/>
      <c r="Q1163" s="6"/>
    </row>
    <row r="1164" spans="1:17">
      <c r="A1164" s="183">
        <v>2007.4167</v>
      </c>
      <c r="B1164" s="184">
        <v>1777.6642999999999</v>
      </c>
      <c r="C1164" s="193">
        <v>1779.7829999999999</v>
      </c>
      <c r="D1164" s="194">
        <v>8.777272</v>
      </c>
      <c r="F1164" s="5"/>
      <c r="H1164" s="6"/>
      <c r="J1164" s="5"/>
      <c r="K1164" s="5"/>
      <c r="L1164" s="6"/>
      <c r="N1164" s="5"/>
      <c r="P1164" s="5"/>
      <c r="Q1164" s="6"/>
    </row>
    <row r="1165" spans="1:17">
      <c r="A1165" s="183">
        <v>2007.4375</v>
      </c>
      <c r="B1165" s="184">
        <v>1776.5154</v>
      </c>
      <c r="C1165" s="193">
        <v>1779.9649999999999</v>
      </c>
      <c r="D1165" s="194">
        <v>8.7491570000000003</v>
      </c>
      <c r="F1165" s="5"/>
      <c r="H1165" s="6"/>
      <c r="J1165" s="5"/>
      <c r="K1165" s="5"/>
      <c r="L1165" s="6"/>
      <c r="N1165" s="5"/>
      <c r="P1165" s="5"/>
      <c r="Q1165" s="6"/>
    </row>
    <row r="1166" spans="1:17">
      <c r="A1166" s="183">
        <v>2007.4583</v>
      </c>
      <c r="B1166" s="184">
        <v>1775.1632</v>
      </c>
      <c r="C1166" s="193">
        <v>1780.1479999999999</v>
      </c>
      <c r="D1166" s="194">
        <v>8.7109020000000008</v>
      </c>
      <c r="F1166" s="5"/>
      <c r="H1166" s="6"/>
      <c r="J1166" s="5"/>
      <c r="K1166" s="5"/>
      <c r="L1166" s="6"/>
      <c r="N1166" s="5"/>
      <c r="P1166" s="5"/>
      <c r="Q1166" s="6"/>
    </row>
    <row r="1167" spans="1:17">
      <c r="A1167" s="183">
        <v>2007.4792</v>
      </c>
      <c r="B1167" s="184">
        <v>1773.7190000000001</v>
      </c>
      <c r="C1167" s="193">
        <v>1780.329</v>
      </c>
      <c r="D1167" s="194">
        <v>8.6630950000000002</v>
      </c>
      <c r="F1167" s="5"/>
      <c r="H1167" s="6"/>
      <c r="J1167" s="5"/>
      <c r="K1167" s="5"/>
      <c r="L1167" s="6"/>
      <c r="N1167" s="5"/>
      <c r="P1167" s="5"/>
      <c r="Q1167" s="6"/>
    </row>
    <row r="1168" spans="1:17">
      <c r="A1168" s="183">
        <v>2007.5</v>
      </c>
      <c r="B1168" s="184">
        <v>1772.3868</v>
      </c>
      <c r="C1168" s="193">
        <v>1780.509</v>
      </c>
      <c r="D1168" s="194">
        <v>8.6063679999999998</v>
      </c>
      <c r="F1168" s="5"/>
      <c r="H1168" s="6"/>
      <c r="J1168" s="5"/>
      <c r="K1168" s="5"/>
      <c r="L1168" s="6"/>
      <c r="N1168" s="5"/>
      <c r="P1168" s="5"/>
      <c r="Q1168" s="6"/>
    </row>
    <row r="1169" spans="1:17">
      <c r="A1169" s="183">
        <v>2007.5208</v>
      </c>
      <c r="B1169" s="184">
        <v>1771.3888999999999</v>
      </c>
      <c r="C1169" s="193">
        <v>1780.6880000000001</v>
      </c>
      <c r="D1169" s="194">
        <v>8.5413829999999997</v>
      </c>
      <c r="F1169" s="5"/>
      <c r="H1169" s="6"/>
      <c r="J1169" s="5"/>
      <c r="K1169" s="5"/>
      <c r="L1169" s="6"/>
      <c r="N1169" s="5"/>
      <c r="P1169" s="5"/>
      <c r="Q1169" s="6"/>
    </row>
    <row r="1170" spans="1:17">
      <c r="A1170" s="183">
        <v>2007.5417</v>
      </c>
      <c r="B1170" s="184">
        <v>1770.9446</v>
      </c>
      <c r="C1170" s="193">
        <v>1780.866</v>
      </c>
      <c r="D1170" s="194">
        <v>8.4688250000000007</v>
      </c>
      <c r="F1170" s="5"/>
      <c r="H1170" s="6"/>
      <c r="J1170" s="5"/>
      <c r="K1170" s="5"/>
      <c r="L1170" s="6"/>
      <c r="N1170" s="5"/>
      <c r="P1170" s="5"/>
      <c r="Q1170" s="6"/>
    </row>
    <row r="1171" spans="1:17">
      <c r="A1171" s="183">
        <v>2007.5625</v>
      </c>
      <c r="B1171" s="184">
        <v>1771.2194999999999</v>
      </c>
      <c r="C1171" s="193">
        <v>1781.0419999999999</v>
      </c>
      <c r="D1171" s="194">
        <v>8.3894199999999994</v>
      </c>
      <c r="F1171" s="5"/>
      <c r="H1171" s="6"/>
      <c r="J1171" s="5"/>
      <c r="K1171" s="5"/>
      <c r="L1171" s="6"/>
      <c r="N1171" s="5"/>
      <c r="P1171" s="5"/>
      <c r="Q1171" s="6"/>
    </row>
    <row r="1172" spans="1:17">
      <c r="A1172" s="183">
        <v>2007.5833</v>
      </c>
      <c r="B1172" s="184">
        <v>1772.2675999999999</v>
      </c>
      <c r="C1172" s="193">
        <v>1781.2159999999999</v>
      </c>
      <c r="D1172" s="194">
        <v>8.3039000000000005</v>
      </c>
      <c r="F1172" s="5"/>
      <c r="H1172" s="6"/>
      <c r="J1172" s="5"/>
      <c r="K1172" s="5"/>
      <c r="L1172" s="6"/>
      <c r="N1172" s="5"/>
      <c r="P1172" s="5"/>
      <c r="Q1172" s="6"/>
    </row>
    <row r="1173" spans="1:17">
      <c r="A1173" s="183">
        <v>2007.6042</v>
      </c>
      <c r="B1173" s="184">
        <v>1774.0344</v>
      </c>
      <c r="C1173" s="193">
        <v>1781.3889999999999</v>
      </c>
      <c r="D1173" s="194">
        <v>8.2130130000000001</v>
      </c>
      <c r="F1173" s="5"/>
      <c r="H1173" s="6"/>
      <c r="J1173" s="5"/>
      <c r="K1173" s="5"/>
      <c r="L1173" s="6"/>
      <c r="N1173" s="5"/>
      <c r="P1173" s="5"/>
      <c r="Q1173" s="6"/>
    </row>
    <row r="1174" spans="1:17">
      <c r="A1174" s="183">
        <v>2007.625</v>
      </c>
      <c r="B1174" s="184">
        <v>1776.3287</v>
      </c>
      <c r="C1174" s="193">
        <v>1781.56</v>
      </c>
      <c r="D1174" s="194">
        <v>8.1175300000000004</v>
      </c>
      <c r="F1174" s="5"/>
      <c r="H1174" s="6"/>
      <c r="J1174" s="5"/>
      <c r="K1174" s="5"/>
      <c r="L1174" s="6"/>
      <c r="N1174" s="5"/>
      <c r="P1174" s="5"/>
      <c r="Q1174" s="6"/>
    </row>
    <row r="1175" spans="1:17">
      <c r="A1175" s="183">
        <v>2007.6458</v>
      </c>
      <c r="B1175" s="184">
        <v>1778.9041999999999</v>
      </c>
      <c r="C1175" s="193">
        <v>1781.7280000000001</v>
      </c>
      <c r="D1175" s="194">
        <v>8.0182169999999999</v>
      </c>
      <c r="F1175" s="5"/>
      <c r="H1175" s="6"/>
      <c r="J1175" s="5"/>
      <c r="K1175" s="5"/>
      <c r="L1175" s="6"/>
      <c r="N1175" s="5"/>
      <c r="P1175" s="5"/>
      <c r="Q1175" s="6"/>
    </row>
    <row r="1176" spans="1:17">
      <c r="A1176" s="183">
        <v>2007.6667</v>
      </c>
      <c r="B1176" s="184">
        <v>1781.4965999999999</v>
      </c>
      <c r="C1176" s="193">
        <v>1781.895</v>
      </c>
      <c r="D1176" s="194">
        <v>7.9158379999999999</v>
      </c>
      <c r="F1176" s="5"/>
      <c r="H1176" s="6"/>
      <c r="J1176" s="5"/>
      <c r="K1176" s="5"/>
      <c r="L1176" s="6"/>
      <c r="N1176" s="5"/>
      <c r="P1176" s="5"/>
      <c r="Q1176" s="6"/>
    </row>
    <row r="1177" spans="1:17">
      <c r="A1177" s="183">
        <v>2007.6875</v>
      </c>
      <c r="B1177" s="184">
        <v>1783.8362999999999</v>
      </c>
      <c r="C1177" s="193">
        <v>1782.059</v>
      </c>
      <c r="D1177" s="194">
        <v>7.8111699999999997</v>
      </c>
      <c r="F1177" s="5"/>
      <c r="H1177" s="6"/>
      <c r="J1177" s="5"/>
      <c r="K1177" s="5"/>
      <c r="L1177" s="6"/>
      <c r="N1177" s="5"/>
      <c r="P1177" s="5"/>
      <c r="Q1177" s="6"/>
    </row>
    <row r="1178" spans="1:17">
      <c r="A1178" s="183">
        <v>2007.7083</v>
      </c>
      <c r="B1178" s="184">
        <v>1785.7655999999999</v>
      </c>
      <c r="C1178" s="193">
        <v>1782.222</v>
      </c>
      <c r="D1178" s="194">
        <v>7.7049649999999996</v>
      </c>
      <c r="F1178" s="5"/>
      <c r="H1178" s="6"/>
      <c r="J1178" s="5"/>
      <c r="K1178" s="5"/>
      <c r="L1178" s="6"/>
      <c r="N1178" s="5"/>
      <c r="P1178" s="5"/>
      <c r="Q1178" s="6"/>
    </row>
    <row r="1179" spans="1:17">
      <c r="A1179" s="183">
        <v>2007.7292</v>
      </c>
      <c r="B1179" s="184">
        <v>1787.22</v>
      </c>
      <c r="C1179" s="193">
        <v>1782.3820000000001</v>
      </c>
      <c r="D1179" s="194">
        <v>7.5979640000000002</v>
      </c>
      <c r="F1179" s="5"/>
      <c r="H1179" s="6"/>
      <c r="J1179" s="5"/>
      <c r="K1179" s="5"/>
      <c r="L1179" s="6"/>
      <c r="N1179" s="5"/>
      <c r="P1179" s="5"/>
      <c r="Q1179" s="6"/>
    </row>
    <row r="1180" spans="1:17">
      <c r="A1180" s="183">
        <v>2007.75</v>
      </c>
      <c r="B1180" s="184">
        <v>1788.2083</v>
      </c>
      <c r="C1180" s="193">
        <v>1782.54</v>
      </c>
      <c r="D1180" s="194">
        <v>7.4909049999999997</v>
      </c>
      <c r="F1180" s="5"/>
      <c r="H1180" s="6"/>
      <c r="J1180" s="5"/>
      <c r="K1180" s="5"/>
      <c r="L1180" s="6"/>
      <c r="N1180" s="5"/>
      <c r="P1180" s="5"/>
      <c r="Q1180" s="6"/>
    </row>
    <row r="1181" spans="1:17">
      <c r="A1181" s="183">
        <v>2007.7708</v>
      </c>
      <c r="B1181" s="184">
        <v>1788.8279</v>
      </c>
      <c r="C1181" s="193">
        <v>1782.6949999999999</v>
      </c>
      <c r="D1181" s="194">
        <v>7.3844900000000004</v>
      </c>
      <c r="F1181" s="5"/>
      <c r="H1181" s="6"/>
      <c r="J1181" s="5"/>
      <c r="K1181" s="5"/>
      <c r="L1181" s="6"/>
      <c r="N1181" s="5"/>
      <c r="P1181" s="5"/>
      <c r="Q1181" s="6"/>
    </row>
    <row r="1182" spans="1:17">
      <c r="A1182" s="183">
        <v>2007.7917</v>
      </c>
      <c r="B1182" s="184">
        <v>1789.1973</v>
      </c>
      <c r="C1182" s="193">
        <v>1782.8489999999999</v>
      </c>
      <c r="D1182" s="194">
        <v>7.2793960000000002</v>
      </c>
      <c r="F1182" s="5"/>
      <c r="H1182" s="6"/>
      <c r="J1182" s="5"/>
      <c r="K1182" s="5"/>
      <c r="L1182" s="6"/>
      <c r="N1182" s="5"/>
      <c r="P1182" s="5"/>
      <c r="Q1182" s="6"/>
    </row>
    <row r="1183" spans="1:17">
      <c r="A1183" s="183">
        <v>2007.8125</v>
      </c>
      <c r="B1183" s="184">
        <v>1789.4182000000001</v>
      </c>
      <c r="C1183" s="193">
        <v>1783</v>
      </c>
      <c r="D1183" s="194">
        <v>7.1762829999999997</v>
      </c>
      <c r="F1183" s="5"/>
      <c r="H1183" s="6"/>
      <c r="J1183" s="5"/>
      <c r="K1183" s="5"/>
      <c r="L1183" s="6"/>
      <c r="N1183" s="5"/>
      <c r="P1183" s="5"/>
      <c r="Q1183" s="6"/>
    </row>
    <row r="1184" spans="1:17">
      <c r="A1184" s="183">
        <v>2007.8333</v>
      </c>
      <c r="B1184" s="184">
        <v>1789.5573999999999</v>
      </c>
      <c r="C1184" s="193">
        <v>1783.1489999999999</v>
      </c>
      <c r="D1184" s="194">
        <v>7.0757669999999999</v>
      </c>
      <c r="F1184" s="5"/>
      <c r="H1184" s="6"/>
      <c r="J1184" s="5"/>
      <c r="K1184" s="5"/>
      <c r="L1184" s="6"/>
      <c r="N1184" s="5"/>
      <c r="P1184" s="5"/>
      <c r="Q1184" s="6"/>
    </row>
    <row r="1185" spans="1:17">
      <c r="A1185" s="183">
        <v>2007.8542</v>
      </c>
      <c r="B1185" s="184">
        <v>1789.6331</v>
      </c>
      <c r="C1185" s="193">
        <v>1783.296</v>
      </c>
      <c r="D1185" s="194">
        <v>6.9784240000000004</v>
      </c>
      <c r="F1185" s="5"/>
      <c r="H1185" s="6"/>
      <c r="J1185" s="5"/>
      <c r="K1185" s="5"/>
      <c r="L1185" s="6"/>
      <c r="N1185" s="5"/>
      <c r="P1185" s="5"/>
      <c r="Q1185" s="6"/>
    </row>
    <row r="1186" spans="1:17">
      <c r="A1186" s="183">
        <v>2007.875</v>
      </c>
      <c r="B1186" s="184">
        <v>1789.627</v>
      </c>
      <c r="C1186" s="193">
        <v>1783.441</v>
      </c>
      <c r="D1186" s="194">
        <v>6.8848079999999996</v>
      </c>
      <c r="F1186" s="5"/>
      <c r="H1186" s="6"/>
      <c r="J1186" s="5"/>
      <c r="K1186" s="5"/>
      <c r="L1186" s="6"/>
      <c r="N1186" s="5"/>
      <c r="P1186" s="5"/>
      <c r="Q1186" s="6"/>
    </row>
    <row r="1187" spans="1:17">
      <c r="A1187" s="183">
        <v>2007.8958</v>
      </c>
      <c r="B1187" s="184">
        <v>1789.364</v>
      </c>
      <c r="C1187" s="193">
        <v>1783.5840000000001</v>
      </c>
      <c r="D1187" s="194">
        <v>6.7954150000000002</v>
      </c>
      <c r="F1187" s="5"/>
      <c r="H1187" s="6"/>
      <c r="J1187" s="5"/>
      <c r="K1187" s="5"/>
      <c r="L1187" s="6"/>
      <c r="N1187" s="5"/>
      <c r="P1187" s="5"/>
      <c r="Q1187" s="6"/>
    </row>
    <row r="1188" spans="1:17">
      <c r="A1188" s="183">
        <v>2007.9167</v>
      </c>
      <c r="B1188" s="184">
        <v>1789.1458</v>
      </c>
      <c r="C1188" s="193">
        <v>1783.7249999999999</v>
      </c>
      <c r="D1188" s="194">
        <v>6.7106969999999997</v>
      </c>
      <c r="F1188" s="5"/>
      <c r="H1188" s="6"/>
      <c r="J1188" s="5"/>
      <c r="K1188" s="5"/>
      <c r="L1188" s="6"/>
      <c r="N1188" s="5"/>
      <c r="P1188" s="5"/>
      <c r="Q1188" s="6"/>
    </row>
    <row r="1189" spans="1:17">
      <c r="A1189" s="183">
        <v>2007.9375</v>
      </c>
      <c r="B1189" s="184">
        <v>1788.8259</v>
      </c>
      <c r="C1189" s="193">
        <v>1783.864</v>
      </c>
      <c r="D1189" s="194">
        <v>6.6310719999999996</v>
      </c>
      <c r="F1189" s="5"/>
      <c r="H1189" s="6"/>
      <c r="J1189" s="5"/>
      <c r="K1189" s="5"/>
      <c r="L1189" s="6"/>
      <c r="N1189" s="5"/>
      <c r="P1189" s="5"/>
      <c r="Q1189" s="6"/>
    </row>
    <row r="1190" spans="1:17">
      <c r="A1190" s="183">
        <v>2007.9583</v>
      </c>
      <c r="B1190" s="184">
        <v>1788.4224999999999</v>
      </c>
      <c r="C1190" s="193">
        <v>1784.002</v>
      </c>
      <c r="D1190" s="194">
        <v>6.5568970000000002</v>
      </c>
      <c r="F1190" s="5"/>
      <c r="H1190" s="6"/>
      <c r="J1190" s="5"/>
      <c r="K1190" s="5"/>
      <c r="L1190" s="6"/>
      <c r="N1190" s="5"/>
      <c r="P1190" s="5"/>
      <c r="Q1190" s="6"/>
    </row>
    <row r="1191" spans="1:17">
      <c r="A1191" s="183">
        <v>2007.9792</v>
      </c>
      <c r="B1191" s="184">
        <v>1787.9684999999999</v>
      </c>
      <c r="C1191" s="193">
        <v>1784.1379999999999</v>
      </c>
      <c r="D1191" s="194">
        <v>6.4884789999999999</v>
      </c>
      <c r="F1191" s="5"/>
      <c r="H1191" s="6"/>
      <c r="J1191" s="5"/>
      <c r="K1191" s="5"/>
      <c r="L1191" s="6"/>
      <c r="N1191" s="5"/>
      <c r="P1191" s="5"/>
      <c r="Q1191" s="6"/>
    </row>
    <row r="1192" spans="1:17">
      <c r="A1192" s="183">
        <v>2008</v>
      </c>
      <c r="B1192" s="184">
        <v>1787.6950999999999</v>
      </c>
      <c r="C1192" s="193">
        <v>1784.2729999999999</v>
      </c>
      <c r="D1192" s="194">
        <v>6.4260849999999996</v>
      </c>
      <c r="F1192" s="5"/>
      <c r="H1192" s="6"/>
      <c r="J1192" s="5"/>
      <c r="K1192" s="5"/>
      <c r="L1192" s="6"/>
      <c r="N1192" s="5"/>
      <c r="P1192" s="5"/>
      <c r="Q1192" s="6"/>
    </row>
    <row r="1193" spans="1:17">
      <c r="A1193" s="183">
        <v>2008.0208</v>
      </c>
      <c r="B1193" s="184">
        <v>1787.2267999999999</v>
      </c>
      <c r="C1193" s="193">
        <v>1784.4069999999999</v>
      </c>
      <c r="D1193" s="194">
        <v>6.3699180000000002</v>
      </c>
      <c r="F1193" s="5"/>
      <c r="H1193" s="6"/>
      <c r="J1193" s="5"/>
      <c r="K1193" s="5"/>
      <c r="L1193" s="6"/>
      <c r="N1193" s="5"/>
      <c r="P1193" s="5"/>
      <c r="Q1193" s="6"/>
    </row>
    <row r="1194" spans="1:17">
      <c r="A1194" s="183">
        <v>2008.0417</v>
      </c>
      <c r="B1194" s="184">
        <v>1786.7494999999999</v>
      </c>
      <c r="C1194" s="193">
        <v>1784.539</v>
      </c>
      <c r="D1194" s="194">
        <v>6.3201320000000001</v>
      </c>
      <c r="F1194" s="5"/>
      <c r="H1194" s="6"/>
      <c r="J1194" s="5"/>
      <c r="K1194" s="5"/>
      <c r="L1194" s="6"/>
      <c r="N1194" s="5"/>
      <c r="P1194" s="5"/>
      <c r="Q1194" s="6"/>
    </row>
    <row r="1195" spans="1:17">
      <c r="A1195" s="183">
        <v>2008.0625</v>
      </c>
      <c r="B1195" s="184">
        <v>1786.2546</v>
      </c>
      <c r="C1195" s="193">
        <v>1784.671</v>
      </c>
      <c r="D1195" s="194">
        <v>6.276834</v>
      </c>
      <c r="F1195" s="5"/>
      <c r="H1195" s="6"/>
      <c r="J1195" s="5"/>
      <c r="K1195" s="5"/>
      <c r="L1195" s="6"/>
      <c r="N1195" s="5"/>
      <c r="P1195" s="5"/>
      <c r="Q1195" s="6"/>
    </row>
    <row r="1196" spans="1:17">
      <c r="A1196" s="183">
        <v>2008.0833</v>
      </c>
      <c r="B1196" s="184">
        <v>1785.7346</v>
      </c>
      <c r="C1196" s="193">
        <v>1784.8009999999999</v>
      </c>
      <c r="D1196" s="194">
        <v>6.2400710000000004</v>
      </c>
      <c r="F1196" s="5"/>
      <c r="H1196" s="6"/>
      <c r="J1196" s="5"/>
      <c r="K1196" s="5"/>
      <c r="L1196" s="6"/>
      <c r="N1196" s="5"/>
      <c r="P1196" s="5"/>
      <c r="Q1196" s="6"/>
    </row>
    <row r="1197" spans="1:17">
      <c r="A1197" s="183">
        <v>2008.1042</v>
      </c>
      <c r="B1197" s="184">
        <v>1785.876</v>
      </c>
      <c r="C1197" s="193">
        <v>1784.931</v>
      </c>
      <c r="D1197" s="194">
        <v>6.2098409999999999</v>
      </c>
      <c r="F1197" s="5"/>
      <c r="H1197" s="6"/>
      <c r="J1197" s="5"/>
      <c r="K1197" s="5"/>
      <c r="L1197" s="6"/>
      <c r="N1197" s="5"/>
      <c r="P1197" s="5"/>
      <c r="Q1197" s="6"/>
    </row>
    <row r="1198" spans="1:17">
      <c r="A1198" s="183">
        <v>2008.125</v>
      </c>
      <c r="B1198" s="184">
        <v>1785.7021</v>
      </c>
      <c r="C1198" s="193">
        <v>1785.06</v>
      </c>
      <c r="D1198" s="194">
        <v>6.186096</v>
      </c>
      <c r="F1198" s="5"/>
      <c r="H1198" s="6"/>
      <c r="J1198" s="5"/>
      <c r="K1198" s="5"/>
      <c r="L1198" s="6"/>
      <c r="N1198" s="5"/>
      <c r="P1198" s="5"/>
      <c r="Q1198" s="6"/>
    </row>
    <row r="1199" spans="1:17">
      <c r="A1199" s="183">
        <v>2008.1458</v>
      </c>
      <c r="B1199" s="184">
        <v>1785.3958</v>
      </c>
      <c r="C1199" s="193">
        <v>1785.1890000000001</v>
      </c>
      <c r="D1199" s="194">
        <v>6.1687310000000002</v>
      </c>
      <c r="F1199" s="5"/>
      <c r="H1199" s="6"/>
      <c r="J1199" s="5"/>
      <c r="K1199" s="5"/>
      <c r="L1199" s="6"/>
      <c r="N1199" s="5"/>
      <c r="P1199" s="5"/>
      <c r="Q1199" s="6"/>
    </row>
    <row r="1200" spans="1:17">
      <c r="A1200" s="183">
        <v>2008.1667</v>
      </c>
      <c r="B1200" s="184">
        <v>1785.3100999999999</v>
      </c>
      <c r="C1200" s="193">
        <v>1785.317</v>
      </c>
      <c r="D1200" s="194">
        <v>6.1575980000000001</v>
      </c>
      <c r="F1200" s="5"/>
      <c r="H1200" s="6"/>
      <c r="J1200" s="5"/>
      <c r="K1200" s="5"/>
      <c r="L1200" s="6"/>
      <c r="N1200" s="5"/>
      <c r="P1200" s="5"/>
      <c r="Q1200" s="6"/>
    </row>
    <row r="1201" spans="1:17">
      <c r="A1201" s="183">
        <v>2008.1875</v>
      </c>
      <c r="B1201" s="184">
        <v>1785.3478</v>
      </c>
      <c r="C1201" s="193">
        <v>1785.4449999999999</v>
      </c>
      <c r="D1201" s="194">
        <v>6.1525020000000001</v>
      </c>
      <c r="F1201" s="5"/>
      <c r="H1201" s="6"/>
      <c r="J1201" s="5"/>
      <c r="K1201" s="5"/>
      <c r="L1201" s="6"/>
      <c r="N1201" s="5"/>
      <c r="P1201" s="5"/>
      <c r="Q1201" s="6"/>
    </row>
    <row r="1202" spans="1:17">
      <c r="A1202" s="183">
        <v>2008.2083</v>
      </c>
      <c r="B1202" s="184">
        <v>1785.5391</v>
      </c>
      <c r="C1202" s="193">
        <v>1785.5730000000001</v>
      </c>
      <c r="D1202" s="194">
        <v>6.1532049999999998</v>
      </c>
      <c r="F1202" s="5"/>
      <c r="H1202" s="6"/>
      <c r="J1202" s="5"/>
      <c r="K1202" s="5"/>
      <c r="L1202" s="6"/>
      <c r="N1202" s="5"/>
      <c r="P1202" s="5"/>
      <c r="Q1202" s="6"/>
    </row>
    <row r="1203" spans="1:17">
      <c r="A1203" s="183">
        <v>2008.2292</v>
      </c>
      <c r="B1203" s="184">
        <v>1785.8765000000001</v>
      </c>
      <c r="C1203" s="193">
        <v>1785.702</v>
      </c>
      <c r="D1203" s="194">
        <v>6.1594259999999998</v>
      </c>
      <c r="F1203" s="5"/>
      <c r="H1203" s="6"/>
      <c r="J1203" s="5"/>
      <c r="K1203" s="5"/>
      <c r="L1203" s="6"/>
      <c r="N1203" s="5"/>
      <c r="P1203" s="5"/>
      <c r="Q1203" s="6"/>
    </row>
    <row r="1204" spans="1:17">
      <c r="A1204" s="183">
        <v>2008.25</v>
      </c>
      <c r="B1204" s="184">
        <v>1786.2982999999999</v>
      </c>
      <c r="C1204" s="193">
        <v>1785.83</v>
      </c>
      <c r="D1204" s="194">
        <v>6.1708470000000002</v>
      </c>
      <c r="F1204" s="5"/>
      <c r="H1204" s="6"/>
      <c r="J1204" s="5"/>
      <c r="K1204" s="5"/>
      <c r="L1204" s="6"/>
      <c r="N1204" s="5"/>
      <c r="P1204" s="5"/>
      <c r="Q1204" s="6"/>
    </row>
    <row r="1205" spans="1:17">
      <c r="A1205" s="183">
        <v>2008.2708</v>
      </c>
      <c r="B1205" s="184">
        <v>1786.6643999999999</v>
      </c>
      <c r="C1205" s="193">
        <v>1785.9580000000001</v>
      </c>
      <c r="D1205" s="194">
        <v>6.1871140000000002</v>
      </c>
      <c r="F1205" s="5"/>
      <c r="H1205" s="6"/>
      <c r="J1205" s="5"/>
      <c r="K1205" s="5"/>
      <c r="L1205" s="6"/>
      <c r="N1205" s="5"/>
      <c r="P1205" s="5"/>
      <c r="Q1205" s="6"/>
    </row>
    <row r="1206" spans="1:17">
      <c r="A1206" s="183">
        <v>2008.2917</v>
      </c>
      <c r="B1206" s="184">
        <v>1787.0530000000001</v>
      </c>
      <c r="C1206" s="193">
        <v>1786.087</v>
      </c>
      <c r="D1206" s="194">
        <v>6.2078410000000002</v>
      </c>
      <c r="F1206" s="5"/>
      <c r="H1206" s="6"/>
      <c r="J1206" s="5"/>
      <c r="K1206" s="5"/>
      <c r="L1206" s="6"/>
      <c r="N1206" s="5"/>
      <c r="P1206" s="5"/>
      <c r="Q1206" s="6"/>
    </row>
    <row r="1207" spans="1:17">
      <c r="A1207" s="183">
        <v>2008.3125</v>
      </c>
      <c r="B1207" s="184">
        <v>1786.9784</v>
      </c>
      <c r="C1207" s="193">
        <v>1786.2170000000001</v>
      </c>
      <c r="D1207" s="194">
        <v>6.2326110000000003</v>
      </c>
      <c r="F1207" s="5"/>
      <c r="H1207" s="6"/>
      <c r="J1207" s="5"/>
      <c r="K1207" s="5"/>
      <c r="L1207" s="6"/>
      <c r="N1207" s="5"/>
      <c r="P1207" s="5"/>
      <c r="Q1207" s="6"/>
    </row>
    <row r="1208" spans="1:17">
      <c r="A1208" s="183">
        <v>2008.3333</v>
      </c>
      <c r="B1208" s="184">
        <v>1786.8737000000001</v>
      </c>
      <c r="C1208" s="193">
        <v>1786.347</v>
      </c>
      <c r="D1208" s="194">
        <v>6.2609820000000003</v>
      </c>
      <c r="F1208" s="5"/>
      <c r="H1208" s="6"/>
      <c r="J1208" s="5"/>
      <c r="K1208" s="5"/>
      <c r="L1208" s="6"/>
      <c r="N1208" s="5"/>
      <c r="P1208" s="5"/>
      <c r="Q1208" s="6"/>
    </row>
    <row r="1209" spans="1:17">
      <c r="A1209" s="183">
        <v>2008.3542</v>
      </c>
      <c r="B1209" s="184">
        <v>1786.3494000000001</v>
      </c>
      <c r="C1209" s="193">
        <v>1786.4770000000001</v>
      </c>
      <c r="D1209" s="194">
        <v>6.2924930000000003</v>
      </c>
      <c r="F1209" s="5"/>
      <c r="H1209" s="6"/>
      <c r="J1209" s="5"/>
      <c r="K1209" s="5"/>
      <c r="L1209" s="6"/>
      <c r="N1209" s="5"/>
      <c r="P1209" s="5"/>
      <c r="Q1209" s="6"/>
    </row>
    <row r="1210" spans="1:17">
      <c r="A1210" s="183">
        <v>2008.375</v>
      </c>
      <c r="B1210" s="184">
        <v>1785.4943000000001</v>
      </c>
      <c r="C1210" s="193">
        <v>1786.6079999999999</v>
      </c>
      <c r="D1210" s="194">
        <v>6.3266580000000001</v>
      </c>
      <c r="F1210" s="5"/>
      <c r="H1210" s="6"/>
      <c r="J1210" s="5"/>
      <c r="K1210" s="5"/>
      <c r="L1210" s="6"/>
      <c r="N1210" s="5"/>
      <c r="P1210" s="5"/>
      <c r="Q1210" s="6"/>
    </row>
    <row r="1211" spans="1:17">
      <c r="A1211" s="183">
        <v>2008.3958</v>
      </c>
      <c r="B1211" s="184">
        <v>1784.3516</v>
      </c>
      <c r="C1211" s="193">
        <v>1786.74</v>
      </c>
      <c r="D1211" s="194">
        <v>6.3629829999999998</v>
      </c>
      <c r="F1211" s="5"/>
      <c r="H1211" s="6"/>
      <c r="J1211" s="5"/>
      <c r="K1211" s="5"/>
      <c r="L1211" s="6"/>
      <c r="N1211" s="5"/>
      <c r="P1211" s="5"/>
      <c r="Q1211" s="6"/>
    </row>
    <row r="1212" spans="1:17">
      <c r="A1212" s="183">
        <v>2008.4167</v>
      </c>
      <c r="B1212" s="184">
        <v>1783.1541</v>
      </c>
      <c r="C1212" s="193">
        <v>1786.873</v>
      </c>
      <c r="D1212" s="194">
        <v>6.4009609999999997</v>
      </c>
      <c r="F1212" s="5"/>
      <c r="H1212" s="6"/>
      <c r="J1212" s="5"/>
      <c r="K1212" s="5"/>
      <c r="L1212" s="6"/>
      <c r="N1212" s="5"/>
      <c r="P1212" s="5"/>
      <c r="Q1212" s="6"/>
    </row>
    <row r="1213" spans="1:17">
      <c r="A1213" s="183">
        <v>2008.4375</v>
      </c>
      <c r="B1213" s="184">
        <v>1781.5668000000001</v>
      </c>
      <c r="C1213" s="193">
        <v>1787.0060000000001</v>
      </c>
      <c r="D1213" s="194">
        <v>6.4400740000000001</v>
      </c>
      <c r="F1213" s="5"/>
      <c r="H1213" s="6"/>
      <c r="J1213" s="5"/>
      <c r="K1213" s="5"/>
      <c r="L1213" s="6"/>
      <c r="N1213" s="5"/>
      <c r="P1213" s="5"/>
      <c r="Q1213" s="6"/>
    </row>
    <row r="1214" spans="1:17">
      <c r="A1214" s="183">
        <v>2008.4583</v>
      </c>
      <c r="B1214" s="184">
        <v>1780.0195000000001</v>
      </c>
      <c r="C1214" s="193">
        <v>1787.1410000000001</v>
      </c>
      <c r="D1214" s="194">
        <v>6.4798049999999998</v>
      </c>
      <c r="F1214" s="5"/>
      <c r="H1214" s="6"/>
      <c r="J1214" s="5"/>
      <c r="K1214" s="5"/>
      <c r="L1214" s="6"/>
      <c r="N1214" s="5"/>
      <c r="P1214" s="5"/>
      <c r="Q1214" s="6"/>
    </row>
    <row r="1215" spans="1:17">
      <c r="A1215" s="183">
        <v>2008.4792</v>
      </c>
      <c r="B1215" s="184">
        <v>1778.6488999999999</v>
      </c>
      <c r="C1215" s="193">
        <v>1787.2760000000001</v>
      </c>
      <c r="D1215" s="194">
        <v>6.5196399999999999</v>
      </c>
      <c r="F1215" s="5"/>
      <c r="H1215" s="6"/>
      <c r="J1215" s="5"/>
      <c r="K1215" s="5"/>
      <c r="L1215" s="6"/>
      <c r="N1215" s="5"/>
      <c r="P1215" s="5"/>
      <c r="Q1215" s="6"/>
    </row>
    <row r="1216" spans="1:17">
      <c r="A1216" s="183">
        <v>2008.5</v>
      </c>
      <c r="B1216" s="184">
        <v>1777.5808</v>
      </c>
      <c r="C1216" s="193">
        <v>1787.412</v>
      </c>
      <c r="D1216" s="194">
        <v>6.5590609999999998</v>
      </c>
      <c r="F1216" s="5"/>
      <c r="H1216" s="6"/>
      <c r="J1216" s="5"/>
      <c r="K1216" s="5"/>
      <c r="L1216" s="6"/>
      <c r="N1216" s="5"/>
      <c r="P1216" s="5"/>
      <c r="Q1216" s="6"/>
    </row>
    <row r="1217" spans="1:17">
      <c r="A1217" s="183">
        <v>2008.5208</v>
      </c>
      <c r="B1217" s="184">
        <v>1777.0319</v>
      </c>
      <c r="C1217" s="193">
        <v>1787.548</v>
      </c>
      <c r="D1217" s="194">
        <v>6.5975650000000003</v>
      </c>
      <c r="F1217" s="5"/>
      <c r="H1217" s="6"/>
      <c r="J1217" s="5"/>
      <c r="K1217" s="5"/>
      <c r="L1217" s="6"/>
      <c r="N1217" s="5"/>
      <c r="P1217" s="5"/>
      <c r="Q1217" s="6"/>
    </row>
    <row r="1218" spans="1:17">
      <c r="A1218" s="183">
        <v>2008.5417</v>
      </c>
      <c r="B1218" s="184">
        <v>1776.9486999999999</v>
      </c>
      <c r="C1218" s="193">
        <v>1787.6859999999999</v>
      </c>
      <c r="D1218" s="194">
        <v>6.6346619999999996</v>
      </c>
      <c r="F1218" s="5"/>
      <c r="H1218" s="6"/>
      <c r="J1218" s="5"/>
      <c r="K1218" s="5"/>
      <c r="L1218" s="6"/>
      <c r="N1218" s="5"/>
      <c r="P1218" s="5"/>
      <c r="Q1218" s="6"/>
    </row>
    <row r="1219" spans="1:17">
      <c r="A1219" s="183">
        <v>2008.5625</v>
      </c>
      <c r="B1219" s="184">
        <v>1777.3389</v>
      </c>
      <c r="C1219" s="193">
        <v>1787.8240000000001</v>
      </c>
      <c r="D1219" s="194">
        <v>6.6698680000000001</v>
      </c>
      <c r="F1219" s="5"/>
      <c r="H1219" s="6"/>
      <c r="J1219" s="5"/>
      <c r="K1219" s="5"/>
      <c r="L1219" s="6"/>
      <c r="N1219" s="5"/>
      <c r="P1219" s="5"/>
      <c r="Q1219" s="6"/>
    </row>
    <row r="1220" spans="1:17">
      <c r="A1220" s="183">
        <v>2008.5833</v>
      </c>
      <c r="B1220" s="184">
        <v>1778.1484</v>
      </c>
      <c r="C1220" s="193">
        <v>1787.963</v>
      </c>
      <c r="D1220" s="194">
        <v>6.7027260000000002</v>
      </c>
      <c r="F1220" s="5"/>
      <c r="H1220" s="6"/>
      <c r="J1220" s="5"/>
      <c r="K1220" s="5"/>
      <c r="L1220" s="6"/>
      <c r="N1220" s="5"/>
      <c r="P1220" s="5"/>
      <c r="Q1220" s="6"/>
    </row>
    <row r="1221" spans="1:17">
      <c r="A1221" s="183">
        <v>2008.6042</v>
      </c>
      <c r="B1221" s="184">
        <v>1779.2620999999999</v>
      </c>
      <c r="C1221" s="193">
        <v>1788.1030000000001</v>
      </c>
      <c r="D1221" s="194">
        <v>6.732799</v>
      </c>
      <c r="F1221" s="5"/>
      <c r="H1221" s="6"/>
      <c r="J1221" s="5"/>
      <c r="K1221" s="5"/>
      <c r="L1221" s="6"/>
      <c r="N1221" s="5"/>
      <c r="P1221" s="5"/>
      <c r="Q1221" s="6"/>
    </row>
    <row r="1222" spans="1:17">
      <c r="A1222" s="183">
        <v>2008.625</v>
      </c>
      <c r="B1222" s="184">
        <v>1780.7128</v>
      </c>
      <c r="C1222" s="193">
        <v>1788.2439999999999</v>
      </c>
      <c r="D1222" s="194">
        <v>6.7596689999999997</v>
      </c>
      <c r="F1222" s="5"/>
      <c r="H1222" s="6"/>
      <c r="J1222" s="5"/>
      <c r="K1222" s="5"/>
      <c r="L1222" s="6"/>
      <c r="N1222" s="5"/>
      <c r="P1222" s="5"/>
      <c r="Q1222" s="6"/>
    </row>
    <row r="1223" spans="1:17">
      <c r="A1223" s="183">
        <v>2008.6458</v>
      </c>
      <c r="B1223" s="184">
        <v>1782.3457000000001</v>
      </c>
      <c r="C1223" s="193">
        <v>1788.384</v>
      </c>
      <c r="D1223" s="194">
        <v>6.7829509999999997</v>
      </c>
      <c r="F1223" s="5"/>
      <c r="H1223" s="6"/>
      <c r="J1223" s="5"/>
      <c r="K1223" s="5"/>
      <c r="L1223" s="6"/>
      <c r="N1223" s="5"/>
      <c r="P1223" s="5"/>
      <c r="Q1223" s="6"/>
    </row>
    <row r="1224" spans="1:17">
      <c r="A1224" s="183">
        <v>2008.6667</v>
      </c>
      <c r="B1224" s="184">
        <v>1784.068</v>
      </c>
      <c r="C1224" s="193">
        <v>1788.5260000000001</v>
      </c>
      <c r="D1224" s="194">
        <v>6.802289</v>
      </c>
      <c r="F1224" s="5"/>
      <c r="H1224" s="6"/>
      <c r="J1224" s="5"/>
      <c r="K1224" s="5"/>
      <c r="L1224" s="6"/>
      <c r="N1224" s="5"/>
      <c r="P1224" s="5"/>
      <c r="Q1224" s="6"/>
    </row>
    <row r="1225" spans="1:17">
      <c r="A1225" s="183">
        <v>2008.6875</v>
      </c>
      <c r="B1225" s="184">
        <v>1785.7828</v>
      </c>
      <c r="C1225" s="193">
        <v>1788.6679999999999</v>
      </c>
      <c r="D1225" s="194">
        <v>6.8173529999999998</v>
      </c>
      <c r="F1225" s="5"/>
      <c r="H1225" s="6"/>
      <c r="J1225" s="5"/>
      <c r="K1225" s="5"/>
      <c r="L1225" s="6"/>
      <c r="N1225" s="5"/>
      <c r="P1225" s="5"/>
      <c r="Q1225" s="6"/>
    </row>
    <row r="1226" spans="1:17">
      <c r="A1226" s="183">
        <v>2008.7083</v>
      </c>
      <c r="B1226" s="184">
        <v>1787.4480000000001</v>
      </c>
      <c r="C1226" s="193">
        <v>1788.81</v>
      </c>
      <c r="D1226" s="194">
        <v>6.8278540000000003</v>
      </c>
      <c r="F1226" s="5"/>
      <c r="H1226" s="6"/>
      <c r="J1226" s="5"/>
      <c r="K1226" s="5"/>
      <c r="L1226" s="6"/>
      <c r="N1226" s="5"/>
      <c r="P1226" s="5"/>
      <c r="Q1226" s="6"/>
    </row>
    <row r="1227" spans="1:17">
      <c r="A1227" s="183">
        <v>2008.7292</v>
      </c>
      <c r="B1227" s="184">
        <v>1789.0525</v>
      </c>
      <c r="C1227" s="193">
        <v>1788.952</v>
      </c>
      <c r="D1227" s="194">
        <v>6.8335350000000004</v>
      </c>
      <c r="F1227" s="5"/>
      <c r="H1227" s="6"/>
      <c r="J1227" s="5"/>
      <c r="K1227" s="5"/>
      <c r="L1227" s="6"/>
      <c r="N1227" s="5"/>
      <c r="P1227" s="5"/>
      <c r="Q1227" s="6"/>
    </row>
    <row r="1228" spans="1:17">
      <c r="A1228" s="183">
        <v>2008.75</v>
      </c>
      <c r="B1228" s="184">
        <v>1790.5833</v>
      </c>
      <c r="C1228" s="193">
        <v>1789.0940000000001</v>
      </c>
      <c r="D1228" s="194">
        <v>6.8341750000000001</v>
      </c>
      <c r="F1228" s="5"/>
      <c r="H1228" s="6"/>
      <c r="J1228" s="5"/>
      <c r="K1228" s="5"/>
      <c r="L1228" s="6"/>
      <c r="N1228" s="5"/>
      <c r="P1228" s="5"/>
      <c r="Q1228" s="6"/>
    </row>
    <row r="1229" spans="1:17">
      <c r="A1229" s="183">
        <v>2008.7708</v>
      </c>
      <c r="B1229" s="184">
        <v>1792.0521000000001</v>
      </c>
      <c r="C1229" s="193">
        <v>1789.2370000000001</v>
      </c>
      <c r="D1229" s="194">
        <v>6.829593</v>
      </c>
      <c r="F1229" s="5"/>
      <c r="H1229" s="6"/>
      <c r="J1229" s="5"/>
      <c r="K1229" s="5"/>
      <c r="L1229" s="6"/>
      <c r="N1229" s="5"/>
      <c r="P1229" s="5"/>
      <c r="Q1229" s="6"/>
    </row>
    <row r="1230" spans="1:17">
      <c r="A1230" s="183">
        <v>2008.7917</v>
      </c>
      <c r="B1230" s="184">
        <v>1793.4549999999999</v>
      </c>
      <c r="C1230" s="193">
        <v>1789.3789999999999</v>
      </c>
      <c r="D1230" s="194">
        <v>6.8196469999999998</v>
      </c>
      <c r="F1230" s="5"/>
      <c r="H1230" s="6"/>
      <c r="J1230" s="5"/>
      <c r="K1230" s="5"/>
      <c r="L1230" s="6"/>
      <c r="N1230" s="5"/>
      <c r="P1230" s="5"/>
      <c r="Q1230" s="6"/>
    </row>
    <row r="1231" spans="1:17">
      <c r="A1231" s="183">
        <v>2008.8125</v>
      </c>
      <c r="B1231" s="184">
        <v>1794.7393</v>
      </c>
      <c r="C1231" s="193">
        <v>1789.521</v>
      </c>
      <c r="D1231" s="194">
        <v>6.8042340000000001</v>
      </c>
      <c r="F1231" s="5"/>
      <c r="H1231" s="6"/>
      <c r="J1231" s="5"/>
      <c r="K1231" s="5"/>
      <c r="L1231" s="6"/>
      <c r="N1231" s="5"/>
      <c r="P1231" s="5"/>
      <c r="Q1231" s="6"/>
    </row>
    <row r="1232" spans="1:17">
      <c r="A1232" s="183">
        <v>2008.8333</v>
      </c>
      <c r="B1232" s="184">
        <v>1795.8438000000001</v>
      </c>
      <c r="C1232" s="193">
        <v>1789.662</v>
      </c>
      <c r="D1232" s="194">
        <v>6.78329</v>
      </c>
      <c r="F1232" s="5"/>
      <c r="H1232" s="6"/>
      <c r="J1232" s="5"/>
      <c r="K1232" s="5"/>
      <c r="L1232" s="6"/>
      <c r="N1232" s="5"/>
      <c r="P1232" s="5"/>
      <c r="Q1232" s="6"/>
    </row>
    <row r="1233" spans="1:17">
      <c r="A1233" s="183">
        <v>2008.8542</v>
      </c>
      <c r="B1233" s="184">
        <v>1797.7438999999999</v>
      </c>
      <c r="C1233" s="193">
        <v>1789.8040000000001</v>
      </c>
      <c r="D1233" s="194">
        <v>6.7567909999999998</v>
      </c>
      <c r="F1233" s="5"/>
      <c r="H1233" s="6"/>
      <c r="J1233" s="5"/>
      <c r="K1233" s="5"/>
      <c r="L1233" s="6"/>
      <c r="N1233" s="5"/>
      <c r="P1233" s="5"/>
      <c r="Q1233" s="6"/>
    </row>
    <row r="1234" spans="1:17">
      <c r="A1234" s="183">
        <v>2008.875</v>
      </c>
      <c r="B1234" s="184">
        <v>1798.2828</v>
      </c>
      <c r="C1234" s="193">
        <v>1789.944</v>
      </c>
      <c r="D1234" s="194">
        <v>6.724755</v>
      </c>
      <c r="F1234" s="5"/>
      <c r="H1234" s="6"/>
      <c r="J1234" s="5"/>
      <c r="K1234" s="5"/>
      <c r="L1234" s="6"/>
      <c r="N1234" s="5"/>
      <c r="P1234" s="5"/>
      <c r="Q1234" s="6"/>
    </row>
    <row r="1235" spans="1:17">
      <c r="A1235" s="183">
        <v>2008.8958</v>
      </c>
      <c r="B1235" s="184">
        <v>1798.3406</v>
      </c>
      <c r="C1235" s="193">
        <v>1790.0840000000001</v>
      </c>
      <c r="D1235" s="194">
        <v>6.6872379999999998</v>
      </c>
      <c r="F1235" s="5"/>
      <c r="H1235" s="6"/>
      <c r="J1235" s="5"/>
      <c r="K1235" s="5"/>
      <c r="L1235" s="6"/>
      <c r="N1235" s="5"/>
      <c r="P1235" s="5"/>
      <c r="Q1235" s="6"/>
    </row>
    <row r="1236" spans="1:17">
      <c r="A1236" s="183">
        <v>2008.9167</v>
      </c>
      <c r="B1236" s="184">
        <v>1797.9332999999999</v>
      </c>
      <c r="C1236" s="193">
        <v>1790.223</v>
      </c>
      <c r="D1236" s="194">
        <v>6.6443310000000002</v>
      </c>
      <c r="F1236" s="5"/>
      <c r="H1236" s="6"/>
      <c r="J1236" s="5"/>
      <c r="K1236" s="5"/>
      <c r="L1236" s="6"/>
      <c r="N1236" s="5"/>
      <c r="P1236" s="5"/>
      <c r="Q1236" s="6"/>
    </row>
    <row r="1237" spans="1:17">
      <c r="A1237" s="183">
        <v>2008.9375</v>
      </c>
      <c r="B1237" s="184">
        <v>1797.1615999999999</v>
      </c>
      <c r="C1237" s="193">
        <v>1790.3620000000001</v>
      </c>
      <c r="D1237" s="194">
        <v>6.5961689999999997</v>
      </c>
      <c r="F1237" s="5"/>
      <c r="H1237" s="6"/>
      <c r="J1237" s="5"/>
      <c r="K1237" s="5"/>
      <c r="L1237" s="6"/>
      <c r="N1237" s="5"/>
      <c r="P1237" s="5"/>
      <c r="Q1237" s="6"/>
    </row>
    <row r="1238" spans="1:17">
      <c r="A1238" s="183">
        <v>2008.9583</v>
      </c>
      <c r="B1238" s="184">
        <v>1796.0857000000001</v>
      </c>
      <c r="C1238" s="193">
        <v>1790.499</v>
      </c>
      <c r="D1238" s="194">
        <v>6.542916</v>
      </c>
      <c r="F1238" s="5"/>
      <c r="H1238" s="6"/>
      <c r="J1238" s="5"/>
      <c r="K1238" s="5"/>
      <c r="L1238" s="6"/>
      <c r="N1238" s="5"/>
      <c r="P1238" s="5"/>
      <c r="Q1238" s="6"/>
    </row>
    <row r="1239" spans="1:17">
      <c r="A1239" s="183">
        <v>2008.9792</v>
      </c>
      <c r="B1239" s="184">
        <v>1795.0875000000001</v>
      </c>
      <c r="C1239" s="193">
        <v>1790.635</v>
      </c>
      <c r="D1239" s="194">
        <v>6.4847729999999997</v>
      </c>
      <c r="F1239" s="5"/>
      <c r="H1239" s="6"/>
      <c r="J1239" s="5"/>
      <c r="K1239" s="5"/>
      <c r="L1239" s="6"/>
      <c r="N1239" s="5"/>
      <c r="P1239" s="5"/>
      <c r="Q1239" s="6"/>
    </row>
    <row r="1240" spans="1:17">
      <c r="A1240" s="183">
        <v>2009</v>
      </c>
      <c r="B1240" s="184">
        <v>1794.1587</v>
      </c>
      <c r="C1240" s="193">
        <v>1790.77</v>
      </c>
      <c r="D1240" s="194">
        <v>6.421977</v>
      </c>
      <c r="F1240" s="5"/>
      <c r="H1240" s="6"/>
      <c r="J1240" s="5"/>
      <c r="K1240" s="5"/>
      <c r="L1240" s="6"/>
      <c r="N1240" s="5"/>
      <c r="P1240" s="5"/>
      <c r="Q1240" s="6"/>
    </row>
    <row r="1241" spans="1:17">
      <c r="A1241" s="183">
        <v>2009.0208</v>
      </c>
      <c r="B1241" s="184">
        <v>1793.7886000000001</v>
      </c>
      <c r="C1241" s="193">
        <v>1790.903</v>
      </c>
      <c r="D1241" s="194">
        <v>6.3547919999999998</v>
      </c>
      <c r="F1241" s="5"/>
      <c r="H1241" s="6"/>
      <c r="J1241" s="5"/>
      <c r="K1241" s="5"/>
      <c r="L1241" s="6"/>
      <c r="N1241" s="5"/>
      <c r="P1241" s="5"/>
      <c r="Q1241" s="6"/>
    </row>
    <row r="1242" spans="1:17">
      <c r="A1242" s="183">
        <v>2009.0417</v>
      </c>
      <c r="B1242" s="184">
        <v>1793.8113000000001</v>
      </c>
      <c r="C1242" s="193">
        <v>1791.0350000000001</v>
      </c>
      <c r="D1242" s="194">
        <v>6.283506</v>
      </c>
      <c r="F1242" s="5"/>
      <c r="H1242" s="6"/>
      <c r="J1242" s="5"/>
      <c r="K1242" s="5"/>
      <c r="L1242" s="6"/>
      <c r="N1242" s="5"/>
      <c r="P1242" s="5"/>
      <c r="Q1242" s="6"/>
    </row>
    <row r="1243" spans="1:17">
      <c r="A1243" s="183">
        <v>2009.0625</v>
      </c>
      <c r="B1243" s="184">
        <v>1794.1713</v>
      </c>
      <c r="C1243" s="193">
        <v>1791.1659999999999</v>
      </c>
      <c r="D1243" s="194">
        <v>6.2084460000000004</v>
      </c>
      <c r="F1243" s="5"/>
      <c r="H1243" s="6"/>
      <c r="J1243" s="5"/>
      <c r="K1243" s="5"/>
      <c r="L1243" s="6"/>
      <c r="N1243" s="5"/>
      <c r="P1243" s="5"/>
      <c r="Q1243" s="6"/>
    </row>
    <row r="1244" spans="1:17">
      <c r="A1244" s="183">
        <v>2009.0833</v>
      </c>
      <c r="B1244" s="184">
        <v>1794.7366</v>
      </c>
      <c r="C1244" s="193">
        <v>1791.2950000000001</v>
      </c>
      <c r="D1244" s="194">
        <v>6.1299510000000001</v>
      </c>
      <c r="F1244" s="5"/>
      <c r="H1244" s="6"/>
      <c r="J1244" s="5"/>
      <c r="K1244" s="5"/>
      <c r="L1244" s="6"/>
      <c r="N1244" s="5"/>
      <c r="P1244" s="5"/>
      <c r="Q1244" s="6"/>
    </row>
    <row r="1245" spans="1:17">
      <c r="A1245" s="183">
        <v>2009.1042</v>
      </c>
      <c r="B1245" s="184">
        <v>1795.347</v>
      </c>
      <c r="C1245" s="193">
        <v>1791.422</v>
      </c>
      <c r="D1245" s="194">
        <v>6.0483820000000001</v>
      </c>
      <c r="F1245" s="5"/>
      <c r="H1245" s="6"/>
      <c r="J1245" s="5"/>
      <c r="K1245" s="5"/>
      <c r="L1245" s="6"/>
      <c r="N1245" s="5"/>
      <c r="P1245" s="5"/>
      <c r="Q1245" s="6"/>
    </row>
    <row r="1246" spans="1:17">
      <c r="A1246" s="183">
        <v>2009.125</v>
      </c>
      <c r="B1246" s="184">
        <v>1795.6735000000001</v>
      </c>
      <c r="C1246" s="193">
        <v>1791.548</v>
      </c>
      <c r="D1246" s="194">
        <v>5.9641279999999997</v>
      </c>
      <c r="F1246" s="5"/>
      <c r="H1246" s="6"/>
      <c r="J1246" s="5"/>
      <c r="K1246" s="5"/>
      <c r="L1246" s="6"/>
      <c r="N1246" s="5"/>
      <c r="P1246" s="5"/>
      <c r="Q1246" s="6"/>
    </row>
    <row r="1247" spans="1:17">
      <c r="A1247" s="183">
        <v>2009.1458</v>
      </c>
      <c r="B1247" s="184">
        <v>1796.0481</v>
      </c>
      <c r="C1247" s="193">
        <v>1791.672</v>
      </c>
      <c r="D1247" s="194">
        <v>5.8775829999999996</v>
      </c>
      <c r="F1247" s="5"/>
      <c r="H1247" s="6"/>
      <c r="J1247" s="5"/>
      <c r="K1247" s="5"/>
      <c r="L1247" s="6"/>
      <c r="N1247" s="5"/>
      <c r="P1247" s="5"/>
      <c r="Q1247" s="6"/>
    </row>
    <row r="1248" spans="1:17">
      <c r="A1248" s="183">
        <v>2009.1667</v>
      </c>
      <c r="B1248" s="184">
        <v>1796.2157</v>
      </c>
      <c r="C1248" s="193">
        <v>1791.7940000000001</v>
      </c>
      <c r="D1248" s="194">
        <v>5.7891529999999998</v>
      </c>
      <c r="F1248" s="5"/>
      <c r="H1248" s="6"/>
      <c r="J1248" s="5"/>
      <c r="K1248" s="5"/>
      <c r="L1248" s="6"/>
      <c r="N1248" s="5"/>
      <c r="P1248" s="5"/>
      <c r="Q1248" s="6"/>
    </row>
    <row r="1249" spans="1:17">
      <c r="A1249" s="183">
        <v>2009.1875</v>
      </c>
      <c r="B1249" s="184">
        <v>1795.5310999999999</v>
      </c>
      <c r="C1249" s="193">
        <v>1791.914</v>
      </c>
      <c r="D1249" s="194">
        <v>5.699268</v>
      </c>
      <c r="F1249" s="5"/>
      <c r="H1249" s="6"/>
      <c r="J1249" s="5"/>
      <c r="K1249" s="5"/>
      <c r="L1249" s="6"/>
      <c r="N1249" s="5"/>
      <c r="P1249" s="5"/>
      <c r="Q1249" s="6"/>
    </row>
    <row r="1250" spans="1:17">
      <c r="A1250" s="183">
        <v>2009.2083</v>
      </c>
      <c r="B1250" s="184">
        <v>1795.3778</v>
      </c>
      <c r="C1250" s="193">
        <v>1792.0319999999999</v>
      </c>
      <c r="D1250" s="194">
        <v>5.6083480000000003</v>
      </c>
      <c r="F1250" s="5"/>
      <c r="H1250" s="6"/>
      <c r="J1250" s="5"/>
      <c r="K1250" s="5"/>
      <c r="L1250" s="6"/>
      <c r="N1250" s="5"/>
      <c r="P1250" s="5"/>
      <c r="Q1250" s="6"/>
    </row>
    <row r="1251" spans="1:17">
      <c r="A1251" s="183">
        <v>2009.2292</v>
      </c>
      <c r="B1251" s="184">
        <v>1795.2146</v>
      </c>
      <c r="C1251" s="193">
        <v>1792.1489999999999</v>
      </c>
      <c r="D1251" s="194">
        <v>5.5168200000000001</v>
      </c>
      <c r="F1251" s="5"/>
      <c r="H1251" s="6"/>
      <c r="J1251" s="5"/>
      <c r="K1251" s="5"/>
      <c r="L1251" s="6"/>
      <c r="N1251" s="5"/>
      <c r="P1251" s="5"/>
      <c r="Q1251" s="6"/>
    </row>
    <row r="1252" spans="1:17">
      <c r="A1252" s="183">
        <v>2009.25</v>
      </c>
      <c r="B1252" s="184">
        <v>1795.0879</v>
      </c>
      <c r="C1252" s="193">
        <v>1792.2629999999999</v>
      </c>
      <c r="D1252" s="194">
        <v>5.4251250000000004</v>
      </c>
      <c r="F1252" s="5"/>
      <c r="H1252" s="6"/>
      <c r="J1252" s="5"/>
      <c r="K1252" s="5"/>
      <c r="L1252" s="6"/>
      <c r="N1252" s="5"/>
      <c r="P1252" s="5"/>
      <c r="Q1252" s="6"/>
    </row>
    <row r="1253" spans="1:17">
      <c r="A1253" s="183">
        <v>2009.2708</v>
      </c>
      <c r="B1253" s="184">
        <v>1794.9820999999999</v>
      </c>
      <c r="C1253" s="193">
        <v>1792.376</v>
      </c>
      <c r="D1253" s="194">
        <v>5.3336860000000001</v>
      </c>
      <c r="F1253" s="5"/>
      <c r="H1253" s="6"/>
      <c r="J1253" s="5"/>
      <c r="K1253" s="5"/>
      <c r="L1253" s="6"/>
      <c r="N1253" s="5"/>
      <c r="P1253" s="5"/>
      <c r="Q1253" s="6"/>
    </row>
    <row r="1254" spans="1:17">
      <c r="A1254" s="183">
        <v>2009.2917</v>
      </c>
      <c r="B1254" s="184">
        <v>1795.2723000000001</v>
      </c>
      <c r="C1254" s="193">
        <v>1792.4870000000001</v>
      </c>
      <c r="D1254" s="194">
        <v>5.2429249999999996</v>
      </c>
      <c r="F1254" s="5"/>
      <c r="H1254" s="6"/>
      <c r="J1254" s="5"/>
      <c r="K1254" s="5"/>
      <c r="L1254" s="6"/>
      <c r="N1254" s="5"/>
      <c r="P1254" s="5"/>
      <c r="Q1254" s="6"/>
    </row>
    <row r="1255" spans="1:17">
      <c r="A1255" s="183">
        <v>2009.3125</v>
      </c>
      <c r="B1255" s="184">
        <v>1794.9491</v>
      </c>
      <c r="C1255" s="193">
        <v>1792.595</v>
      </c>
      <c r="D1255" s="194">
        <v>5.1532650000000002</v>
      </c>
      <c r="F1255" s="5"/>
      <c r="H1255" s="6"/>
      <c r="J1255" s="5"/>
      <c r="K1255" s="5"/>
      <c r="L1255" s="6"/>
      <c r="N1255" s="5"/>
      <c r="P1255" s="5"/>
      <c r="Q1255" s="6"/>
    </row>
    <row r="1256" spans="1:17">
      <c r="A1256" s="183">
        <v>2009.3333</v>
      </c>
      <c r="B1256" s="184">
        <v>1794.3342</v>
      </c>
      <c r="C1256" s="193">
        <v>1792.702</v>
      </c>
      <c r="D1256" s="194">
        <v>5.0651080000000004</v>
      </c>
      <c r="F1256" s="5"/>
      <c r="H1256" s="6"/>
      <c r="J1256" s="5"/>
      <c r="K1256" s="5"/>
      <c r="L1256" s="6"/>
      <c r="N1256" s="5"/>
      <c r="P1256" s="5"/>
      <c r="Q1256" s="6"/>
    </row>
    <row r="1257" spans="1:17">
      <c r="A1257" s="183">
        <v>2009.3542</v>
      </c>
      <c r="B1257" s="184">
        <v>1793.3574000000001</v>
      </c>
      <c r="C1257" s="193">
        <v>1792.808</v>
      </c>
      <c r="D1257" s="194">
        <v>4.9788439999999996</v>
      </c>
      <c r="F1257" s="5"/>
      <c r="H1257" s="6"/>
      <c r="J1257" s="5"/>
      <c r="K1257" s="5"/>
      <c r="L1257" s="6"/>
      <c r="N1257" s="5"/>
      <c r="P1257" s="5"/>
      <c r="Q1257" s="6"/>
    </row>
    <row r="1258" spans="1:17">
      <c r="A1258" s="183">
        <v>2009.375</v>
      </c>
      <c r="B1258" s="184">
        <v>1792.0415</v>
      </c>
      <c r="C1258" s="193">
        <v>1792.9110000000001</v>
      </c>
      <c r="D1258" s="194">
        <v>4.8948590000000003</v>
      </c>
      <c r="F1258" s="5"/>
      <c r="H1258" s="6"/>
      <c r="J1258" s="5"/>
      <c r="K1258" s="5"/>
      <c r="L1258" s="6"/>
      <c r="N1258" s="5"/>
      <c r="P1258" s="5"/>
      <c r="Q1258" s="6"/>
    </row>
    <row r="1259" spans="1:17">
      <c r="A1259" s="183">
        <v>2009.3958</v>
      </c>
      <c r="B1259" s="184">
        <v>1790.1931999999999</v>
      </c>
      <c r="C1259" s="193">
        <v>1793.0119999999999</v>
      </c>
      <c r="D1259" s="194">
        <v>4.8135089999999998</v>
      </c>
      <c r="F1259" s="5"/>
      <c r="H1259" s="6"/>
      <c r="J1259" s="5"/>
      <c r="K1259" s="5"/>
      <c r="L1259" s="6"/>
      <c r="N1259" s="5"/>
      <c r="P1259" s="5"/>
      <c r="Q1259" s="6"/>
    </row>
    <row r="1260" spans="1:17">
      <c r="A1260" s="183">
        <v>2009.4167</v>
      </c>
      <c r="B1260" s="184">
        <v>1788.5479</v>
      </c>
      <c r="C1260" s="193">
        <v>1793.1120000000001</v>
      </c>
      <c r="D1260" s="194">
        <v>4.7351289999999997</v>
      </c>
      <c r="F1260" s="5"/>
      <c r="H1260" s="6"/>
      <c r="J1260" s="5"/>
      <c r="K1260" s="5"/>
      <c r="L1260" s="6"/>
      <c r="N1260" s="5"/>
      <c r="P1260" s="5"/>
      <c r="Q1260" s="6"/>
    </row>
    <row r="1261" spans="1:17">
      <c r="A1261" s="183">
        <v>2009.4375</v>
      </c>
      <c r="B1261" s="184">
        <v>1787.0474999999999</v>
      </c>
      <c r="C1261" s="193">
        <v>1793.211</v>
      </c>
      <c r="D1261" s="194">
        <v>4.6600479999999997</v>
      </c>
      <c r="F1261" s="5"/>
      <c r="H1261" s="6"/>
      <c r="J1261" s="5"/>
      <c r="K1261" s="5"/>
      <c r="L1261" s="6"/>
      <c r="N1261" s="5"/>
      <c r="P1261" s="5"/>
      <c r="Q1261" s="6"/>
    </row>
    <row r="1262" spans="1:17">
      <c r="A1262" s="183">
        <v>2009.4583</v>
      </c>
      <c r="B1262" s="184">
        <v>1785.8209999999999</v>
      </c>
      <c r="C1262" s="193">
        <v>1793.307</v>
      </c>
      <c r="D1262" s="194">
        <v>4.5885550000000004</v>
      </c>
      <c r="F1262" s="5"/>
      <c r="H1262" s="6"/>
      <c r="J1262" s="5"/>
      <c r="K1262" s="5"/>
      <c r="L1262" s="6"/>
      <c r="N1262" s="5"/>
      <c r="P1262" s="5"/>
      <c r="Q1262" s="6"/>
    </row>
    <row r="1263" spans="1:17">
      <c r="A1263" s="183">
        <v>2009.4792</v>
      </c>
      <c r="B1263" s="184">
        <v>1785.1731</v>
      </c>
      <c r="C1263" s="193">
        <v>1793.403</v>
      </c>
      <c r="D1263" s="194">
        <v>4.5209200000000003</v>
      </c>
      <c r="F1263" s="5"/>
      <c r="H1263" s="6"/>
      <c r="J1263" s="5"/>
      <c r="K1263" s="5"/>
      <c r="L1263" s="6"/>
      <c r="N1263" s="5"/>
      <c r="P1263" s="5"/>
      <c r="Q1263" s="6"/>
    </row>
    <row r="1264" spans="1:17">
      <c r="A1264" s="183">
        <v>2009.5</v>
      </c>
      <c r="B1264" s="184">
        <v>1784.6809000000001</v>
      </c>
      <c r="C1264" s="193">
        <v>1793.4970000000001</v>
      </c>
      <c r="D1264" s="194">
        <v>4.4573910000000003</v>
      </c>
      <c r="F1264" s="5"/>
      <c r="H1264" s="6"/>
      <c r="J1264" s="5"/>
      <c r="K1264" s="5"/>
      <c r="L1264" s="6"/>
      <c r="N1264" s="5"/>
      <c r="P1264" s="5"/>
      <c r="Q1264" s="6"/>
    </row>
    <row r="1265" spans="1:17">
      <c r="A1265" s="183">
        <v>2009.5208</v>
      </c>
      <c r="B1265" s="184">
        <v>1784.5215000000001</v>
      </c>
      <c r="C1265" s="193">
        <v>1793.5889999999999</v>
      </c>
      <c r="D1265" s="194">
        <v>4.3981820000000003</v>
      </c>
      <c r="F1265" s="5"/>
      <c r="H1265" s="6"/>
      <c r="J1265" s="5"/>
      <c r="K1265" s="5"/>
      <c r="L1265" s="6"/>
      <c r="N1265" s="5"/>
      <c r="P1265" s="5"/>
      <c r="Q1265" s="6"/>
    </row>
    <row r="1266" spans="1:17">
      <c r="A1266" s="183">
        <v>2009.5417</v>
      </c>
      <c r="B1266" s="184">
        <v>1784.6696999999999</v>
      </c>
      <c r="C1266" s="193">
        <v>1793.68</v>
      </c>
      <c r="D1266" s="194">
        <v>4.3434799999999996</v>
      </c>
      <c r="F1266" s="5"/>
      <c r="H1266" s="6"/>
      <c r="J1266" s="5"/>
      <c r="K1266" s="5"/>
      <c r="L1266" s="6"/>
      <c r="N1266" s="5"/>
      <c r="P1266" s="5"/>
      <c r="Q1266" s="6"/>
    </row>
    <row r="1267" spans="1:17">
      <c r="A1267" s="183">
        <v>2009.5625</v>
      </c>
      <c r="B1267" s="184">
        <v>1785.1098999999999</v>
      </c>
      <c r="C1267" s="193">
        <v>1793.771</v>
      </c>
      <c r="D1267" s="194">
        <v>4.2934479999999997</v>
      </c>
      <c r="F1267" s="5"/>
      <c r="H1267" s="6"/>
      <c r="J1267" s="5"/>
      <c r="K1267" s="5"/>
      <c r="L1267" s="6"/>
      <c r="N1267" s="5"/>
      <c r="P1267" s="5"/>
      <c r="Q1267" s="6"/>
    </row>
    <row r="1268" spans="1:17">
      <c r="A1268" s="183">
        <v>2009.5833</v>
      </c>
      <c r="B1268" s="184">
        <v>1785.8485000000001</v>
      </c>
      <c r="C1268" s="193">
        <v>1793.86</v>
      </c>
      <c r="D1268" s="194">
        <v>4.2482129999999998</v>
      </c>
      <c r="F1268" s="5"/>
      <c r="H1268" s="6"/>
      <c r="J1268" s="5"/>
      <c r="K1268" s="5"/>
      <c r="L1268" s="6"/>
      <c r="N1268" s="5"/>
      <c r="P1268" s="5"/>
      <c r="Q1268" s="6"/>
    </row>
    <row r="1269" spans="1:17">
      <c r="A1269" s="183">
        <v>2009.6042</v>
      </c>
      <c r="B1269" s="184">
        <v>1786.9052999999999</v>
      </c>
      <c r="C1269" s="193">
        <v>1793.9480000000001</v>
      </c>
      <c r="D1269" s="194">
        <v>4.2078730000000002</v>
      </c>
      <c r="F1269" s="5"/>
      <c r="H1269" s="6"/>
      <c r="J1269" s="5"/>
      <c r="K1269" s="5"/>
      <c r="L1269" s="6"/>
      <c r="N1269" s="5"/>
      <c r="P1269" s="5"/>
      <c r="Q1269" s="6"/>
    </row>
    <row r="1270" spans="1:17">
      <c r="A1270" s="183">
        <v>2009.625</v>
      </c>
      <c r="B1270" s="184">
        <v>1788.2679000000001</v>
      </c>
      <c r="C1270" s="193">
        <v>1794.0360000000001</v>
      </c>
      <c r="D1270" s="194">
        <v>4.1725029999999999</v>
      </c>
      <c r="F1270" s="5"/>
      <c r="H1270" s="6"/>
      <c r="J1270" s="5"/>
      <c r="K1270" s="5"/>
      <c r="L1270" s="6"/>
      <c r="N1270" s="5"/>
      <c r="P1270" s="5"/>
      <c r="Q1270" s="6"/>
    </row>
    <row r="1271" spans="1:17">
      <c r="A1271" s="183">
        <v>2009.6458</v>
      </c>
      <c r="B1271" s="184">
        <v>1789.8982000000001</v>
      </c>
      <c r="C1271" s="193">
        <v>1794.1220000000001</v>
      </c>
      <c r="D1271" s="194">
        <v>4.1421390000000002</v>
      </c>
      <c r="F1271" s="5"/>
      <c r="H1271" s="6"/>
      <c r="J1271" s="5"/>
      <c r="K1271" s="5"/>
      <c r="L1271" s="6"/>
      <c r="N1271" s="5"/>
      <c r="P1271" s="5"/>
      <c r="Q1271" s="6"/>
    </row>
    <row r="1272" spans="1:17">
      <c r="A1272" s="183">
        <v>2009.6667</v>
      </c>
      <c r="B1272" s="184">
        <v>1791.71</v>
      </c>
      <c r="C1272" s="193">
        <v>1794.2080000000001</v>
      </c>
      <c r="D1272" s="194">
        <v>4.1167910000000001</v>
      </c>
      <c r="F1272" s="5"/>
      <c r="H1272" s="6"/>
      <c r="J1272" s="5"/>
      <c r="K1272" s="5"/>
      <c r="L1272" s="6"/>
      <c r="N1272" s="5"/>
      <c r="P1272" s="5"/>
      <c r="Q1272" s="6"/>
    </row>
    <row r="1273" spans="1:17">
      <c r="A1273" s="183">
        <v>2009.6875</v>
      </c>
      <c r="B1273" s="184">
        <v>1793.5438999999999</v>
      </c>
      <c r="C1273" s="193">
        <v>1794.2940000000001</v>
      </c>
      <c r="D1273" s="194">
        <v>4.096444</v>
      </c>
      <c r="F1273" s="5"/>
      <c r="H1273" s="6"/>
      <c r="J1273" s="5"/>
      <c r="K1273" s="5"/>
      <c r="L1273" s="6"/>
      <c r="N1273" s="5"/>
      <c r="P1273" s="5"/>
      <c r="Q1273" s="6"/>
    </row>
    <row r="1274" spans="1:17">
      <c r="A1274" s="183">
        <v>2009.7083</v>
      </c>
      <c r="B1274" s="184">
        <v>1795.2456</v>
      </c>
      <c r="C1274" s="193">
        <v>1794.3789999999999</v>
      </c>
      <c r="D1274" s="194">
        <v>4.0810490000000001</v>
      </c>
      <c r="F1274" s="5"/>
      <c r="H1274" s="6"/>
      <c r="J1274" s="5"/>
      <c r="K1274" s="5"/>
      <c r="L1274" s="6"/>
      <c r="N1274" s="5"/>
      <c r="P1274" s="5"/>
      <c r="Q1274" s="6"/>
    </row>
    <row r="1275" spans="1:17">
      <c r="A1275" s="183">
        <v>2009.7292</v>
      </c>
      <c r="B1275" s="184">
        <v>1796.6719000000001</v>
      </c>
      <c r="C1275" s="193">
        <v>1794.4639999999999</v>
      </c>
      <c r="D1275" s="194">
        <v>4.0705330000000002</v>
      </c>
      <c r="F1275" s="5"/>
      <c r="H1275" s="6"/>
      <c r="J1275" s="5"/>
      <c r="K1275" s="5"/>
      <c r="L1275" s="6"/>
      <c r="N1275" s="5"/>
      <c r="P1275" s="5"/>
      <c r="Q1275" s="6"/>
    </row>
    <row r="1276" spans="1:17">
      <c r="A1276" s="183">
        <v>2009.75</v>
      </c>
      <c r="B1276" s="184">
        <v>1797.7140999999999</v>
      </c>
      <c r="C1276" s="193">
        <v>1794.549</v>
      </c>
      <c r="D1276" s="194">
        <v>4.0647979999999997</v>
      </c>
      <c r="F1276" s="5"/>
      <c r="H1276" s="6"/>
      <c r="J1276" s="5"/>
      <c r="K1276" s="5"/>
      <c r="L1276" s="6"/>
      <c r="N1276" s="5"/>
      <c r="P1276" s="5"/>
      <c r="Q1276" s="6"/>
    </row>
    <row r="1277" spans="1:17">
      <c r="A1277" s="183">
        <v>2009.7708</v>
      </c>
      <c r="B1277" s="184">
        <v>1798.0251000000001</v>
      </c>
      <c r="C1277" s="193">
        <v>1794.633</v>
      </c>
      <c r="D1277" s="194">
        <v>4.0637179999999997</v>
      </c>
      <c r="F1277" s="5"/>
      <c r="H1277" s="6"/>
      <c r="J1277" s="5"/>
      <c r="K1277" s="5"/>
      <c r="L1277" s="6"/>
      <c r="N1277" s="5"/>
      <c r="P1277" s="5"/>
      <c r="Q1277" s="6"/>
    </row>
    <row r="1278" spans="1:17">
      <c r="A1278" s="183">
        <v>2009.7917</v>
      </c>
      <c r="B1278" s="184">
        <v>1798.3353</v>
      </c>
      <c r="C1278" s="193">
        <v>1794.7180000000001</v>
      </c>
      <c r="D1278" s="194">
        <v>4.067145</v>
      </c>
      <c r="F1278" s="5"/>
      <c r="H1278" s="6"/>
      <c r="J1278" s="5"/>
      <c r="K1278" s="5"/>
      <c r="L1278" s="6"/>
      <c r="N1278" s="5"/>
      <c r="P1278" s="5"/>
      <c r="Q1278" s="6"/>
    </row>
    <row r="1279" spans="1:17">
      <c r="A1279" s="183">
        <v>2009.8125</v>
      </c>
      <c r="B1279" s="184">
        <v>1798.3478</v>
      </c>
      <c r="C1279" s="193">
        <v>1794.8030000000001</v>
      </c>
      <c r="D1279" s="194">
        <v>4.07491</v>
      </c>
      <c r="F1279" s="5"/>
      <c r="H1279" s="6"/>
      <c r="J1279" s="5"/>
      <c r="K1279" s="5"/>
      <c r="L1279" s="6"/>
      <c r="N1279" s="5"/>
      <c r="P1279" s="5"/>
      <c r="Q1279" s="6"/>
    </row>
    <row r="1280" spans="1:17">
      <c r="A1280" s="183">
        <v>2009.8333</v>
      </c>
      <c r="B1280" s="184">
        <v>1798.1501000000001</v>
      </c>
      <c r="C1280" s="193">
        <v>1794.8879999999999</v>
      </c>
      <c r="D1280" s="194">
        <v>4.086824</v>
      </c>
      <c r="F1280" s="5"/>
      <c r="H1280" s="6"/>
      <c r="J1280" s="5"/>
      <c r="K1280" s="5"/>
      <c r="L1280" s="6"/>
      <c r="N1280" s="5"/>
      <c r="P1280" s="5"/>
      <c r="Q1280" s="6"/>
    </row>
    <row r="1281" spans="1:17">
      <c r="A1281" s="183">
        <v>2009.8542</v>
      </c>
      <c r="B1281" s="184">
        <v>1798.9048</v>
      </c>
      <c r="C1281" s="193">
        <v>1794.973</v>
      </c>
      <c r="D1281" s="194">
        <v>4.102678</v>
      </c>
      <c r="F1281" s="5"/>
      <c r="H1281" s="6"/>
      <c r="J1281" s="5"/>
      <c r="K1281" s="5"/>
      <c r="L1281" s="6"/>
      <c r="N1281" s="5"/>
      <c r="P1281" s="5"/>
      <c r="Q1281" s="6"/>
    </row>
    <row r="1282" spans="1:17">
      <c r="A1282" s="183">
        <v>2009.875</v>
      </c>
      <c r="B1282" s="184">
        <v>1798.0916999999999</v>
      </c>
      <c r="C1282" s="193">
        <v>1795.058</v>
      </c>
      <c r="D1282" s="194">
        <v>4.1222469999999998</v>
      </c>
      <c r="F1282" s="5"/>
      <c r="H1282" s="6"/>
      <c r="J1282" s="5"/>
      <c r="K1282" s="5"/>
      <c r="L1282" s="6"/>
      <c r="N1282" s="5"/>
      <c r="P1282" s="5"/>
      <c r="Q1282" s="6"/>
    </row>
    <row r="1283" spans="1:17">
      <c r="A1283" s="183">
        <v>2009.8958</v>
      </c>
      <c r="B1283" s="184">
        <v>1797.2206000000001</v>
      </c>
      <c r="C1283" s="193">
        <v>1795.144</v>
      </c>
      <c r="D1283" s="194">
        <v>4.1452920000000004</v>
      </c>
      <c r="F1283" s="5"/>
      <c r="H1283" s="6"/>
      <c r="J1283" s="5"/>
      <c r="K1283" s="5"/>
      <c r="L1283" s="6"/>
      <c r="N1283" s="5"/>
      <c r="P1283" s="5"/>
      <c r="Q1283" s="6"/>
    </row>
    <row r="1284" spans="1:17">
      <c r="A1284" s="183">
        <v>2009.9167</v>
      </c>
      <c r="B1284" s="184">
        <v>1796.5344</v>
      </c>
      <c r="C1284" s="193">
        <v>1795.231</v>
      </c>
      <c r="D1284" s="194">
        <v>4.1715629999999999</v>
      </c>
      <c r="F1284" s="5"/>
      <c r="H1284" s="6"/>
      <c r="J1284" s="5"/>
      <c r="K1284" s="5"/>
      <c r="L1284" s="6"/>
      <c r="N1284" s="5"/>
      <c r="P1284" s="5"/>
      <c r="Q1284" s="6"/>
    </row>
    <row r="1285" spans="1:17">
      <c r="A1285" s="183">
        <v>2009.9375</v>
      </c>
      <c r="B1285" s="184">
        <v>1795.9463000000001</v>
      </c>
      <c r="C1285" s="193">
        <v>1795.318</v>
      </c>
      <c r="D1285" s="194">
        <v>4.2007940000000001</v>
      </c>
      <c r="F1285" s="5"/>
      <c r="H1285" s="6"/>
      <c r="J1285" s="5"/>
      <c r="K1285" s="5"/>
      <c r="L1285" s="6"/>
      <c r="N1285" s="5"/>
      <c r="P1285" s="5"/>
      <c r="Q1285" s="6"/>
    </row>
    <row r="1286" spans="1:17">
      <c r="A1286" s="183">
        <v>2009.9583</v>
      </c>
      <c r="B1286" s="184">
        <v>1795.7982</v>
      </c>
      <c r="C1286" s="193">
        <v>1795.405</v>
      </c>
      <c r="D1286" s="194">
        <v>4.2327170000000001</v>
      </c>
      <c r="F1286" s="5"/>
      <c r="H1286" s="6"/>
      <c r="J1286" s="5"/>
      <c r="K1286" s="5"/>
      <c r="L1286" s="6"/>
      <c r="N1286" s="5"/>
      <c r="P1286" s="5"/>
      <c r="Q1286" s="6"/>
    </row>
    <row r="1287" spans="1:17">
      <c r="A1287" s="183">
        <v>2009.9792</v>
      </c>
      <c r="B1287" s="184">
        <v>1795.9126000000001</v>
      </c>
      <c r="C1287" s="193">
        <v>1795.4929999999999</v>
      </c>
      <c r="D1287" s="194">
        <v>4.267055</v>
      </c>
      <c r="F1287" s="5"/>
      <c r="H1287" s="6"/>
      <c r="J1287" s="5"/>
      <c r="K1287" s="5"/>
      <c r="L1287" s="6"/>
      <c r="N1287" s="5"/>
      <c r="P1287" s="5"/>
      <c r="Q1287" s="6"/>
    </row>
    <row r="1288" spans="1:17">
      <c r="A1288" s="183">
        <v>2010</v>
      </c>
      <c r="B1288" s="184">
        <v>1797.2072000000001</v>
      </c>
      <c r="C1288" s="193">
        <v>1795.5820000000001</v>
      </c>
      <c r="D1288" s="194">
        <v>4.3035230000000002</v>
      </c>
      <c r="F1288" s="5"/>
      <c r="H1288" s="6"/>
      <c r="J1288" s="5"/>
      <c r="K1288" s="5"/>
      <c r="L1288" s="6"/>
      <c r="N1288" s="5"/>
      <c r="P1288" s="5"/>
      <c r="Q1288" s="6"/>
    </row>
    <row r="1289" spans="1:17">
      <c r="A1289" s="183">
        <v>2010.0208</v>
      </c>
      <c r="B1289" s="184">
        <v>1795.5617999999999</v>
      </c>
      <c r="C1289" s="193">
        <v>1795.672</v>
      </c>
      <c r="D1289" s="194">
        <v>4.3418390000000002</v>
      </c>
      <c r="F1289" s="5"/>
      <c r="H1289" s="6"/>
      <c r="J1289" s="5"/>
      <c r="K1289" s="5"/>
      <c r="L1289" s="6"/>
      <c r="N1289" s="5"/>
      <c r="P1289" s="5"/>
      <c r="Q1289" s="6"/>
    </row>
    <row r="1290" spans="1:17">
      <c r="A1290" s="183">
        <v>2010.0417</v>
      </c>
      <c r="B1290" s="184">
        <v>1796.6541</v>
      </c>
      <c r="C1290" s="193">
        <v>1795.7629999999999</v>
      </c>
      <c r="D1290" s="194">
        <v>4.3817209999999998</v>
      </c>
      <c r="F1290" s="5"/>
      <c r="H1290" s="6"/>
      <c r="J1290" s="5"/>
      <c r="K1290" s="5"/>
      <c r="L1290" s="6"/>
      <c r="N1290" s="5"/>
      <c r="P1290" s="5"/>
      <c r="Q1290" s="6"/>
    </row>
    <row r="1291" spans="1:17">
      <c r="A1291" s="183">
        <v>2010.0625</v>
      </c>
      <c r="B1291" s="184">
        <v>1798.0540000000001</v>
      </c>
      <c r="C1291" s="193">
        <v>1795.854</v>
      </c>
      <c r="D1291" s="194">
        <v>4.4228829999999997</v>
      </c>
      <c r="F1291" s="5"/>
      <c r="H1291" s="6"/>
      <c r="J1291" s="5"/>
      <c r="K1291" s="5"/>
      <c r="L1291" s="6"/>
      <c r="N1291" s="5"/>
      <c r="P1291" s="5"/>
      <c r="Q1291" s="6"/>
    </row>
    <row r="1292" spans="1:17">
      <c r="A1292" s="183">
        <v>2010.0833</v>
      </c>
      <c r="B1292" s="184">
        <v>1799.0769</v>
      </c>
      <c r="C1292" s="193">
        <v>1795.9459999999999</v>
      </c>
      <c r="D1292" s="194">
        <v>4.4650449999999999</v>
      </c>
      <c r="F1292" s="5"/>
      <c r="H1292" s="6"/>
      <c r="J1292" s="5"/>
      <c r="K1292" s="5"/>
      <c r="L1292" s="6"/>
      <c r="N1292" s="5"/>
      <c r="P1292" s="5"/>
      <c r="Q1292" s="6"/>
    </row>
    <row r="1293" spans="1:17">
      <c r="A1293" s="183">
        <v>2010.1042</v>
      </c>
      <c r="B1293" s="184">
        <v>1799.7556999999999</v>
      </c>
      <c r="C1293" s="193">
        <v>1796.04</v>
      </c>
      <c r="D1293" s="194">
        <v>4.5079380000000002</v>
      </c>
      <c r="F1293" s="5"/>
      <c r="H1293" s="6"/>
      <c r="J1293" s="5"/>
      <c r="K1293" s="5"/>
      <c r="L1293" s="6"/>
      <c r="N1293" s="5"/>
      <c r="P1293" s="5"/>
      <c r="Q1293" s="6"/>
    </row>
    <row r="1294" spans="1:17">
      <c r="A1294" s="183">
        <v>2010.125</v>
      </c>
      <c r="B1294" s="184">
        <v>1799.9589000000001</v>
      </c>
      <c r="C1294" s="193">
        <v>1796.134</v>
      </c>
      <c r="D1294" s="194">
        <v>4.5512899999999998</v>
      </c>
      <c r="F1294" s="5"/>
      <c r="H1294" s="6"/>
      <c r="J1294" s="5"/>
      <c r="K1294" s="5"/>
      <c r="L1294" s="6"/>
      <c r="N1294" s="5"/>
      <c r="P1294" s="5"/>
      <c r="Q1294" s="6"/>
    </row>
    <row r="1295" spans="1:17">
      <c r="A1295" s="183">
        <v>2010.1458</v>
      </c>
      <c r="B1295" s="184">
        <v>1799.6993</v>
      </c>
      <c r="C1295" s="193">
        <v>1796.229</v>
      </c>
      <c r="D1295" s="194">
        <v>4.5948440000000002</v>
      </c>
      <c r="F1295" s="5"/>
      <c r="H1295" s="6"/>
      <c r="J1295" s="5"/>
      <c r="K1295" s="5"/>
      <c r="L1295" s="6"/>
      <c r="N1295" s="5"/>
      <c r="P1295" s="5"/>
      <c r="Q1295" s="6"/>
    </row>
    <row r="1296" spans="1:17">
      <c r="A1296" s="183">
        <v>2010.1667</v>
      </c>
      <c r="B1296" s="184">
        <v>1799.1044999999999</v>
      </c>
      <c r="C1296" s="193">
        <v>1796.3240000000001</v>
      </c>
      <c r="D1296" s="194">
        <v>4.6383539999999996</v>
      </c>
      <c r="F1296" s="5"/>
      <c r="H1296" s="6"/>
      <c r="J1296" s="5"/>
      <c r="K1296" s="5"/>
      <c r="L1296" s="6"/>
      <c r="N1296" s="5"/>
      <c r="P1296" s="5"/>
      <c r="Q1296" s="6"/>
    </row>
    <row r="1297" spans="1:17">
      <c r="A1297" s="183">
        <v>2010.1875</v>
      </c>
      <c r="B1297" s="184">
        <v>1798.3882000000001</v>
      </c>
      <c r="C1297" s="193">
        <v>1796.421</v>
      </c>
      <c r="D1297" s="194">
        <v>4.6815800000000003</v>
      </c>
      <c r="F1297" s="5"/>
      <c r="H1297" s="6"/>
      <c r="J1297" s="5"/>
      <c r="K1297" s="5"/>
      <c r="L1297" s="6"/>
      <c r="N1297" s="5"/>
      <c r="P1297" s="5"/>
      <c r="Q1297" s="6"/>
    </row>
    <row r="1298" spans="1:17">
      <c r="A1298" s="183">
        <v>2010.2083</v>
      </c>
      <c r="B1298" s="184">
        <v>1797.7664</v>
      </c>
      <c r="C1298" s="193">
        <v>1796.519</v>
      </c>
      <c r="D1298" s="194">
        <v>4.7242990000000002</v>
      </c>
      <c r="F1298" s="5"/>
      <c r="H1298" s="6"/>
      <c r="J1298" s="5"/>
      <c r="K1298" s="5"/>
      <c r="L1298" s="6"/>
      <c r="N1298" s="5"/>
      <c r="P1298" s="5"/>
      <c r="Q1298" s="6"/>
    </row>
    <row r="1299" spans="1:17">
      <c r="A1299" s="183">
        <v>2010.2292</v>
      </c>
      <c r="B1299" s="184">
        <v>1797.3751999999999</v>
      </c>
      <c r="C1299" s="193">
        <v>1796.617</v>
      </c>
      <c r="D1299" s="194">
        <v>4.7663039999999999</v>
      </c>
      <c r="F1299" s="5"/>
      <c r="H1299" s="6"/>
      <c r="J1299" s="5"/>
      <c r="K1299" s="5"/>
      <c r="L1299" s="6"/>
      <c r="N1299" s="5"/>
      <c r="P1299" s="5"/>
      <c r="Q1299" s="6"/>
    </row>
    <row r="1300" spans="1:17">
      <c r="A1300" s="183">
        <v>2010.25</v>
      </c>
      <c r="B1300" s="184">
        <v>1798.9436000000001</v>
      </c>
      <c r="C1300" s="193">
        <v>1796.7170000000001</v>
      </c>
      <c r="D1300" s="194">
        <v>4.8073949999999996</v>
      </c>
      <c r="F1300" s="5"/>
      <c r="H1300" s="6"/>
      <c r="J1300" s="5"/>
      <c r="K1300" s="5"/>
      <c r="L1300" s="6"/>
      <c r="N1300" s="5"/>
      <c r="P1300" s="5"/>
      <c r="Q1300" s="6"/>
    </row>
    <row r="1301" spans="1:17">
      <c r="A1301" s="183">
        <v>2010.2708</v>
      </c>
      <c r="B1301" s="184">
        <v>1799.7113999999999</v>
      </c>
      <c r="C1301" s="193">
        <v>1796.817</v>
      </c>
      <c r="D1301" s="194">
        <v>4.8473940000000004</v>
      </c>
      <c r="F1301" s="5"/>
      <c r="H1301" s="6"/>
      <c r="J1301" s="5"/>
      <c r="K1301" s="5"/>
      <c r="L1301" s="6"/>
      <c r="N1301" s="5"/>
      <c r="P1301" s="5"/>
      <c r="Q1301" s="6"/>
    </row>
    <row r="1302" spans="1:17">
      <c r="A1302" s="183">
        <v>2010.2917</v>
      </c>
      <c r="B1302" s="184">
        <v>1799.7177999999999</v>
      </c>
      <c r="C1302" s="193">
        <v>1796.9179999999999</v>
      </c>
      <c r="D1302" s="194">
        <v>4.8861400000000001</v>
      </c>
      <c r="F1302" s="5"/>
      <c r="H1302" s="6"/>
      <c r="J1302" s="5"/>
      <c r="K1302" s="5"/>
      <c r="L1302" s="6"/>
      <c r="N1302" s="5"/>
      <c r="P1302" s="5"/>
      <c r="Q1302" s="6"/>
    </row>
    <row r="1303" spans="1:17">
      <c r="A1303" s="183">
        <v>2010.3125</v>
      </c>
      <c r="B1303" s="184">
        <v>1799.3584000000001</v>
      </c>
      <c r="C1303" s="193">
        <v>1797.02</v>
      </c>
      <c r="D1303" s="194">
        <v>4.9234830000000001</v>
      </c>
      <c r="F1303" s="5"/>
      <c r="H1303" s="6"/>
      <c r="J1303" s="5"/>
      <c r="K1303" s="5"/>
      <c r="L1303" s="6"/>
      <c r="N1303" s="5"/>
      <c r="P1303" s="5"/>
      <c r="Q1303" s="6"/>
    </row>
    <row r="1304" spans="1:17">
      <c r="A1304" s="183">
        <v>2010.3333</v>
      </c>
      <c r="B1304" s="184">
        <v>1798.8996999999999</v>
      </c>
      <c r="C1304" s="193">
        <v>1797.123</v>
      </c>
      <c r="D1304" s="194">
        <v>4.959295</v>
      </c>
      <c r="F1304" s="5"/>
      <c r="H1304" s="6"/>
      <c r="J1304" s="5"/>
      <c r="K1304" s="5"/>
      <c r="L1304" s="6"/>
      <c r="N1304" s="5"/>
      <c r="P1304" s="5"/>
      <c r="Q1304" s="6"/>
    </row>
    <row r="1305" spans="1:17">
      <c r="A1305" s="183">
        <v>2010.3542</v>
      </c>
      <c r="B1305" s="184">
        <v>1798.1959999999999</v>
      </c>
      <c r="C1305" s="193">
        <v>1797.2260000000001</v>
      </c>
      <c r="D1305" s="194">
        <v>4.9934659999999997</v>
      </c>
      <c r="F1305" s="5"/>
      <c r="H1305" s="6"/>
      <c r="J1305" s="5"/>
      <c r="K1305" s="5"/>
      <c r="L1305" s="6"/>
      <c r="N1305" s="5"/>
      <c r="P1305" s="5"/>
      <c r="Q1305" s="6"/>
    </row>
    <row r="1306" spans="1:17">
      <c r="A1306" s="183">
        <v>2010.375</v>
      </c>
      <c r="B1306" s="184">
        <v>1797.2761</v>
      </c>
      <c r="C1306" s="193">
        <v>1797.33</v>
      </c>
      <c r="D1306" s="194">
        <v>5.0258989999999999</v>
      </c>
      <c r="F1306" s="5"/>
      <c r="H1306" s="6"/>
      <c r="J1306" s="5"/>
      <c r="K1306" s="5"/>
      <c r="L1306" s="6"/>
      <c r="N1306" s="5"/>
      <c r="P1306" s="5"/>
      <c r="Q1306" s="6"/>
    </row>
    <row r="1307" spans="1:17">
      <c r="A1307" s="183">
        <v>2010.3958</v>
      </c>
      <c r="B1307" s="184">
        <v>1796.1380999999999</v>
      </c>
      <c r="C1307" s="193">
        <v>1797.4349999999999</v>
      </c>
      <c r="D1307" s="194">
        <v>5.0565189999999998</v>
      </c>
      <c r="F1307" s="5"/>
      <c r="H1307" s="6"/>
      <c r="J1307" s="5"/>
      <c r="K1307" s="5"/>
      <c r="L1307" s="6"/>
      <c r="N1307" s="5"/>
      <c r="P1307" s="5"/>
      <c r="Q1307" s="6"/>
    </row>
    <row r="1308" spans="1:17">
      <c r="A1308" s="183">
        <v>2010.4167</v>
      </c>
      <c r="B1308" s="184">
        <v>1794.8116</v>
      </c>
      <c r="C1308" s="193">
        <v>1797.5409999999999</v>
      </c>
      <c r="D1308" s="194">
        <v>5.0852690000000003</v>
      </c>
      <c r="F1308" s="5"/>
      <c r="H1308" s="6"/>
      <c r="J1308" s="5"/>
      <c r="K1308" s="5"/>
      <c r="L1308" s="6"/>
      <c r="N1308" s="5"/>
      <c r="P1308" s="5"/>
      <c r="Q1308" s="6"/>
    </row>
    <row r="1309" spans="1:17">
      <c r="A1309" s="183">
        <v>2010.4375</v>
      </c>
      <c r="B1309" s="184">
        <v>1793.3579999999999</v>
      </c>
      <c r="C1309" s="193">
        <v>1797.6469999999999</v>
      </c>
      <c r="D1309" s="194">
        <v>5.1121020000000001</v>
      </c>
      <c r="F1309" s="5"/>
      <c r="H1309" s="6"/>
      <c r="J1309" s="5"/>
      <c r="K1309" s="5"/>
      <c r="L1309" s="6"/>
      <c r="N1309" s="5"/>
      <c r="P1309" s="5"/>
      <c r="Q1309" s="6"/>
    </row>
    <row r="1310" spans="1:17">
      <c r="A1310" s="183">
        <v>2010.4583</v>
      </c>
      <c r="B1310" s="184">
        <v>1791.8831</v>
      </c>
      <c r="C1310" s="193">
        <v>1797.7529999999999</v>
      </c>
      <c r="D1310" s="194">
        <v>5.1369949999999998</v>
      </c>
      <c r="F1310" s="5"/>
      <c r="H1310" s="6"/>
      <c r="J1310" s="5"/>
      <c r="K1310" s="5"/>
      <c r="L1310" s="6"/>
      <c r="N1310" s="5"/>
      <c r="P1310" s="5"/>
      <c r="Q1310" s="6"/>
    </row>
    <row r="1311" spans="1:17">
      <c r="A1311" s="183">
        <v>2010.4792</v>
      </c>
      <c r="B1311" s="184">
        <v>1790.5154</v>
      </c>
      <c r="C1311" s="193">
        <v>1797.86</v>
      </c>
      <c r="D1311" s="194">
        <v>5.1599409999999999</v>
      </c>
      <c r="F1311" s="5"/>
      <c r="H1311" s="6"/>
      <c r="J1311" s="5"/>
      <c r="K1311" s="5"/>
      <c r="L1311" s="6"/>
      <c r="N1311" s="5"/>
      <c r="P1311" s="5"/>
      <c r="Q1311" s="6"/>
    </row>
    <row r="1312" spans="1:17">
      <c r="A1312" s="183">
        <v>2010.5</v>
      </c>
      <c r="B1312" s="184">
        <v>1789.4502</v>
      </c>
      <c r="C1312" s="193">
        <v>1797.9680000000001</v>
      </c>
      <c r="D1312" s="194">
        <v>5.1809409999999998</v>
      </c>
      <c r="F1312" s="5"/>
      <c r="H1312" s="6"/>
      <c r="J1312" s="5"/>
      <c r="K1312" s="5"/>
      <c r="L1312" s="6"/>
      <c r="N1312" s="5"/>
      <c r="P1312" s="5"/>
      <c r="Q1312" s="6"/>
    </row>
    <row r="1313" spans="1:17">
      <c r="A1313" s="183">
        <v>2010.5208</v>
      </c>
      <c r="B1313" s="184">
        <v>1788.7727</v>
      </c>
      <c r="C1313" s="193">
        <v>1798.076</v>
      </c>
      <c r="D1313" s="194">
        <v>5.2000190000000002</v>
      </c>
      <c r="F1313" s="5"/>
      <c r="H1313" s="6"/>
      <c r="J1313" s="5"/>
      <c r="K1313" s="5"/>
      <c r="L1313" s="6"/>
      <c r="N1313" s="5"/>
      <c r="P1313" s="5"/>
      <c r="Q1313" s="6"/>
    </row>
    <row r="1314" spans="1:17">
      <c r="A1314" s="183">
        <v>2010.5417</v>
      </c>
      <c r="B1314" s="184">
        <v>1788.76</v>
      </c>
      <c r="C1314" s="193">
        <v>1798.184</v>
      </c>
      <c r="D1314" s="194">
        <v>5.2172099999999997</v>
      </c>
      <c r="F1314" s="5"/>
      <c r="H1314" s="6"/>
      <c r="J1314" s="5"/>
      <c r="K1314" s="5"/>
      <c r="L1314" s="6"/>
      <c r="N1314" s="5"/>
      <c r="P1314" s="5"/>
      <c r="Q1314" s="6"/>
    </row>
    <row r="1315" spans="1:17">
      <c r="A1315" s="183">
        <v>2010.5625</v>
      </c>
      <c r="B1315" s="184">
        <v>1789.3145999999999</v>
      </c>
      <c r="C1315" s="193">
        <v>1798.2929999999999</v>
      </c>
      <c r="D1315" s="194">
        <v>5.232558</v>
      </c>
      <c r="F1315" s="5"/>
      <c r="H1315" s="6"/>
      <c r="J1315" s="5"/>
      <c r="K1315" s="5"/>
      <c r="L1315" s="6"/>
      <c r="N1315" s="5"/>
      <c r="P1315" s="5"/>
      <c r="Q1315" s="6"/>
    </row>
    <row r="1316" spans="1:17">
      <c r="A1316" s="183">
        <v>2010.5833</v>
      </c>
      <c r="B1316" s="184">
        <v>1790.424</v>
      </c>
      <c r="C1316" s="193">
        <v>1798.402</v>
      </c>
      <c r="D1316" s="194">
        <v>5.246124</v>
      </c>
      <c r="F1316" s="5"/>
      <c r="H1316" s="6"/>
      <c r="J1316" s="5"/>
      <c r="K1316" s="5"/>
      <c r="L1316" s="6"/>
      <c r="N1316" s="5"/>
      <c r="P1316" s="5"/>
      <c r="Q1316" s="6"/>
    </row>
    <row r="1317" spans="1:17">
      <c r="A1317" s="183">
        <v>2010.6042</v>
      </c>
      <c r="B1317" s="184">
        <v>1792.2452000000001</v>
      </c>
      <c r="C1317" s="193">
        <v>1798.511</v>
      </c>
      <c r="D1317" s="194">
        <v>5.2579789999999997</v>
      </c>
      <c r="F1317" s="5"/>
      <c r="H1317" s="6"/>
      <c r="J1317" s="5"/>
      <c r="K1317" s="5"/>
      <c r="L1317" s="6"/>
      <c r="N1317" s="5"/>
      <c r="P1317" s="5"/>
      <c r="Q1317" s="6"/>
    </row>
    <row r="1318" spans="1:17">
      <c r="A1318" s="183">
        <v>2010.625</v>
      </c>
      <c r="B1318" s="184">
        <v>1794.0432000000001</v>
      </c>
      <c r="C1318" s="193">
        <v>1798.6210000000001</v>
      </c>
      <c r="D1318" s="194">
        <v>5.2682010000000004</v>
      </c>
      <c r="F1318" s="5"/>
      <c r="H1318" s="6"/>
      <c r="J1318" s="5"/>
      <c r="K1318" s="5"/>
      <c r="L1318" s="6"/>
      <c r="N1318" s="5"/>
      <c r="P1318" s="5"/>
      <c r="Q1318" s="6"/>
    </row>
    <row r="1319" spans="1:17">
      <c r="A1319" s="183">
        <v>2010.6458</v>
      </c>
      <c r="B1319" s="184">
        <v>1796.1355000000001</v>
      </c>
      <c r="C1319" s="193">
        <v>1798.731</v>
      </c>
      <c r="D1319" s="194">
        <v>5.2768790000000001</v>
      </c>
      <c r="F1319" s="5"/>
      <c r="H1319" s="6"/>
      <c r="J1319" s="5"/>
      <c r="K1319" s="5"/>
      <c r="L1319" s="6"/>
      <c r="N1319" s="5"/>
      <c r="P1319" s="5"/>
      <c r="Q1319" s="6"/>
    </row>
    <row r="1320" spans="1:17">
      <c r="A1320" s="183">
        <v>2010.6667</v>
      </c>
      <c r="B1320" s="184">
        <v>1798.0507</v>
      </c>
      <c r="C1320" s="193">
        <v>1798.8409999999999</v>
      </c>
      <c r="D1320" s="194">
        <v>5.2841069999999997</v>
      </c>
      <c r="F1320" s="5"/>
      <c r="H1320" s="6"/>
      <c r="J1320" s="5"/>
      <c r="K1320" s="5"/>
      <c r="L1320" s="6"/>
      <c r="N1320" s="5"/>
      <c r="P1320" s="5"/>
      <c r="Q1320" s="6"/>
    </row>
    <row r="1321" spans="1:17">
      <c r="A1321" s="183">
        <v>2010.6875</v>
      </c>
      <c r="B1321" s="184">
        <v>1800.54</v>
      </c>
      <c r="C1321" s="193">
        <v>1798.951</v>
      </c>
      <c r="D1321" s="194">
        <v>5.2899890000000003</v>
      </c>
      <c r="F1321" s="5"/>
      <c r="H1321" s="6"/>
      <c r="J1321" s="5"/>
      <c r="K1321" s="5"/>
      <c r="L1321" s="6"/>
      <c r="N1321" s="5"/>
      <c r="P1321" s="5"/>
      <c r="Q1321" s="6"/>
    </row>
    <row r="1322" spans="1:17">
      <c r="A1322" s="183">
        <v>2010.7083</v>
      </c>
      <c r="B1322" s="184">
        <v>1802.1768</v>
      </c>
      <c r="C1322" s="193">
        <v>1799.0609999999999</v>
      </c>
      <c r="D1322" s="194">
        <v>5.2946289999999996</v>
      </c>
      <c r="F1322" s="5"/>
      <c r="H1322" s="6"/>
      <c r="J1322" s="5"/>
      <c r="K1322" s="5"/>
      <c r="L1322" s="6"/>
      <c r="N1322" s="5"/>
      <c r="P1322" s="5"/>
      <c r="Q1322" s="6"/>
    </row>
    <row r="1323" spans="1:17">
      <c r="A1323" s="183">
        <v>2010.7292</v>
      </c>
      <c r="B1323" s="184">
        <v>1803.5172</v>
      </c>
      <c r="C1323" s="193">
        <v>1799.171</v>
      </c>
      <c r="D1323" s="194">
        <v>5.2981400000000001</v>
      </c>
      <c r="F1323" s="5"/>
      <c r="H1323" s="6"/>
      <c r="J1323" s="5"/>
      <c r="K1323" s="5"/>
      <c r="L1323" s="6"/>
      <c r="N1323" s="5"/>
      <c r="P1323" s="5"/>
      <c r="Q1323" s="6"/>
    </row>
    <row r="1324" spans="1:17">
      <c r="A1324" s="183">
        <v>2010.75</v>
      </c>
      <c r="B1324" s="184">
        <v>1804.6614999999999</v>
      </c>
      <c r="C1324" s="193">
        <v>1799.2809999999999</v>
      </c>
      <c r="D1324" s="194">
        <v>5.3006330000000004</v>
      </c>
      <c r="F1324" s="5"/>
      <c r="H1324" s="6"/>
      <c r="J1324" s="5"/>
      <c r="K1324" s="5"/>
      <c r="L1324" s="6"/>
      <c r="N1324" s="5"/>
      <c r="P1324" s="5"/>
      <c r="Q1324" s="6"/>
    </row>
    <row r="1325" spans="1:17">
      <c r="A1325" s="183">
        <v>2010.7708</v>
      </c>
      <c r="B1325" s="184">
        <v>1805.6397999999999</v>
      </c>
      <c r="C1325" s="193">
        <v>1799.3920000000001</v>
      </c>
      <c r="D1325" s="194">
        <v>5.3022229999999997</v>
      </c>
      <c r="F1325" s="5"/>
      <c r="H1325" s="6"/>
      <c r="J1325" s="5"/>
      <c r="K1325" s="5"/>
      <c r="L1325" s="6"/>
      <c r="N1325" s="5"/>
      <c r="P1325" s="5"/>
      <c r="Q1325" s="6"/>
    </row>
    <row r="1326" spans="1:17">
      <c r="A1326" s="183">
        <v>2010.7917</v>
      </c>
      <c r="B1326" s="184">
        <v>1806.4522999999999</v>
      </c>
      <c r="C1326" s="193">
        <v>1799.502</v>
      </c>
      <c r="D1326" s="194">
        <v>5.3030249999999999</v>
      </c>
      <c r="F1326" s="5"/>
      <c r="H1326" s="6"/>
      <c r="J1326" s="5"/>
      <c r="K1326" s="5"/>
      <c r="L1326" s="6"/>
      <c r="N1326" s="5"/>
      <c r="P1326" s="5"/>
      <c r="Q1326" s="6"/>
    </row>
    <row r="1327" spans="1:17">
      <c r="A1327" s="183">
        <v>2010.8125</v>
      </c>
      <c r="B1327" s="184">
        <v>1807.0889</v>
      </c>
      <c r="C1327" s="193">
        <v>1799.6130000000001</v>
      </c>
      <c r="D1327" s="194">
        <v>5.303153</v>
      </c>
      <c r="F1327" s="5"/>
      <c r="H1327" s="6"/>
      <c r="J1327" s="5"/>
      <c r="K1327" s="5"/>
      <c r="L1327" s="6"/>
      <c r="N1327" s="5"/>
      <c r="P1327" s="5"/>
      <c r="Q1327" s="6"/>
    </row>
    <row r="1328" spans="1:17">
      <c r="A1328" s="183">
        <v>2010.8333</v>
      </c>
      <c r="B1328" s="184">
        <v>1807.5168000000001</v>
      </c>
      <c r="C1328" s="193">
        <v>1799.723</v>
      </c>
      <c r="D1328" s="194">
        <v>5.3027189999999997</v>
      </c>
      <c r="F1328" s="5"/>
      <c r="H1328" s="6"/>
      <c r="J1328" s="5"/>
      <c r="K1328" s="5"/>
      <c r="L1328" s="6"/>
      <c r="N1328" s="5"/>
      <c r="P1328" s="5"/>
      <c r="Q1328" s="6"/>
    </row>
    <row r="1329" spans="1:17">
      <c r="A1329" s="183">
        <v>2010.8542</v>
      </c>
      <c r="B1329" s="184">
        <v>1807.663</v>
      </c>
      <c r="C1329" s="193">
        <v>1799.8340000000001</v>
      </c>
      <c r="D1329" s="194">
        <v>5.3018330000000002</v>
      </c>
      <c r="F1329" s="5"/>
      <c r="H1329" s="6"/>
      <c r="J1329" s="5"/>
      <c r="K1329" s="5"/>
      <c r="L1329" s="6"/>
      <c r="N1329" s="5"/>
      <c r="P1329" s="5"/>
      <c r="Q1329" s="6"/>
    </row>
    <row r="1330" spans="1:17">
      <c r="A1330" s="183">
        <v>2010.875</v>
      </c>
      <c r="B1330" s="184">
        <v>1807.4863</v>
      </c>
      <c r="C1330" s="193">
        <v>1799.944</v>
      </c>
      <c r="D1330" s="194">
        <v>5.3006010000000003</v>
      </c>
      <c r="F1330" s="5"/>
      <c r="H1330" s="6"/>
      <c r="J1330" s="5"/>
      <c r="K1330" s="5"/>
      <c r="L1330" s="6"/>
      <c r="N1330" s="5"/>
      <c r="P1330" s="5"/>
      <c r="Q1330" s="6"/>
    </row>
    <row r="1331" spans="1:17">
      <c r="A1331" s="183">
        <v>2010.8958</v>
      </c>
      <c r="B1331" s="184">
        <v>1806.9880000000001</v>
      </c>
      <c r="C1331" s="193">
        <v>1800.0540000000001</v>
      </c>
      <c r="D1331" s="194">
        <v>5.2991250000000001</v>
      </c>
      <c r="F1331" s="5"/>
      <c r="H1331" s="6"/>
      <c r="J1331" s="5"/>
      <c r="K1331" s="5"/>
      <c r="L1331" s="6"/>
      <c r="N1331" s="5"/>
      <c r="P1331" s="5"/>
      <c r="Q1331" s="6"/>
    </row>
    <row r="1332" spans="1:17">
      <c r="A1332" s="183">
        <v>2010.9167</v>
      </c>
      <c r="B1332" s="184">
        <v>1805.3767</v>
      </c>
      <c r="C1332" s="193">
        <v>1800.165</v>
      </c>
      <c r="D1332" s="194">
        <v>5.2975009999999996</v>
      </c>
      <c r="F1332" s="5"/>
      <c r="H1332" s="6"/>
      <c r="J1332" s="5"/>
      <c r="K1332" s="5"/>
      <c r="L1332" s="6"/>
      <c r="N1332" s="5"/>
      <c r="P1332" s="5"/>
      <c r="Q1332" s="6"/>
    </row>
    <row r="1333" spans="1:17">
      <c r="A1333" s="183">
        <v>2010.9375</v>
      </c>
      <c r="B1333" s="184">
        <v>1804.3217</v>
      </c>
      <c r="C1333" s="193">
        <v>1800.2750000000001</v>
      </c>
      <c r="D1333" s="194">
        <v>5.29582</v>
      </c>
      <c r="F1333" s="5"/>
      <c r="H1333" s="6"/>
      <c r="J1333" s="5"/>
      <c r="K1333" s="5"/>
      <c r="L1333" s="6"/>
      <c r="N1333" s="5"/>
      <c r="P1333" s="5"/>
      <c r="Q1333" s="6"/>
    </row>
    <row r="1334" spans="1:17">
      <c r="A1334" s="183">
        <v>2010.9583</v>
      </c>
      <c r="B1334" s="184">
        <v>1803.3577</v>
      </c>
      <c r="C1334" s="193">
        <v>1800.385</v>
      </c>
      <c r="D1334" s="194">
        <v>5.2941659999999997</v>
      </c>
      <c r="F1334" s="5"/>
      <c r="H1334" s="6"/>
      <c r="J1334" s="5"/>
      <c r="K1334" s="5"/>
      <c r="L1334" s="6"/>
      <c r="N1334" s="5"/>
      <c r="P1334" s="5"/>
      <c r="Q1334" s="6"/>
    </row>
    <row r="1335" spans="1:17">
      <c r="A1335" s="183">
        <v>2010.9792</v>
      </c>
      <c r="B1335" s="184">
        <v>1802.4630999999999</v>
      </c>
      <c r="C1335" s="193">
        <v>1800.4960000000001</v>
      </c>
      <c r="D1335" s="194">
        <v>5.2926159999999998</v>
      </c>
      <c r="F1335" s="5"/>
      <c r="H1335" s="6"/>
      <c r="J1335" s="5"/>
      <c r="K1335" s="5"/>
      <c r="L1335" s="6"/>
      <c r="N1335" s="5"/>
      <c r="P1335" s="5"/>
      <c r="Q1335" s="6"/>
    </row>
    <row r="1336" spans="1:17">
      <c r="A1336" s="183">
        <v>2011</v>
      </c>
      <c r="B1336" s="184">
        <v>1801.5505000000001</v>
      </c>
      <c r="C1336" s="193">
        <v>1800.606</v>
      </c>
      <c r="D1336" s="194">
        <v>5.2912419999999996</v>
      </c>
      <c r="F1336" s="5"/>
      <c r="H1336" s="6"/>
      <c r="J1336" s="5"/>
      <c r="K1336" s="5"/>
      <c r="L1336" s="6"/>
      <c r="N1336" s="5"/>
      <c r="P1336" s="5"/>
      <c r="Q1336" s="6"/>
    </row>
    <row r="1337" spans="1:17">
      <c r="A1337" s="183">
        <v>2011.0208</v>
      </c>
      <c r="B1337" s="184">
        <v>1800.9738</v>
      </c>
      <c r="C1337" s="193">
        <v>1800.7159999999999</v>
      </c>
      <c r="D1337" s="194">
        <v>5.2901049999999996</v>
      </c>
      <c r="F1337" s="5"/>
      <c r="H1337" s="6"/>
      <c r="J1337" s="5"/>
      <c r="K1337" s="5"/>
      <c r="L1337" s="6"/>
      <c r="N1337" s="5"/>
      <c r="P1337" s="5"/>
      <c r="Q1337" s="6"/>
    </row>
    <row r="1338" spans="1:17">
      <c r="A1338" s="183">
        <v>2011.0417</v>
      </c>
      <c r="B1338" s="184">
        <v>1800.5532000000001</v>
      </c>
      <c r="C1338" s="193">
        <v>1800.826</v>
      </c>
      <c r="D1338" s="194">
        <v>5.2892599999999996</v>
      </c>
      <c r="F1338" s="5"/>
      <c r="H1338" s="6"/>
      <c r="J1338" s="5"/>
      <c r="K1338" s="5"/>
      <c r="L1338" s="6"/>
      <c r="N1338" s="5"/>
      <c r="P1338" s="5"/>
      <c r="Q1338" s="6"/>
    </row>
    <row r="1339" spans="1:17">
      <c r="A1339" s="183">
        <v>2011.0625</v>
      </c>
      <c r="B1339" s="184">
        <v>1800.2738999999999</v>
      </c>
      <c r="C1339" s="193">
        <v>1800.9359999999999</v>
      </c>
      <c r="D1339" s="194">
        <v>5.288754</v>
      </c>
      <c r="F1339" s="5"/>
      <c r="H1339" s="6"/>
      <c r="J1339" s="5"/>
      <c r="K1339" s="5"/>
      <c r="L1339" s="6"/>
      <c r="N1339" s="5"/>
      <c r="P1339" s="5"/>
      <c r="Q1339" s="6"/>
    </row>
    <row r="1340" spans="1:17">
      <c r="A1340" s="183">
        <v>2011.0833</v>
      </c>
      <c r="B1340" s="184">
        <v>1800.3439000000001</v>
      </c>
      <c r="C1340" s="193">
        <v>1801.046</v>
      </c>
      <c r="D1340" s="194">
        <v>5.2886259999999998</v>
      </c>
      <c r="F1340" s="5"/>
      <c r="H1340" s="6"/>
      <c r="J1340" s="5"/>
      <c r="K1340" s="5"/>
      <c r="L1340" s="6"/>
      <c r="N1340" s="5"/>
      <c r="P1340" s="5"/>
      <c r="Q1340" s="6"/>
    </row>
    <row r="1341" spans="1:17">
      <c r="A1341" s="183">
        <v>2011.1042</v>
      </c>
      <c r="B1341" s="184">
        <v>1800.5775000000001</v>
      </c>
      <c r="C1341" s="193">
        <v>1801.1569999999999</v>
      </c>
      <c r="D1341" s="194">
        <v>5.288907</v>
      </c>
      <c r="F1341" s="5"/>
      <c r="H1341" s="6"/>
      <c r="J1341" s="5"/>
      <c r="K1341" s="5"/>
      <c r="L1341" s="6"/>
      <c r="N1341" s="5"/>
      <c r="P1341" s="5"/>
      <c r="Q1341" s="6"/>
    </row>
    <row r="1342" spans="1:17">
      <c r="A1342" s="183">
        <v>2011.125</v>
      </c>
      <c r="B1342" s="184">
        <v>1800.1958</v>
      </c>
      <c r="C1342" s="193">
        <v>1801.2670000000001</v>
      </c>
      <c r="D1342" s="194">
        <v>5.2896190000000001</v>
      </c>
      <c r="F1342" s="5"/>
      <c r="H1342" s="6"/>
      <c r="J1342" s="5"/>
      <c r="K1342" s="5"/>
      <c r="L1342" s="6"/>
      <c r="N1342" s="5"/>
      <c r="P1342" s="5"/>
      <c r="Q1342" s="6"/>
    </row>
    <row r="1343" spans="1:17">
      <c r="A1343" s="183">
        <v>2011.1458</v>
      </c>
      <c r="B1343" s="184">
        <v>1799.6913</v>
      </c>
      <c r="C1343" s="193">
        <v>1801.377</v>
      </c>
      <c r="D1343" s="194">
        <v>5.2907770000000003</v>
      </c>
      <c r="F1343" s="5"/>
      <c r="H1343" s="6"/>
      <c r="J1343" s="5"/>
      <c r="K1343" s="5"/>
      <c r="L1343" s="6"/>
      <c r="N1343" s="5"/>
      <c r="P1343" s="5"/>
      <c r="Q1343" s="6"/>
    </row>
    <row r="1344" spans="1:17">
      <c r="A1344" s="183">
        <v>2011.1667</v>
      </c>
      <c r="B1344" s="184">
        <v>1799.4224999999999</v>
      </c>
      <c r="C1344" s="193">
        <v>1801.4870000000001</v>
      </c>
      <c r="D1344" s="194">
        <v>5.2923900000000001</v>
      </c>
      <c r="F1344" s="5"/>
      <c r="H1344" s="6"/>
      <c r="J1344" s="5"/>
      <c r="K1344" s="5"/>
      <c r="L1344" s="6"/>
      <c r="N1344" s="5"/>
      <c r="P1344" s="5"/>
      <c r="Q1344" s="6"/>
    </row>
    <row r="1345" spans="1:17">
      <c r="A1345" s="183">
        <v>2011.1875</v>
      </c>
      <c r="B1345" s="184">
        <v>1799.1984</v>
      </c>
      <c r="C1345" s="193">
        <v>1801.597</v>
      </c>
      <c r="D1345" s="194">
        <v>5.2944560000000003</v>
      </c>
      <c r="F1345" s="5"/>
      <c r="H1345" s="6"/>
      <c r="J1345" s="5"/>
      <c r="K1345" s="5"/>
      <c r="L1345" s="6"/>
      <c r="N1345" s="5"/>
      <c r="P1345" s="5"/>
      <c r="Q1345" s="6"/>
    </row>
    <row r="1346" spans="1:17">
      <c r="A1346" s="183">
        <v>2011.2083</v>
      </c>
      <c r="B1346" s="184">
        <v>1799.09</v>
      </c>
      <c r="C1346" s="193">
        <v>1801.7080000000001</v>
      </c>
      <c r="D1346" s="194">
        <v>5.29697</v>
      </c>
      <c r="F1346" s="5"/>
      <c r="H1346" s="6"/>
      <c r="J1346" s="5"/>
      <c r="K1346" s="5"/>
      <c r="L1346" s="6"/>
      <c r="N1346" s="5"/>
      <c r="P1346" s="5"/>
      <c r="Q1346" s="6"/>
    </row>
    <row r="1347" spans="1:17">
      <c r="A1347" s="183">
        <v>2011.2292</v>
      </c>
      <c r="B1347" s="184">
        <v>1799.3459</v>
      </c>
      <c r="C1347" s="193">
        <v>1801.818</v>
      </c>
      <c r="D1347" s="194">
        <v>5.299919</v>
      </c>
      <c r="F1347" s="5"/>
      <c r="H1347" s="6"/>
      <c r="J1347" s="5"/>
      <c r="K1347" s="5"/>
      <c r="L1347" s="6"/>
      <c r="N1347" s="5"/>
      <c r="P1347" s="5"/>
      <c r="Q1347" s="6"/>
    </row>
    <row r="1348" spans="1:17">
      <c r="A1348" s="183">
        <v>2011.25</v>
      </c>
      <c r="B1348" s="184">
        <v>1799.8394000000001</v>
      </c>
      <c r="C1348" s="193">
        <v>1801.9280000000001</v>
      </c>
      <c r="D1348" s="194">
        <v>5.3032820000000003</v>
      </c>
      <c r="F1348" s="5"/>
      <c r="H1348" s="6"/>
      <c r="J1348" s="5"/>
      <c r="K1348" s="5"/>
      <c r="L1348" s="6"/>
      <c r="N1348" s="5"/>
      <c r="P1348" s="5"/>
      <c r="Q1348" s="6"/>
    </row>
    <row r="1349" spans="1:17">
      <c r="A1349" s="183">
        <v>2011.2708</v>
      </c>
      <c r="B1349" s="184">
        <v>1801.5514000000001</v>
      </c>
      <c r="C1349" s="193">
        <v>1802.039</v>
      </c>
      <c r="D1349" s="194">
        <v>5.3070370000000002</v>
      </c>
      <c r="F1349" s="5"/>
      <c r="H1349" s="6"/>
      <c r="J1349" s="5"/>
      <c r="K1349" s="5"/>
      <c r="L1349" s="6"/>
      <c r="N1349" s="5"/>
      <c r="P1349" s="5"/>
      <c r="Q1349" s="6"/>
    </row>
    <row r="1350" spans="1:17">
      <c r="A1350" s="183">
        <v>2011.2917</v>
      </c>
      <c r="B1350" s="184">
        <v>1802.2266</v>
      </c>
      <c r="C1350" s="193">
        <v>1802.1489999999999</v>
      </c>
      <c r="D1350" s="194">
        <v>5.3111519999999999</v>
      </c>
      <c r="F1350" s="5"/>
      <c r="H1350" s="6"/>
      <c r="J1350" s="5"/>
      <c r="K1350" s="5"/>
      <c r="L1350" s="6"/>
      <c r="N1350" s="5"/>
      <c r="P1350" s="5"/>
      <c r="Q1350" s="6"/>
    </row>
    <row r="1351" spans="1:17">
      <c r="A1351" s="183">
        <v>2011.3125</v>
      </c>
      <c r="B1351" s="184">
        <v>1802.8884</v>
      </c>
      <c r="C1351" s="193">
        <v>1802.26</v>
      </c>
      <c r="D1351" s="194">
        <v>5.3155929999999998</v>
      </c>
      <c r="F1351" s="5"/>
      <c r="H1351" s="6"/>
      <c r="J1351" s="5"/>
      <c r="K1351" s="5"/>
      <c r="L1351" s="6"/>
      <c r="N1351" s="5"/>
      <c r="P1351" s="5"/>
      <c r="Q1351" s="6"/>
    </row>
    <row r="1352" spans="1:17">
      <c r="A1352" s="183">
        <v>2011.3333</v>
      </c>
      <c r="B1352" s="184">
        <v>1803.3766000000001</v>
      </c>
      <c r="C1352" s="193">
        <v>1802.3710000000001</v>
      </c>
      <c r="D1352" s="194">
        <v>5.3203230000000001</v>
      </c>
      <c r="F1352" s="5"/>
      <c r="H1352" s="6"/>
      <c r="J1352" s="5"/>
      <c r="K1352" s="5"/>
      <c r="L1352" s="6"/>
      <c r="N1352" s="5"/>
      <c r="P1352" s="5"/>
      <c r="Q1352" s="6"/>
    </row>
    <row r="1353" spans="1:17">
      <c r="A1353" s="183">
        <v>2011.3542</v>
      </c>
      <c r="B1353" s="184">
        <v>1803.5107</v>
      </c>
      <c r="C1353" s="193">
        <v>1802.481</v>
      </c>
      <c r="D1353" s="194">
        <v>5.3252990000000002</v>
      </c>
      <c r="F1353" s="5"/>
      <c r="H1353" s="6"/>
      <c r="J1353" s="5"/>
      <c r="K1353" s="5"/>
      <c r="L1353" s="6"/>
      <c r="N1353" s="5"/>
      <c r="P1353" s="5"/>
      <c r="Q1353" s="6"/>
    </row>
    <row r="1354" spans="1:17">
      <c r="A1354" s="183">
        <v>2011.375</v>
      </c>
      <c r="B1354" s="184">
        <v>1803.2091</v>
      </c>
      <c r="C1354" s="193">
        <v>1802.5920000000001</v>
      </c>
      <c r="D1354" s="194">
        <v>5.3304770000000001</v>
      </c>
      <c r="F1354" s="5"/>
      <c r="H1354" s="6"/>
      <c r="J1354" s="5"/>
      <c r="K1354" s="5"/>
      <c r="L1354" s="6"/>
      <c r="N1354" s="5"/>
      <c r="P1354" s="5"/>
      <c r="Q1354" s="6"/>
    </row>
    <row r="1355" spans="1:17">
      <c r="A1355" s="183">
        <v>2011.3958</v>
      </c>
      <c r="B1355" s="184">
        <v>1802.4312</v>
      </c>
      <c r="C1355" s="193">
        <v>1802.703</v>
      </c>
      <c r="D1355" s="194">
        <v>5.3358090000000002</v>
      </c>
      <c r="F1355" s="5"/>
      <c r="H1355" s="6"/>
      <c r="J1355" s="5"/>
      <c r="K1355" s="5"/>
      <c r="L1355" s="6"/>
      <c r="N1355" s="5"/>
      <c r="P1355" s="5"/>
      <c r="Q1355" s="6"/>
    </row>
    <row r="1356" spans="1:17">
      <c r="A1356" s="183">
        <v>2011.4167</v>
      </c>
      <c r="B1356" s="184">
        <v>1801.5806</v>
      </c>
      <c r="C1356" s="193">
        <v>1802.8140000000001</v>
      </c>
      <c r="D1356" s="194">
        <v>5.3412470000000001</v>
      </c>
      <c r="F1356" s="5"/>
      <c r="H1356" s="6"/>
      <c r="J1356" s="5"/>
      <c r="K1356" s="5"/>
      <c r="L1356" s="6"/>
      <c r="N1356" s="5"/>
      <c r="P1356" s="5"/>
      <c r="Q1356" s="6"/>
    </row>
    <row r="1357" spans="1:17">
      <c r="A1357" s="183">
        <v>2011.4375</v>
      </c>
      <c r="B1357" s="184">
        <v>1799.9319</v>
      </c>
      <c r="C1357" s="193">
        <v>1802.9259999999999</v>
      </c>
      <c r="D1357" s="194">
        <v>5.3467399999999996</v>
      </c>
      <c r="F1357" s="5"/>
      <c r="H1357" s="6"/>
      <c r="J1357" s="5"/>
      <c r="K1357" s="5"/>
      <c r="L1357" s="6"/>
      <c r="N1357" s="5"/>
      <c r="P1357" s="5"/>
      <c r="Q1357" s="6"/>
    </row>
    <row r="1358" spans="1:17">
      <c r="A1358" s="183">
        <v>2011.4583</v>
      </c>
      <c r="B1358" s="184">
        <v>1798.1815999999999</v>
      </c>
      <c r="C1358" s="193">
        <v>1803.037</v>
      </c>
      <c r="D1358" s="194">
        <v>5.3522379999999998</v>
      </c>
      <c r="F1358" s="5"/>
      <c r="H1358" s="6"/>
      <c r="J1358" s="5"/>
      <c r="K1358" s="5"/>
      <c r="L1358" s="6"/>
      <c r="N1358" s="5"/>
      <c r="P1358" s="5"/>
      <c r="Q1358" s="6"/>
    </row>
    <row r="1359" spans="1:17">
      <c r="A1359" s="183">
        <v>2011.4792</v>
      </c>
      <c r="B1359" s="184">
        <v>1796.4399000000001</v>
      </c>
      <c r="C1359" s="193">
        <v>1803.1489999999999</v>
      </c>
      <c r="D1359" s="194">
        <v>5.3576889999999997</v>
      </c>
      <c r="F1359" s="5"/>
      <c r="H1359" s="6"/>
      <c r="J1359" s="5"/>
      <c r="K1359" s="5"/>
      <c r="L1359" s="6"/>
      <c r="N1359" s="5"/>
      <c r="P1359" s="5"/>
      <c r="Q1359" s="6"/>
    </row>
    <row r="1360" spans="1:17">
      <c r="A1360" s="183">
        <v>2011.5</v>
      </c>
      <c r="B1360" s="184">
        <v>1795.4237000000001</v>
      </c>
      <c r="C1360" s="193">
        <v>1803.26</v>
      </c>
      <c r="D1360" s="194">
        <v>5.3630420000000001</v>
      </c>
      <c r="F1360" s="5"/>
      <c r="H1360" s="6"/>
      <c r="J1360" s="5"/>
      <c r="K1360" s="5"/>
      <c r="L1360" s="6"/>
      <c r="N1360" s="5"/>
      <c r="P1360" s="5"/>
      <c r="Q1360" s="6"/>
    </row>
    <row r="1361" spans="1:17">
      <c r="A1361" s="183">
        <v>2011.5208</v>
      </c>
      <c r="B1361" s="184">
        <v>1794.9967999999999</v>
      </c>
      <c r="C1361" s="193">
        <v>1803.3720000000001</v>
      </c>
      <c r="D1361" s="194">
        <v>5.3682460000000001</v>
      </c>
      <c r="F1361" s="5"/>
      <c r="H1361" s="6"/>
      <c r="J1361" s="5"/>
      <c r="K1361" s="5"/>
      <c r="L1361" s="6"/>
      <c r="N1361" s="5"/>
      <c r="P1361" s="5"/>
      <c r="Q1361" s="6"/>
    </row>
    <row r="1362" spans="1:17">
      <c r="A1362" s="183">
        <v>2011.5417</v>
      </c>
      <c r="B1362" s="184">
        <v>1795.1890000000001</v>
      </c>
      <c r="C1362" s="193">
        <v>1803.4839999999999</v>
      </c>
      <c r="D1362" s="194">
        <v>5.3732509999999998</v>
      </c>
      <c r="F1362" s="5"/>
      <c r="H1362" s="6"/>
      <c r="J1362" s="5"/>
      <c r="K1362" s="5"/>
      <c r="L1362" s="6"/>
      <c r="N1362" s="5"/>
      <c r="P1362" s="5"/>
      <c r="Q1362" s="6"/>
    </row>
    <row r="1363" spans="1:17">
      <c r="A1363" s="183">
        <v>2011.5625</v>
      </c>
      <c r="B1363" s="184">
        <v>1795.9131</v>
      </c>
      <c r="C1363" s="193">
        <v>1803.596</v>
      </c>
      <c r="D1363" s="194">
        <v>5.3780070000000002</v>
      </c>
      <c r="F1363" s="5"/>
      <c r="H1363" s="6"/>
      <c r="J1363" s="5"/>
      <c r="K1363" s="5"/>
      <c r="L1363" s="6"/>
      <c r="N1363" s="5"/>
      <c r="P1363" s="5"/>
      <c r="Q1363" s="6"/>
    </row>
    <row r="1364" spans="1:17">
      <c r="A1364" s="183">
        <v>2011.5833</v>
      </c>
      <c r="B1364" s="184">
        <v>1797.0334</v>
      </c>
      <c r="C1364" s="193">
        <v>1803.7080000000001</v>
      </c>
      <c r="D1364" s="194">
        <v>5.3824670000000001</v>
      </c>
      <c r="F1364" s="5"/>
      <c r="H1364" s="6"/>
      <c r="J1364" s="5"/>
      <c r="K1364" s="5"/>
      <c r="L1364" s="6"/>
      <c r="N1364" s="5"/>
      <c r="P1364" s="5"/>
      <c r="Q1364" s="6"/>
    </row>
    <row r="1365" spans="1:17">
      <c r="A1365" s="183">
        <v>2011.6042</v>
      </c>
      <c r="B1365" s="184">
        <v>1798.4021</v>
      </c>
      <c r="C1365" s="193">
        <v>1803.82</v>
      </c>
      <c r="D1365" s="194">
        <v>5.3865850000000002</v>
      </c>
      <c r="F1365" s="5"/>
      <c r="H1365" s="6"/>
      <c r="J1365" s="5"/>
      <c r="K1365" s="5"/>
      <c r="L1365" s="6"/>
      <c r="N1365" s="5"/>
      <c r="P1365" s="5"/>
      <c r="Q1365" s="6"/>
    </row>
    <row r="1366" spans="1:17">
      <c r="A1366" s="183">
        <v>2011.625</v>
      </c>
      <c r="B1366" s="184">
        <v>1799.7075</v>
      </c>
      <c r="C1366" s="193">
        <v>1803.932</v>
      </c>
      <c r="D1366" s="194">
        <v>5.3903160000000003</v>
      </c>
      <c r="F1366" s="5"/>
      <c r="H1366" s="6"/>
      <c r="J1366" s="5"/>
      <c r="K1366" s="5"/>
      <c r="L1366" s="6"/>
      <c r="N1366" s="5"/>
      <c r="P1366" s="5"/>
      <c r="Q1366" s="6"/>
    </row>
    <row r="1367" spans="1:17">
      <c r="A1367" s="183">
        <v>2011.6458</v>
      </c>
      <c r="B1367" s="184">
        <v>1801.0260000000001</v>
      </c>
      <c r="C1367" s="193">
        <v>1804.0440000000001</v>
      </c>
      <c r="D1367" s="194">
        <v>5.393618</v>
      </c>
      <c r="F1367" s="5"/>
      <c r="H1367" s="6"/>
      <c r="J1367" s="5"/>
      <c r="K1367" s="5"/>
      <c r="L1367" s="6"/>
      <c r="N1367" s="5"/>
      <c r="P1367" s="5"/>
      <c r="Q1367" s="6"/>
    </row>
    <row r="1368" spans="1:17">
      <c r="A1368" s="183">
        <v>2011.6667</v>
      </c>
      <c r="B1368" s="184">
        <v>1802.2053000000001</v>
      </c>
      <c r="C1368" s="193">
        <v>1804.1569999999999</v>
      </c>
      <c r="D1368" s="194">
        <v>5.3964499999999997</v>
      </c>
      <c r="F1368" s="5"/>
      <c r="H1368" s="6"/>
      <c r="J1368" s="5"/>
      <c r="K1368" s="5"/>
      <c r="L1368" s="6"/>
      <c r="N1368" s="5"/>
      <c r="P1368" s="5"/>
      <c r="Q1368" s="6"/>
    </row>
    <row r="1369" spans="1:17">
      <c r="A1369" s="183">
        <v>2011.6875</v>
      </c>
      <c r="B1369" s="184">
        <v>1803.3551</v>
      </c>
      <c r="C1369" s="193">
        <v>1804.269</v>
      </c>
      <c r="D1369" s="194">
        <v>5.3987730000000003</v>
      </c>
      <c r="F1369" s="5"/>
      <c r="H1369" s="6"/>
      <c r="J1369" s="5"/>
      <c r="K1369" s="5"/>
      <c r="L1369" s="6"/>
      <c r="N1369" s="5"/>
      <c r="P1369" s="5"/>
      <c r="Q1369" s="6"/>
    </row>
    <row r="1370" spans="1:17">
      <c r="A1370" s="183">
        <v>2011.7083</v>
      </c>
      <c r="B1370" s="184">
        <v>1804.5626999999999</v>
      </c>
      <c r="C1370" s="193">
        <v>1804.3810000000001</v>
      </c>
      <c r="D1370" s="194">
        <v>5.4005489999999998</v>
      </c>
      <c r="F1370" s="5"/>
      <c r="H1370" s="6"/>
      <c r="J1370" s="5"/>
      <c r="K1370" s="5"/>
      <c r="L1370" s="6"/>
      <c r="N1370" s="5"/>
      <c r="P1370" s="5"/>
      <c r="Q1370" s="6"/>
    </row>
    <row r="1371" spans="1:17">
      <c r="A1371" s="183">
        <v>2011.7292</v>
      </c>
      <c r="B1371" s="184">
        <v>1805.7313999999999</v>
      </c>
      <c r="C1371" s="193">
        <v>1804.4939999999999</v>
      </c>
      <c r="D1371" s="194">
        <v>5.401745</v>
      </c>
      <c r="F1371" s="5"/>
      <c r="H1371" s="6"/>
      <c r="J1371" s="5"/>
      <c r="K1371" s="5"/>
      <c r="L1371" s="6"/>
      <c r="N1371" s="5"/>
      <c r="P1371" s="5"/>
      <c r="Q1371" s="6"/>
    </row>
    <row r="1372" spans="1:17">
      <c r="A1372" s="183">
        <v>2011.75</v>
      </c>
      <c r="B1372" s="184">
        <v>1807.1029000000001</v>
      </c>
      <c r="C1372" s="193">
        <v>1804.606</v>
      </c>
      <c r="D1372" s="194">
        <v>5.4023250000000003</v>
      </c>
      <c r="F1372" s="5"/>
      <c r="H1372" s="6"/>
      <c r="J1372" s="5"/>
      <c r="K1372" s="5"/>
      <c r="L1372" s="6"/>
      <c r="N1372" s="5"/>
      <c r="P1372" s="5"/>
      <c r="Q1372" s="6"/>
    </row>
    <row r="1373" spans="1:17">
      <c r="A1373" s="183">
        <v>2011.7708</v>
      </c>
      <c r="B1373" s="184">
        <v>1808.6498999999999</v>
      </c>
      <c r="C1373" s="193">
        <v>1804.7190000000001</v>
      </c>
      <c r="D1373" s="194">
        <v>5.4022579999999998</v>
      </c>
      <c r="F1373" s="5"/>
      <c r="H1373" s="6"/>
      <c r="J1373" s="5"/>
      <c r="K1373" s="5"/>
      <c r="L1373" s="6"/>
      <c r="N1373" s="5"/>
      <c r="P1373" s="5"/>
      <c r="Q1373" s="6"/>
    </row>
    <row r="1374" spans="1:17">
      <c r="A1374" s="183">
        <v>2011.7917</v>
      </c>
      <c r="B1374" s="184">
        <v>1810.1669999999999</v>
      </c>
      <c r="C1374" s="193">
        <v>1804.8309999999999</v>
      </c>
      <c r="D1374" s="194">
        <v>5.4015129999999996</v>
      </c>
      <c r="F1374" s="5"/>
      <c r="H1374" s="6"/>
      <c r="J1374" s="5"/>
      <c r="K1374" s="5"/>
      <c r="L1374" s="6"/>
      <c r="N1374" s="5"/>
      <c r="P1374" s="5"/>
      <c r="Q1374" s="6"/>
    </row>
    <row r="1375" spans="1:17">
      <c r="A1375" s="183">
        <v>2011.8125</v>
      </c>
      <c r="B1375" s="184">
        <v>1811.5454999999999</v>
      </c>
      <c r="C1375" s="193">
        <v>1804.944</v>
      </c>
      <c r="D1375" s="194">
        <v>5.4000620000000001</v>
      </c>
      <c r="F1375" s="5"/>
      <c r="H1375" s="6"/>
      <c r="J1375" s="5"/>
      <c r="K1375" s="5"/>
      <c r="L1375" s="6"/>
      <c r="N1375" s="5"/>
      <c r="P1375" s="5"/>
      <c r="Q1375" s="6"/>
    </row>
    <row r="1376" spans="1:17">
      <c r="A1376" s="183">
        <v>2011.8333</v>
      </c>
      <c r="B1376" s="184">
        <v>1812.6631</v>
      </c>
      <c r="C1376" s="193">
        <v>1805.056</v>
      </c>
      <c r="D1376" s="194">
        <v>5.397875</v>
      </c>
      <c r="F1376" s="5"/>
      <c r="H1376" s="6"/>
      <c r="J1376" s="5"/>
      <c r="K1376" s="5"/>
      <c r="L1376" s="6"/>
      <c r="N1376" s="5"/>
      <c r="P1376" s="5"/>
      <c r="Q1376" s="6"/>
    </row>
    <row r="1377" spans="1:17">
      <c r="A1377" s="183">
        <v>2011.8542</v>
      </c>
      <c r="B1377" s="184">
        <v>1813.4139</v>
      </c>
      <c r="C1377" s="193">
        <v>1805.1690000000001</v>
      </c>
      <c r="D1377" s="194">
        <v>5.3949239999999996</v>
      </c>
      <c r="F1377" s="5"/>
      <c r="H1377" s="6"/>
      <c r="J1377" s="5"/>
      <c r="K1377" s="5"/>
      <c r="L1377" s="6"/>
      <c r="N1377" s="5"/>
      <c r="P1377" s="5"/>
      <c r="Q1377" s="6"/>
    </row>
    <row r="1378" spans="1:17">
      <c r="A1378" s="183">
        <v>2011.875</v>
      </c>
      <c r="B1378" s="184">
        <v>1813.0619999999999</v>
      </c>
      <c r="C1378" s="193">
        <v>1805.2809999999999</v>
      </c>
      <c r="D1378" s="194">
        <v>5.391184</v>
      </c>
      <c r="F1378" s="5"/>
      <c r="H1378" s="6"/>
      <c r="J1378" s="5"/>
      <c r="K1378" s="5"/>
      <c r="L1378" s="6"/>
      <c r="N1378" s="5"/>
      <c r="P1378" s="5"/>
      <c r="Q1378" s="6"/>
    </row>
    <row r="1379" spans="1:17">
      <c r="A1379" s="183">
        <v>2011.8958</v>
      </c>
      <c r="B1379" s="184">
        <v>1812.0225</v>
      </c>
      <c r="C1379" s="193">
        <v>1805.393</v>
      </c>
      <c r="D1379" s="194">
        <v>5.3866259999999997</v>
      </c>
      <c r="F1379" s="5"/>
      <c r="H1379" s="6"/>
      <c r="J1379" s="5"/>
      <c r="K1379" s="5"/>
      <c r="L1379" s="6"/>
      <c r="N1379" s="5"/>
      <c r="P1379" s="5"/>
      <c r="Q1379" s="6"/>
    </row>
    <row r="1380" spans="1:17">
      <c r="A1380" s="183">
        <v>2011.9167</v>
      </c>
      <c r="B1380" s="184">
        <v>1811.2953</v>
      </c>
      <c r="C1380" s="193">
        <v>1805.5060000000001</v>
      </c>
      <c r="D1380" s="194">
        <v>5.3812249999999997</v>
      </c>
      <c r="F1380" s="5"/>
      <c r="H1380" s="6"/>
      <c r="J1380" s="5"/>
      <c r="K1380" s="5"/>
      <c r="L1380" s="6"/>
      <c r="N1380" s="5"/>
      <c r="P1380" s="5"/>
      <c r="Q1380" s="6"/>
    </row>
    <row r="1381" spans="1:17">
      <c r="A1381" s="183">
        <v>2011.9375</v>
      </c>
      <c r="B1381" s="184">
        <v>1810.7140999999999</v>
      </c>
      <c r="C1381" s="193">
        <v>1805.6179999999999</v>
      </c>
      <c r="D1381" s="194">
        <v>5.3749529999999996</v>
      </c>
      <c r="F1381" s="5"/>
      <c r="H1381" s="6"/>
      <c r="J1381" s="5"/>
      <c r="K1381" s="5"/>
      <c r="L1381" s="6"/>
      <c r="N1381" s="5"/>
      <c r="P1381" s="5"/>
      <c r="Q1381" s="6"/>
    </row>
    <row r="1382" spans="1:17">
      <c r="A1382" s="183">
        <v>2011.9583</v>
      </c>
      <c r="B1382" s="184">
        <v>1809.8938000000001</v>
      </c>
      <c r="C1382" s="193">
        <v>1805.73</v>
      </c>
      <c r="D1382" s="194">
        <v>5.3677830000000002</v>
      </c>
      <c r="F1382" s="5"/>
      <c r="H1382" s="6"/>
      <c r="J1382" s="5"/>
      <c r="K1382" s="5"/>
      <c r="L1382" s="6"/>
      <c r="N1382" s="5"/>
      <c r="P1382" s="5"/>
      <c r="Q1382" s="6"/>
    </row>
    <row r="1383" spans="1:17">
      <c r="A1383" s="183">
        <v>2011.9792</v>
      </c>
      <c r="B1383" s="184">
        <v>1809.1202000000001</v>
      </c>
      <c r="C1383" s="193">
        <v>1805.8409999999999</v>
      </c>
      <c r="D1383" s="194">
        <v>5.3596870000000001</v>
      </c>
      <c r="F1383" s="5"/>
      <c r="H1383" s="6"/>
      <c r="J1383" s="5"/>
      <c r="K1383" s="5"/>
      <c r="L1383" s="6"/>
      <c r="N1383" s="5"/>
      <c r="P1383" s="5"/>
      <c r="Q1383" s="6"/>
    </row>
    <row r="1384" spans="1:17">
      <c r="A1384" s="183">
        <v>2012</v>
      </c>
      <c r="B1384" s="184">
        <v>1808.6596999999999</v>
      </c>
      <c r="C1384" s="193">
        <v>1805.953</v>
      </c>
      <c r="D1384" s="194">
        <v>5.350638</v>
      </c>
      <c r="F1384" s="5"/>
      <c r="H1384" s="6"/>
      <c r="J1384" s="5"/>
      <c r="K1384" s="5"/>
      <c r="L1384" s="6"/>
      <c r="N1384" s="5"/>
      <c r="P1384" s="5"/>
      <c r="Q1384" s="6"/>
    </row>
    <row r="1385" spans="1:17">
      <c r="A1385" s="183">
        <v>2012.0208</v>
      </c>
      <c r="B1385" s="184">
        <v>1808.2905000000001</v>
      </c>
      <c r="C1385" s="193">
        <v>1806.0640000000001</v>
      </c>
      <c r="D1385" s="194">
        <v>5.3406060000000002</v>
      </c>
      <c r="F1385" s="5"/>
      <c r="H1385" s="6"/>
      <c r="J1385" s="5"/>
      <c r="K1385" s="5"/>
      <c r="L1385" s="6"/>
      <c r="N1385" s="5"/>
      <c r="P1385" s="5"/>
      <c r="Q1385" s="6"/>
    </row>
    <row r="1386" spans="1:17">
      <c r="A1386" s="183">
        <v>2012.0417</v>
      </c>
      <c r="B1386" s="184">
        <v>1808.1899000000001</v>
      </c>
      <c r="C1386" s="193">
        <v>1806.175</v>
      </c>
      <c r="D1386" s="194">
        <v>5.329561</v>
      </c>
      <c r="F1386" s="5"/>
      <c r="H1386" s="6"/>
      <c r="J1386" s="5"/>
      <c r="K1386" s="5"/>
      <c r="L1386" s="6"/>
      <c r="N1386" s="5"/>
      <c r="P1386" s="5"/>
      <c r="Q1386" s="6"/>
    </row>
    <row r="1387" spans="1:17">
      <c r="A1387" s="183">
        <v>2012.0625</v>
      </c>
      <c r="B1387" s="184">
        <v>1808.2429</v>
      </c>
      <c r="C1387" s="193">
        <v>1806.2860000000001</v>
      </c>
      <c r="D1387" s="194">
        <v>5.3174739999999998</v>
      </c>
      <c r="F1387" s="5"/>
      <c r="H1387" s="6"/>
      <c r="J1387" s="5"/>
      <c r="K1387" s="5"/>
      <c r="L1387" s="6"/>
      <c r="N1387" s="5"/>
      <c r="P1387" s="5"/>
      <c r="Q1387" s="6"/>
    </row>
    <row r="1388" spans="1:17">
      <c r="A1388" s="183">
        <v>2012.0833</v>
      </c>
      <c r="B1388" s="184">
        <v>1808.3416</v>
      </c>
      <c r="C1388" s="193">
        <v>1806.3969999999999</v>
      </c>
      <c r="D1388" s="194">
        <v>5.3043120000000004</v>
      </c>
      <c r="F1388" s="5"/>
      <c r="H1388" s="6"/>
      <c r="J1388" s="5"/>
      <c r="K1388" s="5"/>
      <c r="L1388" s="6"/>
      <c r="N1388" s="5"/>
      <c r="P1388" s="5"/>
      <c r="Q1388" s="6"/>
    </row>
    <row r="1389" spans="1:17">
      <c r="A1389" s="183">
        <v>2012.1042</v>
      </c>
      <c r="B1389" s="184">
        <v>1808.5275999999999</v>
      </c>
      <c r="C1389" s="193">
        <v>1806.5070000000001</v>
      </c>
      <c r="D1389" s="194">
        <v>5.2900429999999998</v>
      </c>
      <c r="F1389" s="5"/>
      <c r="H1389" s="6"/>
      <c r="J1389" s="5"/>
      <c r="K1389" s="5"/>
      <c r="L1389" s="6"/>
      <c r="N1389" s="5"/>
      <c r="P1389" s="5"/>
      <c r="Q1389" s="6"/>
    </row>
    <row r="1390" spans="1:17">
      <c r="A1390" s="183">
        <v>2012.125</v>
      </c>
      <c r="B1390" s="184">
        <v>1808.7974999999999</v>
      </c>
      <c r="C1390" s="193">
        <v>1806.6179999999999</v>
      </c>
      <c r="D1390" s="194">
        <v>5.274635</v>
      </c>
      <c r="F1390" s="5"/>
      <c r="H1390" s="6"/>
      <c r="J1390" s="5"/>
      <c r="K1390" s="5"/>
      <c r="L1390" s="6"/>
      <c r="N1390" s="5"/>
      <c r="P1390" s="5"/>
      <c r="Q1390" s="6"/>
    </row>
    <row r="1391" spans="1:17">
      <c r="A1391" s="183">
        <v>2012.1458</v>
      </c>
      <c r="B1391" s="184">
        <v>1809.4197999999999</v>
      </c>
      <c r="C1391" s="193">
        <v>1806.7270000000001</v>
      </c>
      <c r="D1391" s="194">
        <v>5.2580549999999997</v>
      </c>
      <c r="F1391" s="5"/>
      <c r="H1391" s="6"/>
      <c r="J1391" s="5"/>
      <c r="K1391" s="5"/>
      <c r="L1391" s="6"/>
      <c r="N1391" s="5"/>
      <c r="P1391" s="5"/>
      <c r="Q1391" s="6"/>
    </row>
    <row r="1392" spans="1:17">
      <c r="A1392" s="183">
        <v>2012.1667</v>
      </c>
      <c r="B1392" s="184">
        <v>1809.8085000000001</v>
      </c>
      <c r="C1392" s="193">
        <v>1806.837</v>
      </c>
      <c r="D1392" s="194">
        <v>5.2402680000000004</v>
      </c>
      <c r="F1392" s="5"/>
      <c r="H1392" s="6"/>
      <c r="J1392" s="5"/>
      <c r="K1392" s="5"/>
      <c r="L1392" s="6"/>
      <c r="N1392" s="5"/>
      <c r="P1392" s="5"/>
      <c r="Q1392" s="6"/>
    </row>
    <row r="1393" spans="1:17">
      <c r="A1393" s="183">
        <v>2012.1875</v>
      </c>
      <c r="B1393" s="184">
        <v>1810.2833000000001</v>
      </c>
      <c r="C1393" s="193">
        <v>1806.9459999999999</v>
      </c>
      <c r="D1393" s="194">
        <v>5.2212440000000004</v>
      </c>
      <c r="F1393" s="5"/>
      <c r="H1393" s="6"/>
      <c r="J1393" s="5"/>
      <c r="K1393" s="5"/>
      <c r="L1393" s="6"/>
      <c r="N1393" s="5"/>
      <c r="P1393" s="5"/>
      <c r="Q1393" s="6"/>
    </row>
    <row r="1394" spans="1:17">
      <c r="A1394" s="183">
        <v>2012.2083</v>
      </c>
      <c r="B1394" s="184">
        <v>1810.2103999999999</v>
      </c>
      <c r="C1394" s="193">
        <v>1807.0550000000001</v>
      </c>
      <c r="D1394" s="194">
        <v>5.2009489999999996</v>
      </c>
      <c r="F1394" s="5"/>
      <c r="H1394" s="6"/>
      <c r="J1394" s="5"/>
      <c r="K1394" s="5"/>
      <c r="L1394" s="6"/>
      <c r="N1394" s="5"/>
      <c r="P1394" s="5"/>
      <c r="Q1394" s="6"/>
    </row>
    <row r="1395" spans="1:17">
      <c r="A1395" s="183">
        <v>2012.2292</v>
      </c>
      <c r="B1395" s="184">
        <v>1809.9364</v>
      </c>
      <c r="C1395" s="193">
        <v>1807.163</v>
      </c>
      <c r="D1395" s="194">
        <v>5.1793519999999997</v>
      </c>
      <c r="F1395" s="5"/>
      <c r="H1395" s="6"/>
      <c r="J1395" s="5"/>
      <c r="K1395" s="5"/>
      <c r="L1395" s="6"/>
      <c r="N1395" s="5"/>
      <c r="P1395" s="5"/>
      <c r="Q1395" s="6"/>
    </row>
    <row r="1396" spans="1:17">
      <c r="A1396" s="183">
        <v>2012.25</v>
      </c>
      <c r="B1396" s="184">
        <v>1809.4529</v>
      </c>
      <c r="C1396" s="193">
        <v>1807.271</v>
      </c>
      <c r="D1396" s="194">
        <v>5.1564230000000002</v>
      </c>
      <c r="F1396" s="5"/>
      <c r="H1396" s="6"/>
      <c r="J1396" s="5"/>
      <c r="K1396" s="5"/>
      <c r="L1396" s="6"/>
      <c r="N1396" s="5"/>
      <c r="P1396" s="5"/>
      <c r="Q1396" s="6"/>
    </row>
    <row r="1397" spans="1:17">
      <c r="A1397" s="183">
        <v>2012.2708</v>
      </c>
      <c r="B1397" s="184">
        <v>1808.7634</v>
      </c>
      <c r="C1397" s="193">
        <v>1807.3779999999999</v>
      </c>
      <c r="D1397" s="194">
        <v>5.132136</v>
      </c>
      <c r="F1397" s="5"/>
      <c r="H1397" s="6"/>
      <c r="J1397" s="5"/>
      <c r="K1397" s="5"/>
      <c r="L1397" s="6"/>
      <c r="N1397" s="5"/>
      <c r="P1397" s="5"/>
      <c r="Q1397" s="6"/>
    </row>
    <row r="1398" spans="1:17">
      <c r="A1398" s="183">
        <v>2012.2917</v>
      </c>
      <c r="B1398" s="184">
        <v>1807.8875</v>
      </c>
      <c r="C1398" s="193">
        <v>1807.4849999999999</v>
      </c>
      <c r="D1398" s="194">
        <v>5.1064629999999998</v>
      </c>
      <c r="F1398" s="5"/>
      <c r="H1398" s="6"/>
      <c r="J1398" s="5"/>
      <c r="K1398" s="5"/>
      <c r="L1398" s="6"/>
      <c r="N1398" s="5"/>
      <c r="P1398" s="5"/>
      <c r="Q1398" s="6"/>
    </row>
    <row r="1399" spans="1:17">
      <c r="A1399" s="183">
        <v>2012.3125</v>
      </c>
      <c r="B1399" s="184">
        <v>1806.8785</v>
      </c>
      <c r="C1399" s="193">
        <v>1807.5909999999999</v>
      </c>
      <c r="D1399" s="194">
        <v>5.0793869999999997</v>
      </c>
      <c r="F1399" s="5"/>
      <c r="H1399" s="6"/>
      <c r="J1399" s="5"/>
      <c r="K1399" s="5"/>
      <c r="L1399" s="6"/>
      <c r="N1399" s="5"/>
      <c r="P1399" s="5"/>
      <c r="Q1399" s="6"/>
    </row>
    <row r="1400" spans="1:17">
      <c r="A1400" s="183">
        <v>2012.3333</v>
      </c>
      <c r="B1400" s="184">
        <v>1806.6081999999999</v>
      </c>
      <c r="C1400" s="193">
        <v>1807.6969999999999</v>
      </c>
      <c r="D1400" s="194">
        <v>5.0508870000000003</v>
      </c>
      <c r="F1400" s="5"/>
      <c r="H1400" s="6"/>
      <c r="J1400" s="5"/>
      <c r="K1400" s="5"/>
      <c r="L1400" s="6"/>
      <c r="N1400" s="5"/>
      <c r="P1400" s="5"/>
      <c r="Q1400" s="6"/>
    </row>
    <row r="1401" spans="1:17">
      <c r="A1401" s="183">
        <v>2012.3542</v>
      </c>
      <c r="B1401" s="184">
        <v>1805.4585</v>
      </c>
      <c r="C1401" s="193">
        <v>1807.8019999999999</v>
      </c>
      <c r="D1401" s="194">
        <v>5.0209510000000002</v>
      </c>
      <c r="F1401" s="5"/>
      <c r="H1401" s="6"/>
      <c r="J1401" s="5"/>
      <c r="K1401" s="5"/>
      <c r="L1401" s="6"/>
      <c r="N1401" s="5"/>
      <c r="P1401" s="5"/>
      <c r="Q1401" s="6"/>
    </row>
    <row r="1402" spans="1:17">
      <c r="A1402" s="183">
        <v>2012.375</v>
      </c>
      <c r="B1402" s="184">
        <v>1804.3013000000001</v>
      </c>
      <c r="C1402" s="193">
        <v>1807.9059999999999</v>
      </c>
      <c r="D1402" s="194">
        <v>4.9895759999999996</v>
      </c>
      <c r="F1402" s="5"/>
      <c r="H1402" s="6"/>
      <c r="J1402" s="5"/>
      <c r="K1402" s="5"/>
      <c r="L1402" s="6"/>
      <c r="N1402" s="5"/>
      <c r="P1402" s="5"/>
      <c r="Q1402" s="6"/>
    </row>
    <row r="1403" spans="1:17">
      <c r="A1403" s="183">
        <v>2012.3958</v>
      </c>
      <c r="B1403" s="184">
        <v>1803.1992</v>
      </c>
      <c r="C1403" s="193">
        <v>1808.01</v>
      </c>
      <c r="D1403" s="194">
        <v>4.9567579999999998</v>
      </c>
      <c r="F1403" s="5"/>
      <c r="H1403" s="6"/>
      <c r="J1403" s="5"/>
      <c r="K1403" s="5"/>
      <c r="L1403" s="6"/>
      <c r="N1403" s="5"/>
      <c r="P1403" s="5"/>
      <c r="Q1403" s="6"/>
    </row>
    <row r="1404" spans="1:17">
      <c r="A1404" s="183">
        <v>2012.4167</v>
      </c>
      <c r="B1404" s="184">
        <v>1802.1836000000001</v>
      </c>
      <c r="C1404" s="193">
        <v>1808.1130000000001</v>
      </c>
      <c r="D1404" s="194">
        <v>4.9225050000000001</v>
      </c>
      <c r="F1404" s="5"/>
      <c r="H1404" s="6"/>
      <c r="J1404" s="5"/>
      <c r="K1404" s="5"/>
      <c r="L1404" s="6"/>
      <c r="N1404" s="5"/>
      <c r="P1404" s="5"/>
      <c r="Q1404" s="6"/>
    </row>
    <row r="1405" spans="1:17">
      <c r="A1405" s="183">
        <v>2012.4375</v>
      </c>
      <c r="B1405" s="184">
        <v>1801.2732000000001</v>
      </c>
      <c r="C1405" s="193">
        <v>1808.2149999999999</v>
      </c>
      <c r="D1405" s="194">
        <v>4.8868340000000003</v>
      </c>
      <c r="F1405" s="5"/>
      <c r="H1405" s="6"/>
      <c r="J1405" s="5"/>
      <c r="K1405" s="5"/>
      <c r="L1405" s="6"/>
      <c r="N1405" s="5"/>
      <c r="P1405" s="5"/>
      <c r="Q1405" s="6"/>
    </row>
    <row r="1406" spans="1:17">
      <c r="A1406" s="183">
        <v>2012.4583</v>
      </c>
      <c r="B1406" s="184">
        <v>1800.4626000000001</v>
      </c>
      <c r="C1406" s="193">
        <v>1808.317</v>
      </c>
      <c r="D1406" s="194">
        <v>4.8497700000000004</v>
      </c>
      <c r="F1406" s="5"/>
      <c r="H1406" s="6"/>
      <c r="J1406" s="5"/>
      <c r="K1406" s="5"/>
      <c r="L1406" s="6"/>
      <c r="N1406" s="5"/>
      <c r="P1406" s="5"/>
      <c r="Q1406" s="6"/>
    </row>
    <row r="1407" spans="1:17">
      <c r="A1407" s="183">
        <v>2012.4792</v>
      </c>
      <c r="B1407" s="184">
        <v>1799.7625</v>
      </c>
      <c r="C1407" s="193">
        <v>1808.4179999999999</v>
      </c>
      <c r="D1407" s="194">
        <v>4.8113450000000002</v>
      </c>
      <c r="F1407" s="5"/>
      <c r="H1407" s="6"/>
      <c r="J1407" s="5"/>
      <c r="K1407" s="5"/>
      <c r="L1407" s="6"/>
      <c r="N1407" s="5"/>
      <c r="P1407" s="5"/>
      <c r="Q1407" s="6"/>
    </row>
    <row r="1408" spans="1:17">
      <c r="A1408" s="183">
        <v>2012.5</v>
      </c>
      <c r="B1408" s="184">
        <v>1799.2242000000001</v>
      </c>
      <c r="C1408" s="193">
        <v>1808.518</v>
      </c>
      <c r="D1408" s="194">
        <v>4.7716070000000004</v>
      </c>
      <c r="F1408" s="5"/>
      <c r="H1408" s="6"/>
      <c r="J1408" s="5"/>
      <c r="K1408" s="5"/>
      <c r="L1408" s="6"/>
      <c r="N1408" s="5"/>
      <c r="P1408" s="5"/>
      <c r="Q1408" s="6"/>
    </row>
    <row r="1409" spans="1:17">
      <c r="A1409" s="183">
        <v>2012.5208</v>
      </c>
      <c r="B1409" s="184">
        <v>1798.9226000000001</v>
      </c>
      <c r="C1409" s="193">
        <v>1808.617</v>
      </c>
      <c r="D1409" s="194">
        <v>4.730613</v>
      </c>
      <c r="F1409" s="5"/>
      <c r="H1409" s="6"/>
      <c r="J1409" s="5"/>
      <c r="K1409" s="5"/>
      <c r="L1409" s="6"/>
      <c r="N1409" s="5"/>
      <c r="P1409" s="5"/>
      <c r="Q1409" s="6"/>
    </row>
    <row r="1410" spans="1:17">
      <c r="A1410" s="183">
        <v>2012.5417</v>
      </c>
      <c r="B1410" s="184">
        <v>1798.7257999999999</v>
      </c>
      <c r="C1410" s="193">
        <v>1808.7149999999999</v>
      </c>
      <c r="D1410" s="194">
        <v>4.6884309999999996</v>
      </c>
      <c r="F1410" s="5"/>
      <c r="H1410" s="6"/>
      <c r="J1410" s="5"/>
      <c r="K1410" s="5"/>
      <c r="L1410" s="6"/>
      <c r="N1410" s="5"/>
      <c r="P1410" s="5"/>
      <c r="Q1410" s="6"/>
    </row>
    <row r="1411" spans="1:17">
      <c r="A1411" s="183">
        <v>2012.5625</v>
      </c>
      <c r="B1411" s="184">
        <v>1799.2207000000001</v>
      </c>
      <c r="C1411" s="193">
        <v>1808.8130000000001</v>
      </c>
      <c r="D1411" s="194">
        <v>4.6451460000000004</v>
      </c>
      <c r="F1411" s="5"/>
      <c r="H1411" s="6"/>
      <c r="J1411" s="5"/>
      <c r="K1411" s="5"/>
      <c r="L1411" s="6"/>
      <c r="N1411" s="5"/>
      <c r="P1411" s="5"/>
      <c r="Q1411" s="6"/>
    </row>
    <row r="1412" spans="1:17">
      <c r="A1412" s="183">
        <v>2012.5833</v>
      </c>
      <c r="B1412" s="184">
        <v>1800.1509000000001</v>
      </c>
      <c r="C1412" s="193">
        <v>1808.9090000000001</v>
      </c>
      <c r="D1412" s="194">
        <v>4.6008550000000001</v>
      </c>
      <c r="F1412" s="5"/>
      <c r="H1412" s="6"/>
      <c r="J1412" s="5"/>
      <c r="K1412" s="5"/>
      <c r="L1412" s="6"/>
      <c r="N1412" s="5"/>
      <c r="P1412" s="5"/>
      <c r="Q1412" s="6"/>
    </row>
    <row r="1413" spans="1:17">
      <c r="A1413" s="183">
        <v>2012.6042</v>
      </c>
      <c r="B1413" s="184">
        <v>1801.5020999999999</v>
      </c>
      <c r="C1413" s="193">
        <v>1809.0050000000001</v>
      </c>
      <c r="D1413" s="194">
        <v>4.5556669999999997</v>
      </c>
      <c r="F1413" s="5"/>
      <c r="H1413" s="6"/>
      <c r="J1413" s="5"/>
      <c r="K1413" s="5"/>
      <c r="L1413" s="6"/>
      <c r="N1413" s="5"/>
      <c r="P1413" s="5"/>
      <c r="Q1413" s="6"/>
    </row>
    <row r="1414" spans="1:17">
      <c r="A1414" s="183">
        <v>2012.625</v>
      </c>
      <c r="B1414" s="184">
        <v>1803.1755000000001</v>
      </c>
      <c r="C1414" s="193">
        <v>1809.1</v>
      </c>
      <c r="D1414" s="194">
        <v>4.5097110000000002</v>
      </c>
      <c r="F1414" s="5"/>
      <c r="H1414" s="6"/>
      <c r="J1414" s="5"/>
      <c r="K1414" s="5"/>
      <c r="L1414" s="6"/>
      <c r="N1414" s="5"/>
      <c r="P1414" s="5"/>
      <c r="Q1414" s="6"/>
    </row>
    <row r="1415" spans="1:17">
      <c r="A1415" s="183">
        <v>2012.6458</v>
      </c>
      <c r="B1415" s="184">
        <v>1805.0447999999999</v>
      </c>
      <c r="C1415" s="193">
        <v>1809.193</v>
      </c>
      <c r="D1415" s="194">
        <v>4.4631290000000003</v>
      </c>
      <c r="F1415" s="5"/>
      <c r="H1415" s="6"/>
      <c r="J1415" s="5"/>
      <c r="K1415" s="5"/>
      <c r="L1415" s="6"/>
      <c r="N1415" s="5"/>
      <c r="P1415" s="5"/>
      <c r="Q1415" s="6"/>
    </row>
    <row r="1416" spans="1:17">
      <c r="A1416" s="183">
        <v>2012.6667</v>
      </c>
      <c r="B1416" s="184">
        <v>1807.1361999999999</v>
      </c>
      <c r="C1416" s="193">
        <v>1809.2860000000001</v>
      </c>
      <c r="D1416" s="194">
        <v>4.4160769999999996</v>
      </c>
      <c r="F1416" s="5"/>
      <c r="H1416" s="6"/>
      <c r="J1416" s="5"/>
      <c r="K1416" s="5"/>
      <c r="L1416" s="6"/>
      <c r="N1416" s="5"/>
      <c r="P1416" s="5"/>
      <c r="Q1416" s="6"/>
    </row>
    <row r="1417" spans="1:17">
      <c r="A1417" s="183">
        <v>2012.6875</v>
      </c>
      <c r="B1417" s="184">
        <v>1808.9706000000001</v>
      </c>
      <c r="C1417" s="193">
        <v>1809.3779999999999</v>
      </c>
      <c r="D1417" s="194">
        <v>4.3687329999999998</v>
      </c>
      <c r="F1417" s="5"/>
      <c r="H1417" s="6"/>
      <c r="J1417" s="5"/>
      <c r="K1417" s="5"/>
      <c r="L1417" s="6"/>
      <c r="N1417" s="5"/>
      <c r="P1417" s="5"/>
      <c r="Q1417" s="6"/>
    </row>
    <row r="1418" spans="1:17">
      <c r="A1418" s="183">
        <v>2012.7083</v>
      </c>
      <c r="B1418" s="184">
        <v>1810.6052999999999</v>
      </c>
      <c r="C1418" s="193">
        <v>1809.4690000000001</v>
      </c>
      <c r="D1418" s="194">
        <v>4.3212859999999997</v>
      </c>
      <c r="F1418" s="5"/>
      <c r="H1418" s="6"/>
      <c r="J1418" s="5"/>
      <c r="K1418" s="5"/>
      <c r="L1418" s="6"/>
      <c r="N1418" s="5"/>
      <c r="P1418" s="5"/>
      <c r="Q1418" s="6"/>
    </row>
    <row r="1419" spans="1:17">
      <c r="A1419" s="183">
        <v>2012.7292</v>
      </c>
      <c r="B1419" s="184">
        <v>1812.0110999999999</v>
      </c>
      <c r="C1419" s="193">
        <v>1809.559</v>
      </c>
      <c r="D1419" s="194">
        <v>4.2739419999999999</v>
      </c>
      <c r="F1419" s="5"/>
      <c r="H1419" s="6"/>
      <c r="J1419" s="5"/>
      <c r="K1419" s="5"/>
      <c r="L1419" s="6"/>
      <c r="N1419" s="5"/>
      <c r="P1419" s="5"/>
      <c r="Q1419" s="6"/>
    </row>
    <row r="1420" spans="1:17">
      <c r="A1420" s="183">
        <v>2012.75</v>
      </c>
      <c r="B1420" s="184">
        <v>1813.1880000000001</v>
      </c>
      <c r="C1420" s="193">
        <v>1809.6469999999999</v>
      </c>
      <c r="D1420" s="194">
        <v>4.2269290000000002</v>
      </c>
      <c r="F1420" s="5"/>
      <c r="H1420" s="6"/>
      <c r="J1420" s="5"/>
      <c r="K1420" s="5"/>
      <c r="L1420" s="6"/>
      <c r="N1420" s="5"/>
      <c r="P1420" s="5"/>
      <c r="Q1420" s="6"/>
    </row>
    <row r="1421" spans="1:17">
      <c r="A1421" s="183">
        <v>2012.7708</v>
      </c>
      <c r="B1421" s="184">
        <v>1814.1790000000001</v>
      </c>
      <c r="C1421" s="193">
        <v>1809.7349999999999</v>
      </c>
      <c r="D1421" s="194">
        <v>4.180485</v>
      </c>
      <c r="F1421" s="5"/>
      <c r="H1421" s="6"/>
      <c r="J1421" s="5"/>
      <c r="K1421" s="5"/>
      <c r="L1421" s="6"/>
      <c r="N1421" s="5"/>
      <c r="P1421" s="5"/>
      <c r="Q1421" s="6"/>
    </row>
    <row r="1422" spans="1:17">
      <c r="A1422" s="183">
        <v>2012.7917</v>
      </c>
      <c r="B1422" s="184">
        <v>1815.0151000000001</v>
      </c>
      <c r="C1422" s="193">
        <v>1809.8219999999999</v>
      </c>
      <c r="D1422" s="194">
        <v>4.1348649999999996</v>
      </c>
      <c r="F1422" s="5"/>
      <c r="H1422" s="6"/>
      <c r="J1422" s="5"/>
      <c r="K1422" s="5"/>
      <c r="L1422" s="6"/>
      <c r="N1422" s="5"/>
      <c r="P1422" s="5"/>
      <c r="Q1422" s="6"/>
    </row>
    <row r="1423" spans="1:17">
      <c r="A1423" s="183">
        <v>2012.8125</v>
      </c>
      <c r="B1423" s="184">
        <v>1815.6875</v>
      </c>
      <c r="C1423" s="193">
        <v>1809.9079999999999</v>
      </c>
      <c r="D1423" s="194">
        <v>4.090344</v>
      </c>
      <c r="F1423" s="5"/>
      <c r="H1423" s="6"/>
      <c r="J1423" s="5"/>
      <c r="K1423" s="5"/>
      <c r="L1423" s="6"/>
      <c r="N1423" s="5"/>
      <c r="P1423" s="5"/>
      <c r="Q1423" s="6"/>
    </row>
    <row r="1424" spans="1:17">
      <c r="A1424" s="183">
        <v>2012.8333</v>
      </c>
      <c r="B1424" s="184">
        <v>1816.4574</v>
      </c>
      <c r="C1424" s="193">
        <v>1809.9929999999999</v>
      </c>
      <c r="D1424" s="194">
        <v>4.0472080000000004</v>
      </c>
      <c r="F1424" s="5"/>
      <c r="H1424" s="6"/>
      <c r="J1424" s="5"/>
      <c r="K1424" s="5"/>
      <c r="L1424" s="6"/>
      <c r="N1424" s="5"/>
      <c r="P1424" s="5"/>
      <c r="Q1424" s="6"/>
    </row>
    <row r="1425" spans="1:17">
      <c r="A1425" s="183">
        <v>2012.8542</v>
      </c>
      <c r="B1425" s="184">
        <v>1816.674</v>
      </c>
      <c r="C1425" s="193">
        <v>1810.077</v>
      </c>
      <c r="D1425" s="194">
        <v>4.0057549999999997</v>
      </c>
      <c r="F1425" s="5"/>
      <c r="H1425" s="6"/>
      <c r="J1425" s="5"/>
      <c r="K1425" s="5"/>
      <c r="L1425" s="6"/>
      <c r="N1425" s="5"/>
      <c r="P1425" s="5"/>
      <c r="Q1425" s="6"/>
    </row>
    <row r="1426" spans="1:17">
      <c r="A1426" s="183">
        <v>2012.875</v>
      </c>
      <c r="B1426" s="184">
        <v>1816.5744999999999</v>
      </c>
      <c r="C1426" s="193">
        <v>1810.16</v>
      </c>
      <c r="D1426" s="194">
        <v>3.9663029999999999</v>
      </c>
      <c r="F1426" s="5"/>
      <c r="H1426" s="6"/>
      <c r="J1426" s="5"/>
      <c r="K1426" s="5"/>
      <c r="L1426" s="6"/>
      <c r="N1426" s="5"/>
      <c r="P1426" s="5"/>
      <c r="Q1426" s="6"/>
    </row>
    <row r="1427" spans="1:17">
      <c r="A1427" s="183">
        <v>2012.8958</v>
      </c>
      <c r="B1427" s="184">
        <v>1816.0465999999999</v>
      </c>
      <c r="C1427" s="193">
        <v>1810.2429999999999</v>
      </c>
      <c r="D1427" s="194">
        <v>3.9291770000000001</v>
      </c>
      <c r="F1427" s="5"/>
      <c r="H1427" s="6"/>
      <c r="J1427" s="5"/>
      <c r="K1427" s="5"/>
      <c r="L1427" s="6"/>
      <c r="N1427" s="5"/>
      <c r="P1427" s="5"/>
      <c r="Q1427" s="6"/>
    </row>
    <row r="1428" spans="1:17">
      <c r="A1428" s="183">
        <v>2012.9167</v>
      </c>
      <c r="B1428" s="184">
        <v>1815.4880000000001</v>
      </c>
      <c r="C1428" s="193">
        <v>1810.3240000000001</v>
      </c>
      <c r="D1428" s="194">
        <v>3.8947120000000002</v>
      </c>
      <c r="F1428" s="5"/>
      <c r="H1428" s="6"/>
      <c r="J1428" s="5"/>
      <c r="K1428" s="5"/>
      <c r="L1428" s="6"/>
      <c r="N1428" s="5"/>
      <c r="P1428" s="5"/>
      <c r="Q1428" s="6"/>
    </row>
    <row r="1429" spans="1:17">
      <c r="A1429" s="183">
        <v>2012.9375</v>
      </c>
      <c r="B1429" s="184">
        <v>1814.5657000000001</v>
      </c>
      <c r="C1429" s="193">
        <v>1810.405</v>
      </c>
      <c r="D1429" s="194">
        <v>3.8632590000000002</v>
      </c>
      <c r="F1429" s="5"/>
      <c r="H1429" s="6"/>
      <c r="J1429" s="5"/>
      <c r="K1429" s="5"/>
      <c r="L1429" s="6"/>
      <c r="N1429" s="5"/>
      <c r="P1429" s="5"/>
      <c r="Q1429" s="6"/>
    </row>
    <row r="1430" spans="1:17">
      <c r="A1430" s="183">
        <v>2012.9583</v>
      </c>
      <c r="B1430" s="184">
        <v>1813.9223999999999</v>
      </c>
      <c r="C1430" s="193">
        <v>1810.4860000000001</v>
      </c>
      <c r="D1430" s="194">
        <v>3.8351700000000002</v>
      </c>
      <c r="F1430" s="5"/>
      <c r="H1430" s="6"/>
      <c r="J1430" s="5"/>
      <c r="K1430" s="5"/>
      <c r="L1430" s="6"/>
      <c r="N1430" s="5"/>
      <c r="P1430" s="5"/>
      <c r="Q1430" s="6"/>
    </row>
    <row r="1431" spans="1:17">
      <c r="A1431" s="200">
        <v>2012.9792</v>
      </c>
      <c r="B1431" s="201">
        <v>1813.4286999999999</v>
      </c>
      <c r="C1431" s="203">
        <v>1810.5650000000001</v>
      </c>
      <c r="D1431" s="202">
        <v>3.8108070000000001</v>
      </c>
      <c r="F1431" s="5"/>
      <c r="H1431" s="6"/>
      <c r="J1431" s="5"/>
      <c r="K1431" s="5"/>
      <c r="L1431" s="6"/>
      <c r="N1431" s="5"/>
      <c r="P1431" s="5"/>
      <c r="Q1431" s="6"/>
    </row>
    <row r="1432" spans="1:17">
      <c r="B1432" s="5"/>
      <c r="C1432" s="5"/>
      <c r="D1432" s="6"/>
      <c r="F1432" s="5"/>
      <c r="H1432" s="6"/>
      <c r="J1432" s="5"/>
      <c r="K1432" s="5"/>
      <c r="L1432" s="6"/>
      <c r="N1432" s="5"/>
      <c r="P1432" s="5"/>
      <c r="Q1432" s="6"/>
    </row>
  </sheetData>
  <mergeCells count="4">
    <mergeCell ref="A14:D14"/>
    <mergeCell ref="E14:H14"/>
    <mergeCell ref="I14:L14"/>
    <mergeCell ref="M14:Q14"/>
  </mergeCells>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AI43"/>
  <sheetViews>
    <sheetView zoomScale="75" zoomScaleNormal="75" zoomScalePageLayoutView="75" workbookViewId="0">
      <pane ySplit="22" topLeftCell="A24" activePane="bottomLeft" state="frozen"/>
      <selection pane="bottomLeft" activeCell="F9" sqref="F9"/>
    </sheetView>
  </sheetViews>
  <sheetFormatPr baseColWidth="10" defaultRowHeight="15" x14ac:dyDescent="0"/>
  <cols>
    <col min="2" max="2" width="12.83203125" customWidth="1"/>
    <col min="3" max="3" width="18.1640625" bestFit="1" customWidth="1"/>
    <col min="4" max="4" width="19.6640625" bestFit="1" customWidth="1"/>
    <col min="5" max="5" width="18.1640625" bestFit="1" customWidth="1"/>
    <col min="6" max="6" width="15" bestFit="1" customWidth="1"/>
    <col min="12" max="12" width="13" bestFit="1" customWidth="1"/>
    <col min="13" max="13" width="18.1640625" bestFit="1" customWidth="1"/>
    <col min="14" max="14" width="11.83203125" bestFit="1" customWidth="1"/>
  </cols>
  <sheetData>
    <row r="1" spans="2:35" ht="18">
      <c r="B1" s="94" t="s">
        <v>173</v>
      </c>
    </row>
    <row r="2" spans="2:35" ht="18">
      <c r="B2" s="94" t="s">
        <v>112</v>
      </c>
    </row>
    <row r="3" spans="2:35" ht="18">
      <c r="B3" s="94" t="s">
        <v>116</v>
      </c>
    </row>
    <row r="4" spans="2:35" ht="18" customHeight="1">
      <c r="B4" s="263" t="s">
        <v>76</v>
      </c>
      <c r="C4" s="98" t="s">
        <v>36</v>
      </c>
      <c r="D4" s="98" t="s">
        <v>253</v>
      </c>
      <c r="E4" s="98"/>
      <c r="F4" s="98"/>
      <c r="G4" s="98"/>
      <c r="H4" s="98"/>
      <c r="I4" s="98"/>
      <c r="J4" s="98"/>
      <c r="K4" s="98"/>
      <c r="L4" s="98"/>
      <c r="M4" s="98"/>
      <c r="N4" s="98"/>
      <c r="O4" s="98"/>
      <c r="P4" s="98"/>
      <c r="Q4" s="98"/>
      <c r="R4" s="98"/>
      <c r="S4" s="98"/>
      <c r="T4" s="98"/>
      <c r="U4" s="98"/>
      <c r="V4" s="98"/>
      <c r="W4" s="206"/>
      <c r="X4" s="206"/>
      <c r="Y4" s="206"/>
      <c r="Z4" s="206"/>
      <c r="AA4" s="206"/>
      <c r="AB4" s="206"/>
      <c r="AC4" s="206"/>
      <c r="AD4" s="206"/>
      <c r="AE4" s="206"/>
      <c r="AF4" s="206"/>
      <c r="AG4" s="206"/>
      <c r="AH4" s="206"/>
      <c r="AI4" s="206"/>
    </row>
    <row r="5" spans="2:35" ht="18" customHeight="1">
      <c r="B5" s="263"/>
      <c r="C5" s="98"/>
      <c r="D5" s="98" t="s">
        <v>287</v>
      </c>
      <c r="E5" s="98"/>
      <c r="F5" s="98"/>
      <c r="G5" s="98"/>
      <c r="H5" s="98"/>
      <c r="I5" s="98"/>
      <c r="J5" s="98"/>
      <c r="K5" s="98"/>
      <c r="L5" s="98"/>
      <c r="M5" s="98"/>
      <c r="N5" s="98"/>
      <c r="O5" s="98"/>
      <c r="P5" s="98"/>
      <c r="Q5" s="98"/>
      <c r="R5" s="98"/>
      <c r="S5" s="98"/>
      <c r="T5" s="98"/>
      <c r="U5" s="98"/>
      <c r="V5" s="98"/>
      <c r="W5" s="206"/>
      <c r="X5" s="206"/>
      <c r="Y5" s="206"/>
      <c r="Z5" s="206"/>
      <c r="AA5" s="206"/>
      <c r="AB5" s="206"/>
      <c r="AC5" s="206"/>
      <c r="AD5" s="206"/>
      <c r="AE5" s="206"/>
      <c r="AF5" s="206"/>
      <c r="AG5" s="206"/>
      <c r="AH5" s="206"/>
      <c r="AI5" s="206"/>
    </row>
    <row r="6" spans="2:35" ht="18" customHeight="1">
      <c r="B6" s="163"/>
      <c r="C6" s="98" t="s">
        <v>279</v>
      </c>
      <c r="D6" s="98" t="s">
        <v>254</v>
      </c>
      <c r="E6" s="98"/>
      <c r="F6" s="98"/>
      <c r="G6" s="98"/>
      <c r="H6" s="98"/>
      <c r="I6" s="98"/>
      <c r="J6" s="98"/>
      <c r="K6" s="98"/>
      <c r="L6" s="98"/>
      <c r="M6" s="98"/>
      <c r="N6" s="98"/>
      <c r="O6" s="98"/>
      <c r="P6" s="98"/>
      <c r="Q6" s="98"/>
      <c r="R6" s="98"/>
      <c r="S6" s="98"/>
      <c r="T6" s="98"/>
      <c r="U6" s="98"/>
      <c r="V6" s="98"/>
      <c r="W6" s="206"/>
      <c r="X6" s="206"/>
      <c r="Y6" s="206"/>
      <c r="Z6" s="206"/>
      <c r="AA6" s="206"/>
      <c r="AB6" s="206"/>
      <c r="AC6" s="206"/>
      <c r="AD6" s="206"/>
      <c r="AE6" s="206"/>
      <c r="AF6" s="206"/>
      <c r="AG6" s="206"/>
      <c r="AH6" s="206"/>
      <c r="AI6" s="206"/>
    </row>
    <row r="7" spans="2:35" ht="18" customHeight="1">
      <c r="B7" s="163"/>
      <c r="C7" s="98"/>
      <c r="D7" s="98" t="s">
        <v>255</v>
      </c>
      <c r="E7" s="98"/>
      <c r="F7" s="98"/>
      <c r="G7" s="98"/>
      <c r="H7" s="98"/>
      <c r="I7" s="98"/>
      <c r="J7" s="98"/>
      <c r="K7" s="98"/>
      <c r="L7" s="98"/>
      <c r="M7" s="98"/>
      <c r="N7" s="98"/>
      <c r="O7" s="98"/>
      <c r="P7" s="98"/>
      <c r="Q7" s="98"/>
      <c r="R7" s="98"/>
      <c r="S7" s="98"/>
      <c r="T7" s="98"/>
      <c r="U7" s="98"/>
      <c r="V7" s="98"/>
      <c r="W7" s="206"/>
      <c r="X7" s="206"/>
      <c r="Y7" s="206"/>
      <c r="Z7" s="206"/>
      <c r="AA7" s="206"/>
      <c r="AB7" s="206"/>
      <c r="AC7" s="206"/>
      <c r="AD7" s="206"/>
      <c r="AE7" s="206"/>
      <c r="AF7" s="206"/>
      <c r="AG7" s="206"/>
      <c r="AH7" s="206"/>
      <c r="AI7" s="206"/>
    </row>
    <row r="8" spans="2:35" ht="18" customHeight="1">
      <c r="B8" s="163"/>
      <c r="C8" s="98" t="s">
        <v>280</v>
      </c>
      <c r="D8" s="98" t="s">
        <v>256</v>
      </c>
      <c r="E8" s="98"/>
      <c r="F8" s="98"/>
      <c r="G8" s="98"/>
      <c r="H8" s="98"/>
      <c r="I8" s="98"/>
      <c r="J8" s="98"/>
      <c r="K8" s="98"/>
      <c r="L8" s="98"/>
      <c r="M8" s="98"/>
      <c r="N8" s="98"/>
      <c r="O8" s="98"/>
      <c r="P8" s="98"/>
      <c r="Q8" s="98"/>
      <c r="R8" s="98"/>
      <c r="S8" s="98"/>
      <c r="T8" s="98"/>
      <c r="U8" s="98"/>
      <c r="V8" s="98"/>
      <c r="W8" s="206"/>
      <c r="X8" s="206"/>
      <c r="Y8" s="206"/>
      <c r="Z8" s="206"/>
      <c r="AA8" s="206"/>
      <c r="AB8" s="206"/>
      <c r="AC8" s="206"/>
      <c r="AD8" s="206"/>
      <c r="AE8" s="206"/>
      <c r="AF8" s="206"/>
      <c r="AG8" s="206"/>
      <c r="AH8" s="206"/>
      <c r="AI8" s="206"/>
    </row>
    <row r="9" spans="2:35" ht="18" customHeight="1">
      <c r="B9" s="163"/>
      <c r="C9" s="98"/>
      <c r="D9" s="98" t="s">
        <v>257</v>
      </c>
      <c r="E9" s="98"/>
      <c r="F9" s="98"/>
      <c r="G9" s="98"/>
      <c r="H9" s="98"/>
      <c r="I9" s="98"/>
      <c r="J9" s="98"/>
      <c r="K9" s="98"/>
      <c r="L9" s="98"/>
      <c r="M9" s="98"/>
      <c r="N9" s="98"/>
      <c r="O9" s="98"/>
      <c r="P9" s="98"/>
      <c r="Q9" s="98"/>
      <c r="R9" s="98"/>
      <c r="S9" s="98"/>
      <c r="T9" s="98"/>
      <c r="U9" s="98"/>
      <c r="V9" s="98"/>
      <c r="W9" s="206"/>
      <c r="X9" s="206"/>
      <c r="Y9" s="206"/>
      <c r="Z9" s="206"/>
      <c r="AA9" s="206"/>
      <c r="AB9" s="206"/>
      <c r="AC9" s="206"/>
      <c r="AD9" s="206"/>
      <c r="AE9" s="206"/>
      <c r="AF9" s="206"/>
      <c r="AG9" s="206"/>
      <c r="AH9" s="206"/>
      <c r="AI9" s="206"/>
    </row>
    <row r="10" spans="2:35" ht="18" customHeight="1">
      <c r="B10" s="163"/>
      <c r="C10" s="98" t="s">
        <v>286</v>
      </c>
      <c r="D10" s="98" t="s">
        <v>288</v>
      </c>
      <c r="E10" s="98"/>
      <c r="F10" s="98"/>
      <c r="G10" s="98"/>
      <c r="H10" s="98"/>
      <c r="I10" s="98"/>
      <c r="J10" s="98"/>
      <c r="K10" s="98"/>
      <c r="L10" s="98"/>
      <c r="M10" s="98"/>
      <c r="N10" s="98"/>
      <c r="O10" s="98"/>
      <c r="P10" s="98"/>
      <c r="Q10" s="98"/>
      <c r="R10" s="98"/>
      <c r="S10" s="98"/>
      <c r="T10" s="98"/>
      <c r="U10" s="98"/>
      <c r="V10" s="98"/>
      <c r="W10" s="206"/>
      <c r="X10" s="206"/>
      <c r="Y10" s="206"/>
      <c r="Z10" s="206"/>
      <c r="AA10" s="206"/>
      <c r="AB10" s="206"/>
      <c r="AC10" s="206"/>
      <c r="AD10" s="206"/>
      <c r="AE10" s="206"/>
      <c r="AF10" s="206"/>
      <c r="AG10" s="206"/>
      <c r="AH10" s="206"/>
      <c r="AI10" s="206"/>
    </row>
    <row r="11" spans="2:35" ht="18" customHeight="1">
      <c r="B11" s="163"/>
      <c r="C11" s="98" t="s">
        <v>281</v>
      </c>
      <c r="D11" s="98" t="s">
        <v>77</v>
      </c>
      <c r="E11" s="98"/>
      <c r="F11" s="98"/>
      <c r="G11" s="98"/>
      <c r="H11" s="98"/>
      <c r="I11" s="98"/>
      <c r="J11" s="98"/>
      <c r="K11" s="98"/>
      <c r="L11" s="98"/>
      <c r="M11" s="98"/>
      <c r="N11" s="98"/>
      <c r="O11" s="98"/>
      <c r="P11" s="98"/>
      <c r="Q11" s="98"/>
      <c r="R11" s="98"/>
      <c r="S11" s="98"/>
      <c r="T11" s="98"/>
      <c r="U11" s="98"/>
      <c r="V11" s="98"/>
      <c r="W11" s="206"/>
      <c r="X11" s="206"/>
      <c r="Y11" s="206"/>
      <c r="Z11" s="206"/>
      <c r="AA11" s="206"/>
      <c r="AB11" s="206"/>
      <c r="AC11" s="206"/>
      <c r="AD11" s="206"/>
      <c r="AE11" s="206"/>
      <c r="AF11" s="206"/>
      <c r="AG11" s="206"/>
      <c r="AH11" s="206"/>
      <c r="AI11" s="206"/>
    </row>
    <row r="12" spans="2:35" ht="18" customHeight="1">
      <c r="C12" s="214" t="s">
        <v>278</v>
      </c>
      <c r="D12" s="98" t="s">
        <v>258</v>
      </c>
      <c r="E12" s="98"/>
      <c r="F12" s="206"/>
      <c r="G12" s="206"/>
      <c r="H12" s="206"/>
      <c r="I12" s="206"/>
      <c r="J12" s="206"/>
      <c r="K12" s="206"/>
      <c r="L12" s="206"/>
      <c r="M12" s="206"/>
      <c r="N12" s="206"/>
      <c r="O12" s="206"/>
      <c r="P12" s="206"/>
      <c r="Q12" s="206"/>
      <c r="R12" s="206"/>
      <c r="S12" s="206"/>
      <c r="T12" s="206"/>
      <c r="U12" s="206"/>
      <c r="V12" s="206"/>
      <c r="W12" s="206"/>
      <c r="X12" s="206"/>
      <c r="Y12" s="206"/>
      <c r="Z12" s="206"/>
      <c r="AA12" s="206"/>
      <c r="AB12" s="206"/>
      <c r="AC12" s="206"/>
      <c r="AD12" s="206"/>
      <c r="AE12" s="206"/>
      <c r="AF12" s="206"/>
      <c r="AG12" s="206"/>
      <c r="AH12" s="206"/>
      <c r="AI12" s="206"/>
    </row>
    <row r="13" spans="2:35" ht="18" customHeight="1">
      <c r="C13" s="214" t="s">
        <v>275</v>
      </c>
      <c r="D13" s="98" t="s">
        <v>289</v>
      </c>
      <c r="E13" s="98"/>
      <c r="F13" s="206"/>
      <c r="G13" s="206"/>
      <c r="H13" s="206"/>
      <c r="I13" s="206"/>
      <c r="J13" s="206"/>
      <c r="K13" s="206"/>
      <c r="L13" s="206"/>
      <c r="M13" s="206"/>
      <c r="N13" s="206"/>
      <c r="O13" s="206"/>
      <c r="P13" s="206"/>
      <c r="Q13" s="206"/>
      <c r="R13" s="206"/>
      <c r="S13" s="206"/>
      <c r="T13" s="206"/>
      <c r="U13" s="206"/>
      <c r="V13" s="206"/>
      <c r="W13" s="206"/>
      <c r="X13" s="206"/>
      <c r="Y13" s="206"/>
      <c r="Z13" s="206"/>
      <c r="AA13" s="206"/>
      <c r="AB13" s="206"/>
      <c r="AC13" s="206"/>
      <c r="AD13" s="206"/>
      <c r="AE13" s="206"/>
      <c r="AF13" s="206"/>
      <c r="AG13" s="206"/>
      <c r="AH13" s="206"/>
      <c r="AI13" s="206"/>
    </row>
    <row r="14" spans="2:35" ht="18" customHeight="1">
      <c r="C14" s="214"/>
      <c r="D14" s="98" t="s">
        <v>259</v>
      </c>
      <c r="E14" s="98"/>
      <c r="F14" s="206"/>
      <c r="G14" s="206"/>
      <c r="H14" s="206"/>
      <c r="I14" s="206"/>
      <c r="J14" s="206"/>
      <c r="K14" s="206"/>
      <c r="L14" s="206"/>
      <c r="M14" s="206"/>
      <c r="N14" s="206"/>
      <c r="O14" s="206"/>
      <c r="P14" s="206"/>
      <c r="Q14" s="206"/>
      <c r="R14" s="206"/>
      <c r="S14" s="206"/>
      <c r="T14" s="206"/>
      <c r="U14" s="206"/>
      <c r="V14" s="206"/>
      <c r="W14" s="206"/>
      <c r="X14" s="206"/>
      <c r="Y14" s="206"/>
      <c r="Z14" s="206"/>
      <c r="AA14" s="206"/>
      <c r="AB14" s="206"/>
      <c r="AC14" s="206"/>
      <c r="AD14" s="206"/>
      <c r="AE14" s="206"/>
      <c r="AF14" s="206"/>
      <c r="AG14" s="206"/>
      <c r="AH14" s="206"/>
      <c r="AI14" s="206"/>
    </row>
    <row r="15" spans="2:35" ht="18" customHeight="1">
      <c r="C15" s="214"/>
      <c r="D15" s="98" t="s">
        <v>260</v>
      </c>
      <c r="E15" s="98"/>
      <c r="F15" s="206"/>
      <c r="G15" s="206"/>
      <c r="H15" s="206"/>
      <c r="I15" s="206"/>
      <c r="J15" s="206"/>
      <c r="K15" s="206"/>
      <c r="L15" s="206"/>
      <c r="M15" s="206"/>
      <c r="N15" s="206"/>
      <c r="O15" s="206"/>
      <c r="P15" s="206"/>
      <c r="Q15" s="206"/>
      <c r="R15" s="206"/>
      <c r="S15" s="206"/>
      <c r="T15" s="206"/>
      <c r="U15" s="206"/>
      <c r="V15" s="206"/>
      <c r="W15" s="206"/>
      <c r="X15" s="206"/>
      <c r="Y15" s="206"/>
      <c r="Z15" s="206"/>
      <c r="AA15" s="206"/>
      <c r="AB15" s="206"/>
      <c r="AC15" s="206"/>
      <c r="AD15" s="206"/>
      <c r="AE15" s="206"/>
      <c r="AF15" s="206"/>
      <c r="AG15" s="206"/>
      <c r="AH15" s="206"/>
      <c r="AI15" s="206"/>
    </row>
    <row r="16" spans="2:35" ht="18" customHeight="1">
      <c r="C16" s="214" t="s">
        <v>276</v>
      </c>
      <c r="D16" s="98" t="s">
        <v>261</v>
      </c>
      <c r="E16" s="98"/>
      <c r="F16" s="206"/>
      <c r="G16" s="206"/>
      <c r="H16" s="206"/>
      <c r="I16" s="206"/>
      <c r="J16" s="206"/>
      <c r="K16" s="206"/>
      <c r="L16" s="206"/>
      <c r="M16" s="206"/>
      <c r="N16" s="206"/>
      <c r="O16" s="206"/>
      <c r="P16" s="206"/>
      <c r="Q16" s="206"/>
      <c r="R16" s="206"/>
      <c r="S16" s="206"/>
      <c r="T16" s="206"/>
      <c r="U16" s="206"/>
      <c r="V16" s="206"/>
      <c r="W16" s="206"/>
      <c r="X16" s="206"/>
      <c r="Y16" s="206"/>
      <c r="Z16" s="206"/>
      <c r="AA16" s="206"/>
      <c r="AB16" s="206"/>
      <c r="AC16" s="206"/>
      <c r="AD16" s="206"/>
      <c r="AE16" s="206"/>
      <c r="AF16" s="206"/>
      <c r="AG16" s="206"/>
      <c r="AH16" s="206"/>
      <c r="AI16" s="206"/>
    </row>
    <row r="17" spans="1:35" ht="18" customHeight="1">
      <c r="C17" s="214"/>
      <c r="D17" s="98" t="s">
        <v>262</v>
      </c>
      <c r="E17" s="98"/>
      <c r="F17" s="206"/>
      <c r="G17" s="206"/>
      <c r="H17" s="206"/>
      <c r="I17" s="206"/>
      <c r="J17" s="206"/>
      <c r="K17" s="206"/>
      <c r="L17" s="206"/>
      <c r="M17" s="206"/>
      <c r="N17" s="206"/>
      <c r="O17" s="206"/>
      <c r="P17" s="206"/>
      <c r="Q17" s="206"/>
      <c r="R17" s="206"/>
      <c r="S17" s="206"/>
      <c r="T17" s="206"/>
      <c r="U17" s="206"/>
      <c r="V17" s="206"/>
      <c r="W17" s="206"/>
      <c r="X17" s="206"/>
      <c r="Y17" s="206"/>
      <c r="Z17" s="206"/>
      <c r="AA17" s="206"/>
      <c r="AB17" s="206"/>
      <c r="AC17" s="206"/>
      <c r="AD17" s="206"/>
      <c r="AE17" s="206"/>
      <c r="AF17" s="206"/>
      <c r="AG17" s="206"/>
      <c r="AH17" s="206"/>
      <c r="AI17" s="206"/>
    </row>
    <row r="18" spans="1:35" ht="18" customHeight="1">
      <c r="B18" s="163"/>
      <c r="C18" s="98" t="s">
        <v>277</v>
      </c>
      <c r="D18" s="98" t="s">
        <v>263</v>
      </c>
      <c r="E18" s="98"/>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6"/>
    </row>
    <row r="19" spans="1:35" s="107" customFormat="1" ht="18" customHeight="1">
      <c r="B19" s="215"/>
      <c r="C19" s="162"/>
      <c r="D19" s="162"/>
      <c r="E19" s="162"/>
    </row>
    <row r="20" spans="1:35" s="107" customFormat="1" ht="18" customHeight="1">
      <c r="B20" s="215"/>
      <c r="C20" s="162"/>
      <c r="D20" s="162"/>
      <c r="E20" s="162"/>
    </row>
    <row r="21" spans="1:35">
      <c r="M21" s="3" t="s">
        <v>264</v>
      </c>
      <c r="N21" s="3" t="s">
        <v>264</v>
      </c>
    </row>
    <row r="22" spans="1:35" ht="19" customHeight="1" thickBot="1">
      <c r="A22" s="165" t="s">
        <v>113</v>
      </c>
      <c r="B22" s="166" t="s">
        <v>286</v>
      </c>
      <c r="C22" s="166" t="s">
        <v>36</v>
      </c>
      <c r="D22" s="166" t="s">
        <v>280</v>
      </c>
      <c r="E22" s="166" t="s">
        <v>279</v>
      </c>
      <c r="F22" s="166" t="s">
        <v>281</v>
      </c>
      <c r="G22" s="166" t="s">
        <v>274</v>
      </c>
      <c r="H22" s="166" t="s">
        <v>275</v>
      </c>
      <c r="I22" s="166" t="s">
        <v>276</v>
      </c>
      <c r="J22" s="166" t="s">
        <v>277</v>
      </c>
      <c r="L22" s="162" t="s">
        <v>114</v>
      </c>
      <c r="M22" s="162" t="s">
        <v>279</v>
      </c>
      <c r="N22" s="162" t="s">
        <v>281</v>
      </c>
    </row>
    <row r="23" spans="1:35" ht="18">
      <c r="A23" s="131">
        <v>2000</v>
      </c>
      <c r="B23" s="131">
        <v>301.14</v>
      </c>
      <c r="C23" s="131">
        <v>292.59500000000003</v>
      </c>
      <c r="D23" s="131">
        <v>293.822</v>
      </c>
      <c r="E23" s="131">
        <f>M23-L23</f>
        <v>293.31</v>
      </c>
      <c r="F23" s="131">
        <f>N23-L23</f>
        <v>292.89999999999998</v>
      </c>
      <c r="G23" s="131">
        <v>300.20690000000002</v>
      </c>
      <c r="H23" s="131">
        <v>300.20600000000002</v>
      </c>
      <c r="I23" s="131">
        <v>300.20600000000002</v>
      </c>
      <c r="J23" s="131">
        <v>300.20600000000002</v>
      </c>
      <c r="L23">
        <v>15.69</v>
      </c>
      <c r="M23">
        <v>309</v>
      </c>
      <c r="N23">
        <v>308.58999999999997</v>
      </c>
    </row>
    <row r="24" spans="1:35" ht="18">
      <c r="A24" s="131">
        <v>2001</v>
      </c>
      <c r="B24" s="131">
        <v>305.81</v>
      </c>
      <c r="C24" s="131">
        <v>298.14499999999998</v>
      </c>
      <c r="D24" s="131">
        <v>296.34500000000003</v>
      </c>
      <c r="E24" s="131">
        <f t="shared" ref="E24:E35" si="0">M24-L24</f>
        <v>296.83</v>
      </c>
      <c r="F24" s="131">
        <v>313.83</v>
      </c>
      <c r="G24" s="131">
        <v>303.4092</v>
      </c>
      <c r="H24" s="131">
        <v>303.40899999999999</v>
      </c>
      <c r="I24" s="131">
        <v>303.40899999999999</v>
      </c>
      <c r="J24" s="131">
        <v>303.40899999999999</v>
      </c>
      <c r="L24">
        <v>17.170000000000002</v>
      </c>
      <c r="M24">
        <v>314</v>
      </c>
      <c r="N24">
        <v>313.83</v>
      </c>
    </row>
    <row r="25" spans="1:35" ht="18">
      <c r="A25" s="131">
        <v>2002</v>
      </c>
      <c r="B25" s="131">
        <v>310.48</v>
      </c>
      <c r="C25" s="131">
        <v>303.69499999999999</v>
      </c>
      <c r="D25" s="131">
        <v>300.08199999999999</v>
      </c>
      <c r="E25" s="131">
        <f t="shared" si="0"/>
        <v>305.70999999999998</v>
      </c>
      <c r="F25" s="131">
        <v>323.27</v>
      </c>
      <c r="G25" s="131">
        <v>306.5788</v>
      </c>
      <c r="H25" s="131">
        <v>306.57799999999997</v>
      </c>
      <c r="I25" s="131">
        <v>306.57799999999997</v>
      </c>
      <c r="J25" s="131">
        <v>306.57799999999997</v>
      </c>
      <c r="L25">
        <v>17.29</v>
      </c>
      <c r="M25">
        <v>323</v>
      </c>
      <c r="N25">
        <v>323.27</v>
      </c>
    </row>
    <row r="26" spans="1:35" ht="18">
      <c r="A26" s="131">
        <v>2003</v>
      </c>
      <c r="B26" s="131">
        <v>315.19</v>
      </c>
      <c r="C26" s="131">
        <v>309.245</v>
      </c>
      <c r="D26" s="131">
        <v>308.18599999999998</v>
      </c>
      <c r="E26" s="131">
        <f t="shared" si="0"/>
        <v>308.14999999999998</v>
      </c>
      <c r="F26" s="131">
        <v>325.24</v>
      </c>
      <c r="G26" s="131">
        <v>309.71640000000002</v>
      </c>
      <c r="H26" s="131">
        <v>309.71600000000001</v>
      </c>
      <c r="I26" s="131">
        <v>309.71600000000001</v>
      </c>
      <c r="J26" s="131">
        <v>309.71600000000001</v>
      </c>
      <c r="L26">
        <v>16.850000000000001</v>
      </c>
      <c r="M26">
        <v>325</v>
      </c>
      <c r="N26">
        <v>325.24</v>
      </c>
    </row>
    <row r="27" spans="1:35" ht="18">
      <c r="A27" s="131">
        <v>2004</v>
      </c>
      <c r="B27" s="131">
        <v>319.86</v>
      </c>
      <c r="C27" s="131">
        <v>314.79599999999999</v>
      </c>
      <c r="D27" s="131">
        <v>316.01499999999999</v>
      </c>
      <c r="E27" s="131">
        <f t="shared" si="0"/>
        <v>318.27999999999997</v>
      </c>
      <c r="F27" s="131">
        <v>337.47</v>
      </c>
      <c r="G27" s="131">
        <v>312.82400000000001</v>
      </c>
      <c r="H27" s="131">
        <v>312.82400000000001</v>
      </c>
      <c r="I27" s="131">
        <v>312.82400000000001</v>
      </c>
      <c r="J27" s="131">
        <v>312.82400000000001</v>
      </c>
      <c r="L27">
        <v>19.72</v>
      </c>
      <c r="M27">
        <v>338</v>
      </c>
      <c r="N27">
        <v>337.47</v>
      </c>
    </row>
    <row r="28" spans="1:35" ht="18">
      <c r="A28" s="131">
        <v>2005</v>
      </c>
      <c r="B28" s="131">
        <v>324.52</v>
      </c>
      <c r="C28" s="131">
        <v>320.346</v>
      </c>
      <c r="D28" s="131">
        <v>323.98399999999998</v>
      </c>
      <c r="E28" s="131">
        <f t="shared" si="0"/>
        <v>324.37</v>
      </c>
      <c r="F28" s="131">
        <v>346.39</v>
      </c>
      <c r="G28" s="164">
        <v>315.90269999999998</v>
      </c>
      <c r="H28" s="164">
        <v>315.90199999999999</v>
      </c>
      <c r="I28" s="164">
        <v>315.90199999999999</v>
      </c>
      <c r="J28" s="164">
        <v>315.90199999999999</v>
      </c>
      <c r="L28">
        <v>21.63</v>
      </c>
      <c r="M28">
        <v>346</v>
      </c>
      <c r="N28">
        <v>346.39</v>
      </c>
    </row>
    <row r="29" spans="1:35" ht="18">
      <c r="A29" s="131">
        <v>2006</v>
      </c>
      <c r="B29" s="131">
        <v>328.14</v>
      </c>
      <c r="C29" s="131">
        <v>322.60500000000002</v>
      </c>
      <c r="D29" s="131">
        <v>331.517</v>
      </c>
      <c r="E29" s="131">
        <f t="shared" si="0"/>
        <v>340.04</v>
      </c>
      <c r="F29" s="131">
        <v>362.69</v>
      </c>
      <c r="G29" s="164">
        <v>320.06139999999999</v>
      </c>
      <c r="H29" s="164">
        <v>317.23899999999998</v>
      </c>
      <c r="I29" s="164">
        <v>317.66199999999998</v>
      </c>
      <c r="J29" s="164">
        <v>322.15699999999998</v>
      </c>
      <c r="L29">
        <v>22.96</v>
      </c>
      <c r="M29">
        <v>363</v>
      </c>
      <c r="N29">
        <v>362.69</v>
      </c>
    </row>
    <row r="30" spans="1:35" ht="18">
      <c r="A30" s="131">
        <v>2007</v>
      </c>
      <c r="B30" s="131">
        <v>331.76</v>
      </c>
      <c r="C30" s="131">
        <v>324.86399999999998</v>
      </c>
      <c r="D30" s="131">
        <v>337.51</v>
      </c>
      <c r="E30" s="131">
        <f t="shared" si="0"/>
        <v>336.76</v>
      </c>
      <c r="F30" s="131">
        <v>366.46</v>
      </c>
      <c r="G30" s="164">
        <v>324.21269999999998</v>
      </c>
      <c r="H30" s="164">
        <v>318.572</v>
      </c>
      <c r="I30" s="164">
        <v>319.42</v>
      </c>
      <c r="J30" s="164">
        <v>328.43400000000003</v>
      </c>
      <c r="L30">
        <v>30.24</v>
      </c>
      <c r="M30">
        <v>367</v>
      </c>
      <c r="N30">
        <v>366.46</v>
      </c>
    </row>
    <row r="31" spans="1:35" ht="18">
      <c r="A31" s="131">
        <v>2008</v>
      </c>
      <c r="B31" s="131">
        <v>335.38</v>
      </c>
      <c r="C31" s="131">
        <v>327.125</v>
      </c>
      <c r="D31" s="131">
        <v>345.12200000000001</v>
      </c>
      <c r="E31" s="131">
        <f t="shared" si="0"/>
        <v>344.87</v>
      </c>
      <c r="F31" s="131">
        <v>363.83</v>
      </c>
      <c r="G31" s="164">
        <v>328.3494</v>
      </c>
      <c r="H31" s="164">
        <v>319.89600000000002</v>
      </c>
      <c r="I31" s="164">
        <v>321.17500000000001</v>
      </c>
      <c r="J31" s="164">
        <v>334.75299999999999</v>
      </c>
      <c r="L31">
        <v>19.13</v>
      </c>
      <c r="M31">
        <v>364</v>
      </c>
      <c r="N31">
        <v>363.83</v>
      </c>
    </row>
    <row r="32" spans="1:35" ht="18">
      <c r="A32" s="131">
        <v>2009</v>
      </c>
      <c r="B32" s="131">
        <v>339</v>
      </c>
      <c r="C32" s="131">
        <v>329.38400000000001</v>
      </c>
      <c r="D32" s="131">
        <v>348.77</v>
      </c>
      <c r="E32" s="131">
        <f t="shared" si="0"/>
        <v>350.87</v>
      </c>
      <c r="F32" s="131">
        <v>364.01</v>
      </c>
      <c r="G32" s="164">
        <v>332.48610000000002</v>
      </c>
      <c r="H32" s="164">
        <v>321.22000000000003</v>
      </c>
      <c r="I32" s="164">
        <v>322.92899999999997</v>
      </c>
      <c r="J32" s="164">
        <v>341.07299999999998</v>
      </c>
      <c r="L32">
        <v>19.13</v>
      </c>
      <c r="M32">
        <v>370</v>
      </c>
      <c r="N32">
        <v>364.01</v>
      </c>
    </row>
    <row r="33" spans="1:14" ht="18">
      <c r="A33" s="131">
        <v>2010</v>
      </c>
      <c r="B33" s="131">
        <v>342.62</v>
      </c>
      <c r="C33" s="131">
        <v>331.64400000000001</v>
      </c>
      <c r="D33" s="131">
        <v>356.15899999999999</v>
      </c>
      <c r="E33" s="131">
        <f t="shared" si="0"/>
        <v>352.87</v>
      </c>
      <c r="F33" s="131">
        <v>373.3</v>
      </c>
      <c r="G33" s="164">
        <v>336.62290000000002</v>
      </c>
      <c r="H33" s="164">
        <v>322.54399999999998</v>
      </c>
      <c r="I33" s="164">
        <v>324.68400000000003</v>
      </c>
      <c r="J33" s="164">
        <v>347.39299999999997</v>
      </c>
      <c r="L33">
        <v>19.13</v>
      </c>
      <c r="M33">
        <v>372</v>
      </c>
      <c r="N33">
        <v>373.3</v>
      </c>
    </row>
    <row r="34" spans="1:14" ht="18">
      <c r="A34" s="131">
        <v>2011</v>
      </c>
      <c r="B34" s="131">
        <v>345.81</v>
      </c>
      <c r="C34" s="131">
        <v>334.76600000000002</v>
      </c>
      <c r="D34" s="131"/>
      <c r="E34" s="131">
        <f t="shared" si="0"/>
        <v>357.87</v>
      </c>
      <c r="F34" s="131">
        <v>379.81</v>
      </c>
      <c r="G34" s="164">
        <v>328.63740000000001</v>
      </c>
      <c r="H34" s="164">
        <v>323.84100000000001</v>
      </c>
      <c r="I34" s="164">
        <v>323.38099999999997</v>
      </c>
      <c r="J34" s="164">
        <v>354.56</v>
      </c>
      <c r="L34">
        <v>19.13</v>
      </c>
      <c r="M34">
        <v>377</v>
      </c>
      <c r="N34">
        <v>379.81</v>
      </c>
    </row>
    <row r="35" spans="1:14" ht="18">
      <c r="A35" s="131">
        <v>2012</v>
      </c>
      <c r="B35" s="131">
        <v>349.05</v>
      </c>
      <c r="C35" s="131">
        <v>337.88900000000001</v>
      </c>
      <c r="D35" s="131"/>
      <c r="E35" s="131">
        <f t="shared" si="0"/>
        <v>362.87</v>
      </c>
      <c r="F35" s="131">
        <v>382.64</v>
      </c>
      <c r="G35" s="164">
        <v>320.65190000000001</v>
      </c>
      <c r="H35" s="164">
        <v>325.137</v>
      </c>
      <c r="I35" s="164">
        <v>322.077</v>
      </c>
      <c r="J35" s="164">
        <v>361.72800000000001</v>
      </c>
      <c r="L35">
        <v>19.13</v>
      </c>
      <c r="M35">
        <v>382</v>
      </c>
      <c r="N35">
        <v>382.64</v>
      </c>
    </row>
    <row r="36" spans="1:14" ht="18">
      <c r="A36" s="131">
        <v>2013</v>
      </c>
      <c r="B36" s="131"/>
      <c r="C36" s="131">
        <v>341.01</v>
      </c>
      <c r="D36" s="131"/>
      <c r="E36" s="131"/>
      <c r="F36" s="131">
        <v>385.42</v>
      </c>
      <c r="G36" s="164">
        <v>312.66640000000001</v>
      </c>
      <c r="H36" s="164">
        <v>326.43299999999999</v>
      </c>
      <c r="I36" s="164">
        <v>320.774</v>
      </c>
      <c r="J36" s="164">
        <v>368.89499999999998</v>
      </c>
      <c r="L36">
        <v>19.13</v>
      </c>
      <c r="N36">
        <v>385.42</v>
      </c>
    </row>
    <row r="37" spans="1:14" ht="18">
      <c r="A37" s="131">
        <v>2014</v>
      </c>
      <c r="B37" s="131"/>
      <c r="C37" s="164">
        <v>344.13400000000001</v>
      </c>
      <c r="D37" s="131"/>
      <c r="E37" s="131"/>
      <c r="F37" s="131"/>
      <c r="G37" s="164">
        <v>304.68090000000001</v>
      </c>
      <c r="H37" s="164">
        <v>327.73</v>
      </c>
      <c r="I37" s="164">
        <v>319.47000000000003</v>
      </c>
      <c r="J37" s="164">
        <v>376.06200000000001</v>
      </c>
    </row>
    <row r="38" spans="1:14" ht="18">
      <c r="A38" s="131">
        <v>2015</v>
      </c>
      <c r="B38" s="131"/>
      <c r="C38" s="164">
        <v>347.25599999999997</v>
      </c>
      <c r="D38" s="131"/>
      <c r="E38" s="131"/>
      <c r="F38" s="131"/>
      <c r="G38" s="164">
        <v>296.69540000000001</v>
      </c>
      <c r="H38" s="164">
        <v>329.02600000000001</v>
      </c>
      <c r="I38" s="164">
        <v>318.16699999999997</v>
      </c>
      <c r="J38" s="164">
        <v>383.22899999999998</v>
      </c>
    </row>
    <row r="39" spans="1:14" ht="18">
      <c r="A39" s="131">
        <v>2016</v>
      </c>
      <c r="B39" s="131"/>
      <c r="C39" s="164">
        <v>351.14699999999999</v>
      </c>
      <c r="D39" s="131"/>
      <c r="E39" s="131"/>
      <c r="F39" s="131"/>
      <c r="G39" s="164">
        <v>288.7099</v>
      </c>
      <c r="H39" s="164">
        <v>330.322</v>
      </c>
      <c r="I39" s="164">
        <v>316.863</v>
      </c>
      <c r="J39" s="164">
        <v>390.39699999999999</v>
      </c>
    </row>
    <row r="40" spans="1:14" ht="18">
      <c r="A40" s="131">
        <v>2017</v>
      </c>
      <c r="B40" s="131"/>
      <c r="C40" s="164">
        <v>355.03699999999998</v>
      </c>
      <c r="D40" s="131"/>
      <c r="E40" s="131"/>
      <c r="F40" s="131"/>
      <c r="G40" s="164">
        <v>280.7244</v>
      </c>
      <c r="H40" s="164">
        <v>331.61900000000003</v>
      </c>
      <c r="I40" s="164">
        <v>315.56</v>
      </c>
      <c r="J40" s="164">
        <v>397.56400000000002</v>
      </c>
    </row>
    <row r="41" spans="1:14" ht="18">
      <c r="A41" s="131">
        <v>2018</v>
      </c>
      <c r="B41" s="131"/>
      <c r="C41" s="164">
        <v>358.928</v>
      </c>
      <c r="D41" s="131"/>
      <c r="E41" s="131"/>
      <c r="F41" s="131"/>
      <c r="G41" s="164">
        <v>272.7389</v>
      </c>
      <c r="H41" s="164">
        <v>332.91500000000002</v>
      </c>
      <c r="I41" s="164">
        <v>314.25599999999997</v>
      </c>
      <c r="J41" s="164">
        <v>404.73099999999999</v>
      </c>
    </row>
    <row r="42" spans="1:14" ht="18">
      <c r="A42" s="131">
        <v>2019</v>
      </c>
      <c r="B42" s="131"/>
      <c r="C42" s="164">
        <v>362.81900000000002</v>
      </c>
      <c r="D42" s="131"/>
      <c r="E42" s="131"/>
      <c r="F42" s="131"/>
      <c r="G42" s="164">
        <v>264.7534</v>
      </c>
      <c r="H42" s="164">
        <v>334.21100000000001</v>
      </c>
      <c r="I42" s="164">
        <v>312.95299999999997</v>
      </c>
      <c r="J42" s="164">
        <v>411.89800000000002</v>
      </c>
    </row>
    <row r="43" spans="1:14" ht="18">
      <c r="A43" s="131">
        <v>2020</v>
      </c>
      <c r="B43" s="131"/>
      <c r="C43" s="164">
        <v>366.709</v>
      </c>
      <c r="D43" s="131"/>
      <c r="E43" s="131"/>
      <c r="F43" s="131"/>
      <c r="G43" s="164">
        <v>256.7679</v>
      </c>
      <c r="H43" s="164">
        <v>335.50799999999998</v>
      </c>
      <c r="I43" s="164">
        <v>311.649</v>
      </c>
      <c r="J43" s="164">
        <v>419.06599999999997</v>
      </c>
    </row>
  </sheetData>
  <mergeCells count="1">
    <mergeCell ref="B4:B5"/>
  </mergeCells>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AK107"/>
  <sheetViews>
    <sheetView topLeftCell="A18" zoomScale="75" zoomScaleNormal="75" zoomScalePageLayoutView="75" workbookViewId="0">
      <selection activeCell="C33" sqref="C33"/>
    </sheetView>
  </sheetViews>
  <sheetFormatPr baseColWidth="10" defaultRowHeight="20" x14ac:dyDescent="0"/>
  <cols>
    <col min="1" max="1" width="47.5" style="52" customWidth="1"/>
    <col min="2" max="2" width="21.6640625" style="32" customWidth="1"/>
    <col min="3" max="20" width="9.5" style="32" customWidth="1"/>
    <col min="21" max="21" width="12.83203125" bestFit="1" customWidth="1"/>
  </cols>
  <sheetData>
    <row r="1" spans="1:37">
      <c r="B1" s="94" t="s">
        <v>85</v>
      </c>
      <c r="I1" s="94" t="s">
        <v>95</v>
      </c>
    </row>
    <row r="2" spans="1:37" ht="19" customHeight="1">
      <c r="B2" s="94" t="s">
        <v>84</v>
      </c>
      <c r="D2" s="94"/>
    </row>
    <row r="3" spans="1:37" ht="19" customHeight="1">
      <c r="B3" s="94" t="s">
        <v>81</v>
      </c>
      <c r="D3" s="94" t="s">
        <v>83</v>
      </c>
    </row>
    <row r="4" spans="1:37" ht="19" customHeight="1">
      <c r="B4" s="264" t="s">
        <v>82</v>
      </c>
      <c r="C4" s="264"/>
      <c r="D4" s="264"/>
      <c r="E4" s="264"/>
      <c r="F4" s="264"/>
      <c r="G4" s="264"/>
    </row>
    <row r="5" spans="1:37" s="93" customFormat="1" ht="19" customHeight="1">
      <c r="A5" s="52"/>
      <c r="B5" s="265" t="s">
        <v>181</v>
      </c>
      <c r="C5" s="265"/>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row>
    <row r="6" spans="1:37" s="93" customFormat="1" ht="19" customHeight="1">
      <c r="A6" s="52"/>
      <c r="B6" s="265"/>
      <c r="C6" s="265"/>
      <c r="D6" s="265"/>
      <c r="E6" s="265"/>
      <c r="F6" s="265"/>
      <c r="G6" s="265"/>
      <c r="H6" s="265"/>
      <c r="I6" s="265"/>
      <c r="J6" s="265"/>
      <c r="K6" s="265"/>
      <c r="L6" s="265"/>
      <c r="M6" s="265"/>
      <c r="N6" s="265"/>
      <c r="O6" s="265"/>
      <c r="P6" s="265"/>
      <c r="Q6" s="265"/>
      <c r="R6" s="265"/>
      <c r="S6" s="265"/>
      <c r="T6" s="265"/>
      <c r="U6" s="265"/>
      <c r="V6" s="265"/>
      <c r="W6" s="265"/>
      <c r="X6" s="265"/>
      <c r="Y6" s="265"/>
      <c r="Z6" s="265"/>
      <c r="AA6" s="265"/>
      <c r="AB6" s="265"/>
      <c r="AC6" s="265"/>
      <c r="AD6" s="265"/>
      <c r="AE6" s="265"/>
    </row>
    <row r="7" spans="1:37" ht="19" customHeight="1">
      <c r="A7" s="52" t="s">
        <v>76</v>
      </c>
    </row>
    <row r="8" spans="1:37" ht="19" customHeight="1">
      <c r="A8" s="270" t="s">
        <v>86</v>
      </c>
      <c r="B8" s="98" t="s">
        <v>36</v>
      </c>
      <c r="C8" s="98" t="s">
        <v>172</v>
      </c>
      <c r="D8" s="98"/>
      <c r="E8" s="98"/>
      <c r="F8" s="98"/>
      <c r="G8" s="98"/>
      <c r="H8" s="98"/>
      <c r="I8" s="98"/>
      <c r="J8" s="98"/>
      <c r="K8" s="98"/>
      <c r="L8" s="98"/>
      <c r="M8" s="98"/>
      <c r="N8" s="98"/>
      <c r="O8" s="98"/>
      <c r="P8" s="98"/>
      <c r="Q8" s="98"/>
      <c r="R8" s="98"/>
      <c r="S8" s="98"/>
      <c r="T8" s="98"/>
      <c r="U8" s="206"/>
      <c r="V8" s="206"/>
      <c r="W8" s="206"/>
      <c r="X8" s="206"/>
      <c r="Y8" s="206"/>
      <c r="Z8" s="206"/>
      <c r="AA8" s="206"/>
      <c r="AB8" s="206"/>
      <c r="AC8" s="206"/>
      <c r="AD8" s="206"/>
      <c r="AE8" s="206"/>
      <c r="AF8" s="206"/>
      <c r="AG8" s="206"/>
      <c r="AH8" s="206"/>
      <c r="AI8" s="206"/>
      <c r="AJ8" s="206"/>
      <c r="AK8" s="206"/>
    </row>
    <row r="9" spans="1:37" ht="19" customHeight="1">
      <c r="A9" s="270"/>
      <c r="B9" s="98" t="s">
        <v>222</v>
      </c>
      <c r="C9" s="98" t="s">
        <v>171</v>
      </c>
      <c r="D9" s="98"/>
      <c r="E9" s="98"/>
      <c r="F9" s="98"/>
      <c r="G9" s="98"/>
      <c r="H9" s="98"/>
      <c r="I9" s="98"/>
      <c r="J9" s="98"/>
      <c r="K9" s="98"/>
      <c r="L9" s="98"/>
      <c r="M9" s="98"/>
      <c r="N9" s="98"/>
      <c r="O9" s="98"/>
      <c r="P9" s="98"/>
      <c r="Q9" s="98"/>
      <c r="R9" s="98"/>
      <c r="S9" s="98"/>
      <c r="T9" s="98"/>
      <c r="U9" s="206"/>
      <c r="V9" s="206"/>
      <c r="W9" s="206"/>
      <c r="X9" s="206"/>
      <c r="Y9" s="206"/>
      <c r="Z9" s="206"/>
      <c r="AA9" s="206"/>
      <c r="AB9" s="206"/>
      <c r="AC9" s="206"/>
      <c r="AD9" s="206"/>
      <c r="AE9" s="206"/>
      <c r="AF9" s="206"/>
      <c r="AG9" s="206"/>
      <c r="AH9" s="206"/>
      <c r="AI9" s="206"/>
      <c r="AJ9" s="206"/>
      <c r="AK9" s="206"/>
    </row>
    <row r="10" spans="1:37" ht="19" customHeight="1">
      <c r="A10" s="270"/>
      <c r="B10" s="98" t="s">
        <v>279</v>
      </c>
      <c r="C10" s="98" t="s">
        <v>296</v>
      </c>
      <c r="D10" s="98"/>
      <c r="E10" s="98"/>
      <c r="F10" s="98"/>
      <c r="G10" s="98"/>
      <c r="H10" s="98"/>
      <c r="I10" s="98"/>
      <c r="J10" s="98"/>
      <c r="K10" s="98"/>
      <c r="L10" s="98"/>
      <c r="M10" s="98"/>
      <c r="N10" s="98"/>
      <c r="O10" s="98"/>
      <c r="P10" s="98"/>
      <c r="Q10" s="98"/>
      <c r="R10" s="98"/>
      <c r="S10" s="98"/>
      <c r="T10" s="98"/>
      <c r="U10" s="206"/>
      <c r="V10" s="206"/>
      <c r="W10" s="206"/>
      <c r="X10" s="206"/>
      <c r="Y10" s="206"/>
      <c r="Z10" s="206"/>
      <c r="AA10" s="206"/>
      <c r="AB10" s="206"/>
      <c r="AC10" s="206"/>
      <c r="AD10" s="206"/>
      <c r="AE10" s="206"/>
      <c r="AF10" s="206"/>
      <c r="AG10" s="206"/>
      <c r="AH10" s="206"/>
      <c r="AI10" s="206"/>
      <c r="AJ10" s="206"/>
      <c r="AK10" s="206"/>
    </row>
    <row r="11" spans="1:37" ht="19" customHeight="1">
      <c r="A11" s="270"/>
      <c r="B11" s="98"/>
      <c r="C11" s="98" t="s">
        <v>167</v>
      </c>
      <c r="D11" s="98"/>
      <c r="E11" s="98"/>
      <c r="F11" s="98"/>
      <c r="G11" s="98"/>
      <c r="H11" s="98"/>
      <c r="I11" s="98"/>
      <c r="J11" s="98"/>
      <c r="K11" s="98"/>
      <c r="L11" s="98"/>
      <c r="M11" s="98"/>
      <c r="N11" s="98"/>
      <c r="O11" s="98"/>
      <c r="P11" s="98"/>
      <c r="Q11" s="98"/>
      <c r="R11" s="98"/>
      <c r="S11" s="98"/>
      <c r="T11" s="98"/>
      <c r="U11" s="206"/>
      <c r="V11" s="206"/>
      <c r="W11" s="206"/>
      <c r="X11" s="206"/>
      <c r="Y11" s="206"/>
      <c r="Z11" s="206"/>
      <c r="AA11" s="206"/>
      <c r="AB11" s="206"/>
      <c r="AC11" s="206"/>
      <c r="AD11" s="206"/>
      <c r="AE11" s="206"/>
      <c r="AF11" s="206"/>
      <c r="AG11" s="206"/>
      <c r="AH11" s="206"/>
      <c r="AI11" s="206"/>
      <c r="AJ11" s="206"/>
      <c r="AK11" s="206"/>
    </row>
    <row r="12" spans="1:37" ht="19" customHeight="1">
      <c r="A12" s="270"/>
      <c r="B12" s="98" t="s">
        <v>280</v>
      </c>
      <c r="C12" s="98" t="s">
        <v>169</v>
      </c>
      <c r="D12" s="98"/>
      <c r="E12" s="98"/>
      <c r="F12" s="98"/>
      <c r="G12" s="98"/>
      <c r="H12" s="98"/>
      <c r="I12" s="98"/>
      <c r="J12" s="98"/>
      <c r="K12" s="98"/>
      <c r="L12" s="98"/>
      <c r="M12" s="98"/>
      <c r="N12" s="98"/>
      <c r="O12" s="98"/>
      <c r="P12" s="98"/>
      <c r="Q12" s="98"/>
      <c r="R12" s="98"/>
      <c r="S12" s="98"/>
      <c r="T12" s="98"/>
      <c r="U12" s="206"/>
      <c r="V12" s="206"/>
      <c r="W12" s="206"/>
      <c r="X12" s="206"/>
      <c r="Y12" s="206"/>
      <c r="Z12" s="206"/>
      <c r="AA12" s="206"/>
      <c r="AB12" s="206"/>
      <c r="AC12" s="206"/>
      <c r="AD12" s="206"/>
      <c r="AE12" s="206"/>
      <c r="AF12" s="206"/>
      <c r="AG12" s="206"/>
      <c r="AH12" s="206"/>
      <c r="AI12" s="206"/>
      <c r="AJ12" s="206"/>
      <c r="AK12" s="206"/>
    </row>
    <row r="13" spans="1:37" ht="19" customHeight="1">
      <c r="A13" s="270"/>
      <c r="B13" s="98"/>
      <c r="C13" s="98" t="s">
        <v>170</v>
      </c>
      <c r="D13" s="98"/>
      <c r="E13" s="98"/>
      <c r="F13" s="98"/>
      <c r="G13" s="98"/>
      <c r="H13" s="98"/>
      <c r="I13" s="98"/>
      <c r="J13" s="98"/>
      <c r="K13" s="98"/>
      <c r="L13" s="98"/>
      <c r="M13" s="98"/>
      <c r="N13" s="98"/>
      <c r="O13" s="98"/>
      <c r="P13" s="98"/>
      <c r="Q13" s="98"/>
      <c r="R13" s="98"/>
      <c r="S13" s="98"/>
      <c r="T13" s="98"/>
      <c r="U13" s="206"/>
      <c r="V13" s="206"/>
      <c r="W13" s="206"/>
      <c r="X13" s="206"/>
      <c r="Y13" s="206"/>
      <c r="Z13" s="206"/>
      <c r="AA13" s="206"/>
      <c r="AB13" s="206"/>
      <c r="AC13" s="206"/>
      <c r="AD13" s="206"/>
      <c r="AE13" s="206"/>
      <c r="AF13" s="206"/>
      <c r="AG13" s="206"/>
      <c r="AH13" s="206"/>
      <c r="AI13" s="206"/>
      <c r="AJ13" s="206"/>
      <c r="AK13" s="206"/>
    </row>
    <row r="14" spans="1:37" ht="19" customHeight="1">
      <c r="A14" s="270"/>
      <c r="B14" s="98" t="s">
        <v>286</v>
      </c>
      <c r="C14" s="98" t="s">
        <v>290</v>
      </c>
      <c r="D14" s="98"/>
      <c r="E14" s="98"/>
      <c r="F14" s="98"/>
      <c r="G14" s="98"/>
      <c r="H14" s="98"/>
      <c r="I14" s="98"/>
      <c r="J14" s="98"/>
      <c r="K14" s="98"/>
      <c r="L14" s="98"/>
      <c r="M14" s="98"/>
      <c r="N14" s="98"/>
      <c r="O14" s="98"/>
      <c r="P14" s="98"/>
      <c r="Q14" s="98"/>
      <c r="R14" s="98"/>
      <c r="S14" s="98"/>
      <c r="T14" s="98"/>
      <c r="U14" s="206"/>
      <c r="V14" s="206"/>
      <c r="W14" s="206"/>
      <c r="X14" s="206"/>
      <c r="Y14" s="206"/>
      <c r="Z14" s="206"/>
      <c r="AA14" s="206"/>
      <c r="AB14" s="206"/>
      <c r="AC14" s="206"/>
      <c r="AD14" s="206"/>
      <c r="AE14" s="206"/>
      <c r="AF14" s="206"/>
      <c r="AG14" s="206"/>
      <c r="AH14" s="206"/>
      <c r="AI14" s="206"/>
      <c r="AJ14" s="206"/>
      <c r="AK14" s="206"/>
    </row>
    <row r="15" spans="1:37" ht="19" customHeight="1">
      <c r="A15" s="270"/>
      <c r="B15" s="98" t="s">
        <v>281</v>
      </c>
      <c r="C15" s="205" t="s">
        <v>77</v>
      </c>
      <c r="D15" s="205"/>
      <c r="E15" s="98"/>
      <c r="F15" s="98"/>
      <c r="G15" s="98"/>
      <c r="H15" s="98"/>
      <c r="I15" s="98"/>
      <c r="J15" s="98"/>
      <c r="K15" s="98"/>
      <c r="L15" s="98"/>
      <c r="M15" s="98"/>
      <c r="N15" s="98"/>
      <c r="O15" s="98"/>
      <c r="P15" s="98"/>
      <c r="Q15" s="98"/>
      <c r="R15" s="98"/>
      <c r="S15" s="98"/>
      <c r="T15" s="98"/>
      <c r="U15" s="206"/>
      <c r="V15" s="206"/>
      <c r="W15" s="206"/>
      <c r="X15" s="206"/>
      <c r="Y15" s="206"/>
      <c r="Z15" s="206"/>
      <c r="AA15" s="206"/>
      <c r="AB15" s="206"/>
      <c r="AC15" s="206"/>
      <c r="AD15" s="206"/>
      <c r="AE15" s="206"/>
      <c r="AF15" s="206"/>
      <c r="AG15" s="206"/>
      <c r="AH15" s="206"/>
      <c r="AI15" s="206"/>
      <c r="AJ15" s="206"/>
      <c r="AK15" s="206"/>
    </row>
    <row r="16" spans="1:37" ht="19" customHeight="1">
      <c r="A16" s="270"/>
      <c r="B16" s="98" t="s">
        <v>282</v>
      </c>
      <c r="C16" s="98" t="s">
        <v>293</v>
      </c>
      <c r="D16" s="98"/>
      <c r="E16" s="98"/>
      <c r="F16" s="98"/>
      <c r="G16" s="98"/>
      <c r="H16" s="98"/>
      <c r="I16" s="98"/>
      <c r="J16" s="98"/>
      <c r="K16" s="98"/>
      <c r="L16" s="98"/>
      <c r="M16" s="98"/>
      <c r="N16" s="98"/>
      <c r="O16" s="98"/>
      <c r="P16" s="98"/>
      <c r="Q16" s="98"/>
      <c r="R16" s="98"/>
      <c r="S16" s="98"/>
      <c r="T16" s="98"/>
      <c r="U16" s="206"/>
      <c r="V16" s="206"/>
      <c r="W16" s="206"/>
      <c r="X16" s="206"/>
      <c r="Y16" s="206"/>
      <c r="Z16" s="206"/>
      <c r="AA16" s="206"/>
      <c r="AB16" s="206"/>
      <c r="AC16" s="206"/>
      <c r="AD16" s="206"/>
      <c r="AE16" s="206"/>
      <c r="AF16" s="206"/>
      <c r="AG16" s="206"/>
      <c r="AH16" s="206"/>
      <c r="AI16" s="206"/>
      <c r="AJ16" s="206"/>
      <c r="AK16" s="206"/>
    </row>
    <row r="17" spans="1:37" ht="19" customHeight="1">
      <c r="A17" s="270" t="s">
        <v>87</v>
      </c>
      <c r="B17" s="97" t="s">
        <v>24</v>
      </c>
      <c r="C17" s="97" t="s">
        <v>163</v>
      </c>
      <c r="D17" s="97"/>
      <c r="E17" s="97"/>
      <c r="F17" s="97"/>
      <c r="G17" s="97"/>
      <c r="H17" s="97"/>
      <c r="I17" s="97"/>
      <c r="J17" s="97"/>
      <c r="K17" s="97"/>
      <c r="L17" s="97"/>
      <c r="M17" s="97"/>
      <c r="N17" s="97"/>
      <c r="O17" s="97"/>
      <c r="P17" s="97"/>
      <c r="Q17" s="97"/>
      <c r="R17" s="97"/>
      <c r="S17" s="97"/>
      <c r="T17" s="97"/>
      <c r="U17" s="7"/>
      <c r="V17" s="7"/>
      <c r="W17" s="7"/>
      <c r="X17" s="7"/>
      <c r="Y17" s="7"/>
      <c r="Z17" s="7"/>
      <c r="AA17" s="7"/>
      <c r="AB17" s="7"/>
      <c r="AC17" s="7"/>
      <c r="AD17" s="7"/>
      <c r="AE17" s="7"/>
      <c r="AF17" s="7"/>
      <c r="AG17" s="7"/>
      <c r="AH17" s="7"/>
      <c r="AI17" s="7"/>
      <c r="AJ17" s="7"/>
      <c r="AK17" s="7"/>
    </row>
    <row r="18" spans="1:37" ht="19" customHeight="1">
      <c r="A18" s="270"/>
      <c r="B18" s="97" t="s">
        <v>25</v>
      </c>
      <c r="C18" s="97" t="s">
        <v>164</v>
      </c>
      <c r="D18" s="97"/>
      <c r="E18" s="97"/>
      <c r="F18" s="97"/>
      <c r="G18" s="97"/>
      <c r="H18" s="97"/>
      <c r="I18" s="97"/>
      <c r="J18" s="97"/>
      <c r="K18" s="97"/>
      <c r="L18" s="97"/>
      <c r="M18" s="97"/>
      <c r="N18" s="97"/>
      <c r="O18" s="97"/>
      <c r="P18" s="97"/>
      <c r="Q18" s="97"/>
      <c r="R18" s="97"/>
      <c r="S18" s="97"/>
      <c r="T18" s="97"/>
      <c r="U18" s="7"/>
      <c r="V18" s="7"/>
      <c r="W18" s="7"/>
      <c r="X18" s="7"/>
      <c r="Y18" s="7"/>
      <c r="Z18" s="7"/>
      <c r="AA18" s="7"/>
      <c r="AB18" s="7"/>
      <c r="AC18" s="7"/>
      <c r="AD18" s="7"/>
      <c r="AE18" s="7"/>
      <c r="AF18" s="7"/>
      <c r="AG18" s="7"/>
      <c r="AH18" s="7"/>
      <c r="AI18" s="7"/>
      <c r="AJ18" s="7"/>
      <c r="AK18" s="7"/>
    </row>
    <row r="19" spans="1:37" ht="19" customHeight="1">
      <c r="A19" s="270"/>
      <c r="B19" s="97" t="s">
        <v>26</v>
      </c>
      <c r="C19" s="97" t="s">
        <v>165</v>
      </c>
      <c r="D19" s="97"/>
      <c r="E19" s="97"/>
      <c r="F19" s="97"/>
      <c r="G19" s="97"/>
      <c r="H19" s="97"/>
      <c r="I19" s="97"/>
      <c r="J19" s="97"/>
      <c r="K19" s="97"/>
      <c r="L19" s="97"/>
      <c r="M19" s="97"/>
      <c r="N19" s="97"/>
      <c r="O19" s="97"/>
      <c r="P19" s="97"/>
      <c r="Q19" s="97"/>
      <c r="R19" s="97"/>
      <c r="S19" s="97"/>
      <c r="T19" s="97"/>
      <c r="U19" s="7"/>
      <c r="V19" s="7"/>
      <c r="W19" s="7"/>
      <c r="X19" s="7"/>
      <c r="Y19" s="7"/>
      <c r="Z19" s="7"/>
      <c r="AA19" s="7"/>
      <c r="AB19" s="7"/>
      <c r="AC19" s="7"/>
      <c r="AD19" s="7"/>
      <c r="AE19" s="7"/>
      <c r="AF19" s="7"/>
      <c r="AG19" s="7"/>
      <c r="AH19" s="7"/>
      <c r="AI19" s="7"/>
      <c r="AJ19" s="7"/>
      <c r="AK19" s="7"/>
    </row>
    <row r="20" spans="1:37" ht="19" customHeight="1">
      <c r="A20" s="270"/>
      <c r="B20" s="97" t="s">
        <v>92</v>
      </c>
      <c r="C20" s="97" t="s">
        <v>166</v>
      </c>
      <c r="D20" s="97"/>
      <c r="E20" s="97"/>
      <c r="F20" s="97"/>
      <c r="G20" s="97"/>
      <c r="H20" s="97"/>
      <c r="I20" s="97"/>
      <c r="J20" s="97"/>
      <c r="K20" s="97"/>
      <c r="L20" s="97"/>
      <c r="M20" s="97"/>
      <c r="N20" s="97"/>
      <c r="O20" s="97"/>
      <c r="P20" s="97"/>
      <c r="Q20" s="97"/>
      <c r="R20" s="97"/>
      <c r="S20" s="97"/>
      <c r="T20" s="97"/>
      <c r="U20" s="7"/>
      <c r="V20" s="7"/>
      <c r="W20" s="7"/>
      <c r="X20" s="7"/>
      <c r="Y20" s="7"/>
      <c r="Z20" s="7"/>
      <c r="AA20" s="7"/>
      <c r="AB20" s="7"/>
      <c r="AC20" s="7"/>
      <c r="AD20" s="7"/>
      <c r="AE20" s="7"/>
      <c r="AF20" s="7"/>
      <c r="AG20" s="7"/>
      <c r="AH20" s="7"/>
      <c r="AI20" s="7"/>
      <c r="AJ20" s="7"/>
      <c r="AK20" s="7"/>
    </row>
    <row r="21" spans="1:37" ht="19" customHeight="1">
      <c r="A21" s="271" t="s">
        <v>88</v>
      </c>
      <c r="B21" s="96" t="s">
        <v>12</v>
      </c>
      <c r="C21" s="96" t="s">
        <v>159</v>
      </c>
      <c r="D21" s="96"/>
      <c r="E21" s="96"/>
      <c r="F21" s="96"/>
      <c r="G21" s="96"/>
      <c r="H21" s="96"/>
      <c r="I21" s="96"/>
      <c r="J21" s="96"/>
      <c r="K21" s="96"/>
      <c r="L21" s="96"/>
      <c r="M21" s="96"/>
      <c r="N21" s="96"/>
      <c r="O21" s="96"/>
      <c r="P21" s="96"/>
      <c r="Q21" s="96"/>
      <c r="R21" s="96"/>
      <c r="S21" s="96"/>
      <c r="T21" s="96"/>
      <c r="U21" s="9"/>
      <c r="V21" s="9"/>
      <c r="W21" s="9"/>
      <c r="X21" s="9"/>
      <c r="Y21" s="9"/>
      <c r="Z21" s="9"/>
      <c r="AA21" s="9"/>
      <c r="AB21" s="9"/>
      <c r="AC21" s="9"/>
      <c r="AD21" s="9"/>
      <c r="AE21" s="9"/>
      <c r="AF21" s="9"/>
      <c r="AG21" s="9"/>
      <c r="AH21" s="9"/>
      <c r="AI21" s="9"/>
      <c r="AJ21" s="9"/>
      <c r="AK21" s="9"/>
    </row>
    <row r="22" spans="1:37" ht="19" customHeight="1">
      <c r="A22" s="271"/>
      <c r="B22" s="96" t="s">
        <v>13</v>
      </c>
      <c r="C22" s="96" t="s">
        <v>160</v>
      </c>
      <c r="D22" s="96"/>
      <c r="E22" s="96"/>
      <c r="F22" s="96"/>
      <c r="G22" s="96"/>
      <c r="H22" s="96"/>
      <c r="I22" s="96"/>
      <c r="J22" s="96"/>
      <c r="K22" s="96"/>
      <c r="L22" s="96"/>
      <c r="M22" s="96"/>
      <c r="N22" s="96"/>
      <c r="O22" s="96"/>
      <c r="P22" s="96"/>
      <c r="Q22" s="96"/>
      <c r="R22" s="96"/>
      <c r="S22" s="96"/>
      <c r="T22" s="96"/>
      <c r="U22" s="9"/>
      <c r="V22" s="9"/>
      <c r="W22" s="9"/>
      <c r="X22" s="9"/>
      <c r="Y22" s="9"/>
      <c r="Z22" s="9"/>
      <c r="AA22" s="9"/>
      <c r="AB22" s="9"/>
      <c r="AC22" s="9"/>
      <c r="AD22" s="9"/>
      <c r="AE22" s="9"/>
      <c r="AF22" s="9"/>
      <c r="AG22" s="9"/>
      <c r="AH22" s="9"/>
      <c r="AI22" s="9"/>
      <c r="AJ22" s="9"/>
      <c r="AK22" s="9"/>
    </row>
    <row r="23" spans="1:37" ht="19" customHeight="1">
      <c r="A23" s="271"/>
      <c r="B23" s="96" t="s">
        <v>14</v>
      </c>
      <c r="C23" s="96" t="s">
        <v>157</v>
      </c>
      <c r="D23" s="96"/>
      <c r="E23" s="96"/>
      <c r="F23" s="96"/>
      <c r="G23" s="96"/>
      <c r="H23" s="96"/>
      <c r="I23" s="96"/>
      <c r="J23" s="96"/>
      <c r="K23" s="96"/>
      <c r="L23" s="96"/>
      <c r="M23" s="96"/>
      <c r="N23" s="96"/>
      <c r="O23" s="96"/>
      <c r="P23" s="96"/>
      <c r="Q23" s="96"/>
      <c r="R23" s="96"/>
      <c r="S23" s="96"/>
      <c r="T23" s="96"/>
      <c r="U23" s="9"/>
      <c r="V23" s="9"/>
      <c r="W23" s="9"/>
      <c r="X23" s="9"/>
      <c r="Y23" s="9"/>
      <c r="Z23" s="9"/>
      <c r="AA23" s="9"/>
      <c r="AB23" s="9"/>
      <c r="AC23" s="9"/>
      <c r="AD23" s="9"/>
      <c r="AE23" s="9"/>
      <c r="AF23" s="9"/>
      <c r="AG23" s="9"/>
      <c r="AH23" s="9"/>
      <c r="AI23" s="9"/>
      <c r="AJ23" s="9"/>
      <c r="AK23" s="9"/>
    </row>
    <row r="24" spans="1:37" ht="19" customHeight="1">
      <c r="A24" s="271"/>
      <c r="B24" s="96"/>
      <c r="C24" s="96" t="s">
        <v>158</v>
      </c>
      <c r="D24" s="96"/>
      <c r="E24" s="96"/>
      <c r="F24" s="96"/>
      <c r="G24" s="96"/>
      <c r="H24" s="96"/>
      <c r="I24" s="96"/>
      <c r="J24" s="96"/>
      <c r="K24" s="96"/>
      <c r="L24" s="96"/>
      <c r="M24" s="96"/>
      <c r="N24" s="96"/>
      <c r="O24" s="96"/>
      <c r="P24" s="96"/>
      <c r="Q24" s="96"/>
      <c r="R24" s="96"/>
      <c r="S24" s="96"/>
      <c r="T24" s="96"/>
      <c r="U24" s="9"/>
      <c r="V24" s="9"/>
      <c r="W24" s="9"/>
      <c r="X24" s="9"/>
      <c r="Y24" s="9"/>
      <c r="Z24" s="9"/>
      <c r="AA24" s="9"/>
      <c r="AB24" s="9"/>
      <c r="AC24" s="9"/>
      <c r="AD24" s="9"/>
      <c r="AE24" s="9"/>
      <c r="AF24" s="9"/>
      <c r="AG24" s="9"/>
      <c r="AH24" s="9"/>
      <c r="AI24" s="9"/>
      <c r="AJ24" s="9"/>
      <c r="AK24" s="9"/>
    </row>
    <row r="25" spans="1:37" ht="19" customHeight="1">
      <c r="A25" s="271"/>
      <c r="B25" s="96" t="s">
        <v>19</v>
      </c>
      <c r="C25" s="96" t="s">
        <v>156</v>
      </c>
      <c r="D25" s="96"/>
      <c r="E25" s="96"/>
      <c r="F25" s="96"/>
      <c r="G25" s="96"/>
      <c r="H25" s="96"/>
      <c r="I25" s="96"/>
      <c r="J25" s="96"/>
      <c r="K25" s="96"/>
      <c r="L25" s="96"/>
      <c r="M25" s="96"/>
      <c r="N25" s="96"/>
      <c r="O25" s="96"/>
      <c r="P25" s="96"/>
      <c r="Q25" s="96"/>
      <c r="R25" s="96"/>
      <c r="S25" s="96"/>
      <c r="T25" s="96"/>
      <c r="U25" s="9"/>
      <c r="V25" s="9"/>
      <c r="W25" s="9"/>
      <c r="X25" s="9"/>
      <c r="Y25" s="9"/>
      <c r="Z25" s="9"/>
      <c r="AA25" s="9"/>
      <c r="AB25" s="9"/>
      <c r="AC25" s="9"/>
      <c r="AD25" s="9"/>
      <c r="AE25" s="9"/>
      <c r="AF25" s="9"/>
      <c r="AG25" s="9"/>
      <c r="AH25" s="9"/>
      <c r="AI25" s="9"/>
      <c r="AJ25" s="9"/>
      <c r="AK25" s="9"/>
    </row>
    <row r="26" spans="1:37" ht="19" customHeight="1">
      <c r="A26" s="271"/>
      <c r="B26" s="96" t="s">
        <v>15</v>
      </c>
      <c r="C26" s="96" t="s">
        <v>155</v>
      </c>
      <c r="D26" s="96"/>
      <c r="E26" s="96"/>
      <c r="F26" s="96"/>
      <c r="G26" s="96"/>
      <c r="H26" s="96"/>
      <c r="I26" s="96"/>
      <c r="J26" s="96"/>
      <c r="K26" s="96"/>
      <c r="L26" s="96"/>
      <c r="M26" s="96"/>
      <c r="N26" s="96"/>
      <c r="O26" s="96"/>
      <c r="P26" s="96"/>
      <c r="Q26" s="96"/>
      <c r="R26" s="96"/>
      <c r="S26" s="96"/>
      <c r="T26" s="96"/>
      <c r="U26" s="9"/>
      <c r="V26" s="9"/>
      <c r="W26" s="9"/>
      <c r="X26" s="9"/>
      <c r="Y26" s="9"/>
      <c r="Z26" s="9"/>
      <c r="AA26" s="9"/>
      <c r="AB26" s="9"/>
      <c r="AC26" s="9"/>
      <c r="AD26" s="9"/>
      <c r="AE26" s="9"/>
      <c r="AF26" s="9"/>
      <c r="AG26" s="9"/>
      <c r="AH26" s="9"/>
      <c r="AI26" s="9"/>
      <c r="AJ26" s="9"/>
      <c r="AK26" s="9"/>
    </row>
    <row r="27" spans="1:37" ht="19" customHeight="1">
      <c r="A27" s="271"/>
      <c r="B27" s="96" t="s">
        <v>16</v>
      </c>
      <c r="C27" s="96" t="s">
        <v>161</v>
      </c>
      <c r="D27" s="96"/>
      <c r="E27" s="96"/>
      <c r="F27" s="96"/>
      <c r="G27" s="96"/>
      <c r="H27" s="96"/>
      <c r="I27" s="96"/>
      <c r="J27" s="96"/>
      <c r="K27" s="96"/>
      <c r="L27" s="96"/>
      <c r="M27" s="96"/>
      <c r="N27" s="96"/>
      <c r="O27" s="96"/>
      <c r="P27" s="96"/>
      <c r="Q27" s="96"/>
      <c r="R27" s="96"/>
      <c r="S27" s="96"/>
      <c r="T27" s="96"/>
      <c r="U27" s="9"/>
      <c r="V27" s="9"/>
      <c r="W27" s="9"/>
      <c r="X27" s="9"/>
      <c r="Y27" s="9"/>
      <c r="Z27" s="9"/>
      <c r="AA27" s="9"/>
      <c r="AB27" s="9"/>
      <c r="AC27" s="9"/>
      <c r="AD27" s="9"/>
      <c r="AE27" s="9"/>
      <c r="AF27" s="9"/>
      <c r="AG27" s="9"/>
      <c r="AH27" s="9"/>
      <c r="AI27" s="9"/>
      <c r="AJ27" s="9"/>
      <c r="AK27" s="9"/>
    </row>
    <row r="28" spans="1:37" ht="19" customHeight="1">
      <c r="A28" s="271"/>
      <c r="B28" s="96" t="s">
        <v>17</v>
      </c>
      <c r="C28" s="96" t="s">
        <v>154</v>
      </c>
      <c r="D28" s="96"/>
      <c r="E28" s="96"/>
      <c r="F28" s="96"/>
      <c r="G28" s="96"/>
      <c r="H28" s="96"/>
      <c r="I28" s="96"/>
      <c r="J28" s="96"/>
      <c r="K28" s="96"/>
      <c r="L28" s="96"/>
      <c r="M28" s="96"/>
      <c r="N28" s="96"/>
      <c r="O28" s="96"/>
      <c r="P28" s="96"/>
      <c r="Q28" s="96"/>
      <c r="R28" s="96"/>
      <c r="S28" s="96"/>
      <c r="T28" s="96"/>
      <c r="U28" s="9"/>
      <c r="V28" s="9"/>
      <c r="W28" s="9"/>
      <c r="X28" s="9"/>
      <c r="Y28" s="9"/>
      <c r="Z28" s="9"/>
      <c r="AA28" s="9"/>
      <c r="AB28" s="9"/>
      <c r="AC28" s="9"/>
      <c r="AD28" s="9"/>
      <c r="AE28" s="9"/>
      <c r="AF28" s="9"/>
      <c r="AG28" s="9"/>
      <c r="AH28" s="9"/>
      <c r="AI28" s="9"/>
      <c r="AJ28" s="9"/>
      <c r="AK28" s="9"/>
    </row>
    <row r="29" spans="1:37" ht="19" customHeight="1">
      <c r="A29" s="271"/>
      <c r="B29" s="96" t="s">
        <v>18</v>
      </c>
      <c r="C29" s="96" t="s">
        <v>153</v>
      </c>
      <c r="D29" s="96"/>
      <c r="E29" s="96"/>
      <c r="F29" s="96"/>
      <c r="G29" s="96"/>
      <c r="H29" s="96"/>
      <c r="I29" s="96"/>
      <c r="J29" s="96"/>
      <c r="K29" s="96"/>
      <c r="L29" s="96"/>
      <c r="M29" s="96"/>
      <c r="N29" s="96"/>
      <c r="O29" s="96"/>
      <c r="P29" s="96"/>
      <c r="Q29" s="96"/>
      <c r="R29" s="96"/>
      <c r="S29" s="96"/>
      <c r="T29" s="96"/>
      <c r="U29" s="9"/>
      <c r="V29" s="9"/>
      <c r="W29" s="9"/>
      <c r="X29" s="9"/>
      <c r="Y29" s="9"/>
      <c r="Z29" s="9"/>
      <c r="AA29" s="9"/>
      <c r="AB29" s="9"/>
      <c r="AC29" s="9"/>
      <c r="AD29" s="9"/>
      <c r="AE29" s="9"/>
      <c r="AF29" s="9"/>
      <c r="AG29" s="9"/>
      <c r="AH29" s="9"/>
      <c r="AI29" s="9"/>
      <c r="AJ29" s="9"/>
      <c r="AK29" s="9"/>
    </row>
    <row r="30" spans="1:37" ht="19" customHeight="1">
      <c r="A30" s="271"/>
      <c r="B30" s="96" t="s">
        <v>20</v>
      </c>
      <c r="C30" s="96" t="s">
        <v>151</v>
      </c>
      <c r="D30" s="96"/>
      <c r="E30" s="96"/>
      <c r="F30" s="96"/>
      <c r="G30" s="96"/>
      <c r="H30" s="96"/>
      <c r="I30" s="96"/>
      <c r="J30" s="96"/>
      <c r="K30" s="96"/>
      <c r="L30" s="96"/>
      <c r="M30" s="96"/>
      <c r="N30" s="96"/>
      <c r="O30" s="96"/>
      <c r="P30" s="96"/>
      <c r="Q30" s="96"/>
      <c r="R30" s="96"/>
      <c r="S30" s="96"/>
      <c r="T30" s="96"/>
      <c r="U30" s="9"/>
      <c r="V30" s="9"/>
      <c r="W30" s="9"/>
      <c r="X30" s="9"/>
      <c r="Y30" s="9"/>
      <c r="Z30" s="9"/>
      <c r="AA30" s="9"/>
      <c r="AB30" s="9"/>
      <c r="AC30" s="9"/>
      <c r="AD30" s="9"/>
      <c r="AE30" s="9"/>
      <c r="AF30" s="9"/>
      <c r="AG30" s="9"/>
      <c r="AH30" s="9"/>
      <c r="AI30" s="9"/>
      <c r="AJ30" s="9"/>
      <c r="AK30" s="9"/>
    </row>
    <row r="31" spans="1:37" ht="19" customHeight="1">
      <c r="A31" s="271"/>
      <c r="B31" s="96"/>
      <c r="C31" s="96" t="s">
        <v>152</v>
      </c>
      <c r="D31" s="96"/>
      <c r="E31" s="96"/>
      <c r="F31" s="96"/>
      <c r="G31" s="96"/>
      <c r="H31" s="96"/>
      <c r="I31" s="96"/>
      <c r="J31" s="96"/>
      <c r="K31" s="96"/>
      <c r="L31" s="96"/>
      <c r="M31" s="96"/>
      <c r="N31" s="96"/>
      <c r="O31" s="96"/>
      <c r="P31" s="96"/>
      <c r="Q31" s="96"/>
      <c r="R31" s="96"/>
      <c r="S31" s="96"/>
      <c r="T31" s="96"/>
      <c r="U31" s="9"/>
      <c r="V31" s="9"/>
      <c r="W31" s="9"/>
      <c r="X31" s="9"/>
      <c r="Y31" s="9"/>
      <c r="Z31" s="9"/>
      <c r="AA31" s="9"/>
      <c r="AB31" s="9"/>
      <c r="AC31" s="9"/>
      <c r="AD31" s="9"/>
      <c r="AE31" s="9"/>
      <c r="AF31" s="9"/>
      <c r="AG31" s="9"/>
      <c r="AH31" s="9"/>
      <c r="AI31" s="9"/>
      <c r="AJ31" s="9"/>
      <c r="AK31" s="9"/>
    </row>
    <row r="32" spans="1:37" ht="19" customHeight="1">
      <c r="A32" s="271"/>
      <c r="B32" s="96" t="s">
        <v>21</v>
      </c>
      <c r="C32" s="96" t="s">
        <v>150</v>
      </c>
      <c r="D32" s="96"/>
      <c r="E32" s="96"/>
      <c r="F32" s="96"/>
      <c r="G32" s="96"/>
      <c r="H32" s="96"/>
      <c r="I32" s="96"/>
      <c r="J32" s="96"/>
      <c r="K32" s="96"/>
      <c r="L32" s="96"/>
      <c r="M32" s="96"/>
      <c r="N32" s="96"/>
      <c r="O32" s="96"/>
      <c r="P32" s="96"/>
      <c r="Q32" s="96"/>
      <c r="R32" s="96"/>
      <c r="S32" s="96"/>
      <c r="T32" s="96"/>
      <c r="U32" s="9"/>
      <c r="V32" s="9"/>
      <c r="W32" s="9"/>
      <c r="X32" s="9"/>
      <c r="Y32" s="9"/>
      <c r="Z32" s="9"/>
      <c r="AA32" s="9"/>
      <c r="AB32" s="9"/>
      <c r="AC32" s="9"/>
      <c r="AD32" s="9"/>
      <c r="AE32" s="9"/>
      <c r="AF32" s="9"/>
      <c r="AG32" s="9"/>
      <c r="AH32" s="9"/>
      <c r="AI32" s="9"/>
      <c r="AJ32" s="9"/>
      <c r="AK32" s="9"/>
    </row>
    <row r="33" spans="1:37" ht="19" customHeight="1">
      <c r="A33" s="271"/>
      <c r="B33" s="96" t="s">
        <v>22</v>
      </c>
      <c r="C33" s="96" t="s">
        <v>162</v>
      </c>
      <c r="D33" s="96"/>
      <c r="E33" s="96"/>
      <c r="F33" s="96"/>
      <c r="G33" s="96"/>
      <c r="H33" s="96"/>
      <c r="I33" s="96"/>
      <c r="J33" s="96"/>
      <c r="K33" s="96"/>
      <c r="L33" s="96"/>
      <c r="M33" s="96"/>
      <c r="N33" s="96"/>
      <c r="O33" s="96"/>
      <c r="P33" s="96"/>
      <c r="Q33" s="96"/>
      <c r="R33" s="96"/>
      <c r="S33" s="96"/>
      <c r="T33" s="96"/>
      <c r="U33" s="9"/>
      <c r="V33" s="9"/>
      <c r="W33" s="9"/>
      <c r="X33" s="9"/>
      <c r="Y33" s="9"/>
      <c r="Z33" s="9"/>
      <c r="AA33" s="9"/>
      <c r="AB33" s="9"/>
      <c r="AC33" s="9"/>
      <c r="AD33" s="9"/>
      <c r="AE33" s="9"/>
      <c r="AF33" s="9"/>
      <c r="AG33" s="9"/>
      <c r="AH33" s="9"/>
      <c r="AI33" s="9"/>
      <c r="AJ33" s="9"/>
      <c r="AK33" s="9"/>
    </row>
    <row r="34" spans="1:37" ht="19" customHeight="1"/>
    <row r="35" spans="1:37" ht="19" customHeight="1"/>
    <row r="36" spans="1:37" s="42" customFormat="1" ht="34" customHeight="1">
      <c r="A36" s="274"/>
      <c r="B36" s="268" t="s">
        <v>35</v>
      </c>
      <c r="C36" s="266" t="s">
        <v>11</v>
      </c>
      <c r="D36" s="266" t="s">
        <v>34</v>
      </c>
      <c r="E36" s="266" t="s">
        <v>33</v>
      </c>
      <c r="F36" s="266" t="s">
        <v>32</v>
      </c>
      <c r="G36" s="266" t="s">
        <v>6</v>
      </c>
      <c r="H36" s="266" t="s">
        <v>30</v>
      </c>
      <c r="I36" s="266" t="s">
        <v>29</v>
      </c>
      <c r="J36" s="266" t="s">
        <v>7</v>
      </c>
      <c r="K36" s="266" t="s">
        <v>8</v>
      </c>
      <c r="L36" s="266" t="s">
        <v>10</v>
      </c>
      <c r="M36" s="266" t="s">
        <v>3</v>
      </c>
      <c r="N36" s="266" t="s">
        <v>0</v>
      </c>
      <c r="O36" s="266" t="s">
        <v>5</v>
      </c>
      <c r="P36" s="266" t="s">
        <v>1</v>
      </c>
      <c r="Q36" s="266" t="s">
        <v>31</v>
      </c>
      <c r="R36" s="266" t="s">
        <v>2</v>
      </c>
      <c r="S36" s="266" t="s">
        <v>4</v>
      </c>
      <c r="T36" s="266" t="s">
        <v>9</v>
      </c>
    </row>
    <row r="37" spans="1:37" s="42" customFormat="1" ht="37" customHeight="1" thickBot="1">
      <c r="A37" s="267"/>
      <c r="B37" s="269"/>
      <c r="C37" s="267"/>
      <c r="D37" s="267"/>
      <c r="E37" s="267"/>
      <c r="F37" s="267"/>
      <c r="G37" s="267"/>
      <c r="H37" s="267"/>
      <c r="I37" s="267"/>
      <c r="J37" s="267"/>
      <c r="K37" s="267"/>
      <c r="L37" s="267"/>
      <c r="M37" s="267"/>
      <c r="N37" s="267"/>
      <c r="O37" s="267"/>
      <c r="P37" s="267"/>
      <c r="Q37" s="267"/>
      <c r="R37" s="267"/>
      <c r="S37" s="267"/>
      <c r="T37" s="267"/>
    </row>
    <row r="38" spans="1:37" s="4" customFormat="1">
      <c r="A38" s="53" t="s">
        <v>45</v>
      </c>
      <c r="B38" s="43"/>
      <c r="C38" s="43"/>
      <c r="D38" s="43"/>
      <c r="E38" s="43"/>
      <c r="F38" s="44"/>
      <c r="G38" s="44"/>
      <c r="H38" s="44"/>
      <c r="I38" s="44"/>
      <c r="J38" s="44"/>
      <c r="K38" s="44"/>
      <c r="L38" s="44"/>
      <c r="M38" s="44"/>
      <c r="N38" s="44"/>
      <c r="O38" s="44"/>
      <c r="P38" s="44"/>
      <c r="Q38" s="44"/>
      <c r="R38" s="44"/>
      <c r="S38" s="44"/>
      <c r="T38" s="44"/>
    </row>
    <row r="39" spans="1:37">
      <c r="A39" s="54"/>
      <c r="B39" s="45" t="s">
        <v>36</v>
      </c>
      <c r="C39" s="46">
        <v>314.27999999999997</v>
      </c>
      <c r="D39" s="46">
        <v>173.15</v>
      </c>
      <c r="E39" s="46">
        <v>127.77</v>
      </c>
      <c r="F39" s="46">
        <v>15.31</v>
      </c>
      <c r="G39" s="46">
        <v>9</v>
      </c>
      <c r="H39" s="46">
        <v>37.82</v>
      </c>
      <c r="I39" s="46">
        <v>7.21</v>
      </c>
      <c r="J39" s="46">
        <v>27.29</v>
      </c>
      <c r="K39" s="46">
        <v>10.66</v>
      </c>
      <c r="L39" s="46">
        <v>23.38</v>
      </c>
      <c r="M39" s="46">
        <v>25.78</v>
      </c>
      <c r="N39" s="46">
        <v>6.45</v>
      </c>
      <c r="O39" s="46">
        <v>25.46</v>
      </c>
      <c r="P39" s="46">
        <v>22.24</v>
      </c>
      <c r="Q39" s="46">
        <v>40.21</v>
      </c>
      <c r="R39" s="46">
        <v>42.5</v>
      </c>
      <c r="S39" s="46">
        <v>3.86</v>
      </c>
      <c r="T39" s="46">
        <v>32.21</v>
      </c>
    </row>
    <row r="40" spans="1:37">
      <c r="A40" s="54"/>
      <c r="B40" s="45" t="s">
        <v>279</v>
      </c>
      <c r="C40" s="46">
        <v>321.92</v>
      </c>
      <c r="D40" s="46" t="s">
        <v>28</v>
      </c>
      <c r="E40" s="46" t="s">
        <v>28</v>
      </c>
      <c r="F40" s="46" t="s">
        <v>28</v>
      </c>
      <c r="G40" s="46" t="s">
        <v>28</v>
      </c>
      <c r="H40" s="46" t="s">
        <v>28</v>
      </c>
      <c r="I40" s="46" t="s">
        <v>28</v>
      </c>
      <c r="J40" s="46" t="s">
        <v>28</v>
      </c>
      <c r="K40" s="46" t="s">
        <v>28</v>
      </c>
      <c r="L40" s="46" t="s">
        <v>28</v>
      </c>
      <c r="M40" s="46" t="s">
        <v>28</v>
      </c>
      <c r="N40" s="46" t="s">
        <v>28</v>
      </c>
      <c r="O40" s="46" t="s">
        <v>28</v>
      </c>
      <c r="P40" s="46" t="s">
        <v>28</v>
      </c>
      <c r="Q40" s="46" t="s">
        <v>28</v>
      </c>
      <c r="R40" s="46" t="s">
        <v>28</v>
      </c>
      <c r="S40" s="46" t="s">
        <v>28</v>
      </c>
      <c r="T40" s="46" t="s">
        <v>28</v>
      </c>
    </row>
    <row r="41" spans="1:37">
      <c r="A41" s="54"/>
      <c r="B41" s="45" t="s">
        <v>280</v>
      </c>
      <c r="C41" s="46">
        <v>320.14</v>
      </c>
      <c r="D41" s="46">
        <v>161.85</v>
      </c>
      <c r="E41" s="46">
        <v>152.78</v>
      </c>
      <c r="F41" s="46">
        <v>6.36</v>
      </c>
      <c r="G41" s="46">
        <v>7.61</v>
      </c>
      <c r="H41" s="46">
        <v>26.59</v>
      </c>
      <c r="I41" s="46">
        <v>7.29</v>
      </c>
      <c r="J41" s="46">
        <v>20.05</v>
      </c>
      <c r="K41" s="46">
        <v>10.5</v>
      </c>
      <c r="L41" s="46">
        <v>31.7</v>
      </c>
      <c r="M41" s="46">
        <v>27.54</v>
      </c>
      <c r="N41" s="46">
        <v>6.8</v>
      </c>
      <c r="O41" s="46">
        <v>25.96</v>
      </c>
      <c r="P41" s="46">
        <v>28.18</v>
      </c>
      <c r="Q41" s="46">
        <v>40.130000000000003</v>
      </c>
      <c r="R41" s="46">
        <v>61.09</v>
      </c>
      <c r="S41" s="46">
        <v>5.1100000000000003</v>
      </c>
      <c r="T41" s="46">
        <v>22.96</v>
      </c>
    </row>
    <row r="42" spans="1:37">
      <c r="A42" s="54"/>
      <c r="B42" s="45" t="s">
        <v>291</v>
      </c>
      <c r="C42" s="46">
        <v>321.13</v>
      </c>
      <c r="D42" s="46" t="s">
        <v>28</v>
      </c>
      <c r="E42" s="46" t="s">
        <v>28</v>
      </c>
      <c r="F42" s="46" t="s">
        <v>28</v>
      </c>
      <c r="G42" s="46">
        <v>2.74</v>
      </c>
      <c r="H42" s="46">
        <v>26.46</v>
      </c>
      <c r="I42" s="46">
        <v>6.59</v>
      </c>
      <c r="J42" s="46">
        <v>31.45</v>
      </c>
      <c r="K42" s="46">
        <v>16.04</v>
      </c>
      <c r="L42" s="46">
        <v>30.2</v>
      </c>
      <c r="M42" s="46">
        <v>21.8</v>
      </c>
      <c r="N42" s="46">
        <v>7.07</v>
      </c>
      <c r="O42" s="46">
        <v>38.630000000000003</v>
      </c>
      <c r="P42" s="46">
        <v>22.15</v>
      </c>
      <c r="Q42" s="46">
        <v>45.42</v>
      </c>
      <c r="R42" s="46">
        <v>40.64</v>
      </c>
      <c r="S42" s="46">
        <v>4.8099999999999996</v>
      </c>
      <c r="T42" s="46">
        <v>23.19</v>
      </c>
    </row>
    <row r="43" spans="1:37" ht="21" thickBot="1">
      <c r="A43" s="55"/>
      <c r="B43" s="47" t="s">
        <v>281</v>
      </c>
      <c r="C43" s="48">
        <v>321.2</v>
      </c>
      <c r="D43" s="48">
        <v>130.81</v>
      </c>
      <c r="E43" s="48">
        <v>127.13</v>
      </c>
      <c r="F43" s="48">
        <v>27.69</v>
      </c>
      <c r="G43" s="48">
        <v>7.58</v>
      </c>
      <c r="H43" s="48">
        <v>25.91</v>
      </c>
      <c r="I43" s="48">
        <v>6.99</v>
      </c>
      <c r="J43" s="48">
        <v>21.56</v>
      </c>
      <c r="K43" s="48">
        <v>9.01</v>
      </c>
      <c r="L43" s="48">
        <v>33.1</v>
      </c>
      <c r="M43" s="48">
        <v>27.51</v>
      </c>
      <c r="N43" s="48">
        <v>6.73</v>
      </c>
      <c r="O43" s="48">
        <v>25.86</v>
      </c>
      <c r="P43" s="48">
        <v>27.97</v>
      </c>
      <c r="Q43" s="48">
        <v>40.15</v>
      </c>
      <c r="R43" s="48">
        <v>61.14</v>
      </c>
      <c r="S43" s="48">
        <v>4.97</v>
      </c>
      <c r="T43" s="48">
        <v>22.73</v>
      </c>
    </row>
    <row r="44" spans="1:37" s="107" customFormat="1">
      <c r="A44" s="216"/>
      <c r="B44" s="160"/>
      <c r="C44" s="217"/>
      <c r="D44" s="217"/>
      <c r="E44" s="217"/>
      <c r="F44" s="217"/>
      <c r="G44" s="217"/>
      <c r="H44" s="217"/>
      <c r="I44" s="217"/>
      <c r="J44" s="217"/>
      <c r="K44" s="217"/>
      <c r="L44" s="217"/>
      <c r="M44" s="217"/>
      <c r="N44" s="217"/>
      <c r="O44" s="217"/>
      <c r="P44" s="217"/>
      <c r="Q44" s="217"/>
      <c r="R44" s="217"/>
      <c r="S44" s="217"/>
      <c r="T44" s="217"/>
    </row>
    <row r="45" spans="1:37" s="42" customFormat="1" ht="34" customHeight="1">
      <c r="A45" s="272" t="s">
        <v>176</v>
      </c>
      <c r="B45" s="268" t="s">
        <v>35</v>
      </c>
      <c r="C45" s="266" t="s">
        <v>11</v>
      </c>
      <c r="D45" s="266" t="s">
        <v>34</v>
      </c>
      <c r="E45" s="266" t="s">
        <v>33</v>
      </c>
      <c r="F45" s="266" t="s">
        <v>32</v>
      </c>
      <c r="G45" s="266" t="s">
        <v>6</v>
      </c>
      <c r="H45" s="266" t="s">
        <v>30</v>
      </c>
      <c r="I45" s="266" t="s">
        <v>29</v>
      </c>
      <c r="J45" s="266" t="s">
        <v>7</v>
      </c>
      <c r="K45" s="266" t="s">
        <v>8</v>
      </c>
      <c r="L45" s="266" t="s">
        <v>10</v>
      </c>
      <c r="M45" s="266" t="s">
        <v>3</v>
      </c>
      <c r="N45" s="266" t="s">
        <v>0</v>
      </c>
      <c r="O45" s="266" t="s">
        <v>5</v>
      </c>
      <c r="P45" s="266" t="s">
        <v>1</v>
      </c>
      <c r="Q45" s="266" t="s">
        <v>31</v>
      </c>
      <c r="R45" s="266" t="s">
        <v>2</v>
      </c>
      <c r="S45" s="266" t="s">
        <v>4</v>
      </c>
      <c r="T45" s="266" t="s">
        <v>9</v>
      </c>
    </row>
    <row r="46" spans="1:37" s="42" customFormat="1" ht="37" customHeight="1" thickBot="1">
      <c r="A46" s="273"/>
      <c r="B46" s="269"/>
      <c r="C46" s="267"/>
      <c r="D46" s="267"/>
      <c r="E46" s="267"/>
      <c r="F46" s="267"/>
      <c r="G46" s="267"/>
      <c r="H46" s="267"/>
      <c r="I46" s="267"/>
      <c r="J46" s="267"/>
      <c r="K46" s="267"/>
      <c r="L46" s="267"/>
      <c r="M46" s="267"/>
      <c r="N46" s="267"/>
      <c r="O46" s="267"/>
      <c r="P46" s="267"/>
      <c r="Q46" s="267"/>
      <c r="R46" s="267"/>
      <c r="S46" s="267"/>
      <c r="T46" s="267"/>
    </row>
    <row r="47" spans="1:37">
      <c r="A47" s="56" t="s">
        <v>23</v>
      </c>
      <c r="B47" s="25"/>
      <c r="C47" s="35"/>
      <c r="D47" s="35"/>
      <c r="E47" s="35"/>
      <c r="F47" s="35"/>
      <c r="G47" s="35"/>
      <c r="H47" s="35"/>
      <c r="I47" s="35"/>
      <c r="J47" s="35"/>
      <c r="K47" s="35"/>
      <c r="L47" s="35"/>
      <c r="M47" s="35"/>
      <c r="N47" s="35"/>
      <c r="O47" s="35"/>
      <c r="P47" s="35"/>
      <c r="Q47" s="35"/>
      <c r="R47" s="35"/>
      <c r="S47" s="35"/>
      <c r="T47" s="35"/>
    </row>
    <row r="48" spans="1:37">
      <c r="A48" s="56"/>
      <c r="B48" s="25" t="s">
        <v>291</v>
      </c>
      <c r="C48" s="35">
        <v>18.91</v>
      </c>
      <c r="D48" s="35" t="s">
        <v>28</v>
      </c>
      <c r="E48" s="35" t="s">
        <v>28</v>
      </c>
      <c r="F48" s="35" t="s">
        <v>28</v>
      </c>
      <c r="G48" s="35">
        <v>0.59</v>
      </c>
      <c r="H48" s="35">
        <v>4.92</v>
      </c>
      <c r="I48" s="35">
        <v>0.17</v>
      </c>
      <c r="J48" s="35">
        <v>3.24</v>
      </c>
      <c r="K48" s="35">
        <v>5.48</v>
      </c>
      <c r="L48" s="35">
        <v>2.56</v>
      </c>
      <c r="M48" s="35">
        <v>0.27</v>
      </c>
      <c r="N48" s="35">
        <v>1.18</v>
      </c>
      <c r="O48" s="35">
        <v>0.27</v>
      </c>
      <c r="P48" s="35">
        <v>0.14000000000000001</v>
      </c>
      <c r="Q48" s="35">
        <v>1.29</v>
      </c>
      <c r="R48" s="35">
        <v>0.03</v>
      </c>
      <c r="S48" s="35">
        <v>0.12</v>
      </c>
      <c r="T48" s="35">
        <v>0.55000000000000004</v>
      </c>
    </row>
    <row r="49" spans="1:20">
      <c r="A49" s="56"/>
      <c r="B49" s="25" t="s">
        <v>294</v>
      </c>
      <c r="C49" s="35">
        <v>20.440000000000001</v>
      </c>
      <c r="D49" s="35" t="s">
        <v>28</v>
      </c>
      <c r="E49" s="35" t="s">
        <v>28</v>
      </c>
      <c r="F49" s="35" t="s">
        <v>28</v>
      </c>
      <c r="G49" s="35">
        <v>0.17</v>
      </c>
      <c r="H49" s="35">
        <v>0.87</v>
      </c>
      <c r="I49" s="35">
        <v>0.33</v>
      </c>
      <c r="J49" s="35">
        <v>4</v>
      </c>
      <c r="K49" s="35">
        <v>7.76</v>
      </c>
      <c r="L49" s="35">
        <v>2.52</v>
      </c>
      <c r="M49" s="35">
        <v>0.16</v>
      </c>
      <c r="N49" s="35">
        <v>1.33</v>
      </c>
      <c r="O49" s="35">
        <v>0.96</v>
      </c>
      <c r="P49" s="35">
        <v>0.08</v>
      </c>
      <c r="Q49" s="35">
        <v>0.26</v>
      </c>
      <c r="R49" s="35">
        <v>0.18</v>
      </c>
      <c r="S49" s="35">
        <v>0.57999999999999996</v>
      </c>
      <c r="T49" s="35">
        <v>1.2</v>
      </c>
    </row>
    <row r="50" spans="1:20">
      <c r="A50" s="56"/>
      <c r="B50" s="25" t="s">
        <v>24</v>
      </c>
      <c r="C50" s="35">
        <v>17.48</v>
      </c>
      <c r="D50" s="35">
        <v>15.28</v>
      </c>
      <c r="E50" s="35">
        <v>1.99</v>
      </c>
      <c r="F50" s="35">
        <v>0.21</v>
      </c>
      <c r="G50" s="35">
        <v>0.57999999999999996</v>
      </c>
      <c r="H50" s="35">
        <v>4.3099999999999996</v>
      </c>
      <c r="I50" s="35">
        <v>0.38</v>
      </c>
      <c r="J50" s="35">
        <v>1.28</v>
      </c>
      <c r="K50" s="35">
        <v>3.43</v>
      </c>
      <c r="L50" s="35">
        <v>4.05</v>
      </c>
      <c r="M50" s="35">
        <v>0.69</v>
      </c>
      <c r="N50" s="35">
        <v>0.17</v>
      </c>
      <c r="O50" s="35">
        <v>0.24</v>
      </c>
      <c r="P50" s="35">
        <v>0.08</v>
      </c>
      <c r="Q50" s="35">
        <v>0.28999999999999998</v>
      </c>
      <c r="R50" s="35">
        <v>0.49</v>
      </c>
      <c r="S50" s="35">
        <v>0.25</v>
      </c>
      <c r="T50" s="35">
        <v>1.25</v>
      </c>
    </row>
    <row r="51" spans="1:20">
      <c r="A51" s="56"/>
      <c r="B51" s="25" t="s">
        <v>283</v>
      </c>
      <c r="C51" s="35">
        <v>18.47</v>
      </c>
      <c r="D51" s="35">
        <v>13.97</v>
      </c>
      <c r="E51" s="35">
        <v>3.35</v>
      </c>
      <c r="F51" s="35">
        <v>0.93</v>
      </c>
      <c r="G51" s="35">
        <v>0.32</v>
      </c>
      <c r="H51" s="35">
        <v>3.17</v>
      </c>
      <c r="I51" s="35">
        <v>0.36</v>
      </c>
      <c r="J51" s="35">
        <v>2.13</v>
      </c>
      <c r="K51" s="35">
        <v>3.06</v>
      </c>
      <c r="L51" s="35">
        <v>3.91</v>
      </c>
      <c r="M51" s="35">
        <v>0.28999999999999998</v>
      </c>
      <c r="N51" s="35">
        <v>0.75</v>
      </c>
      <c r="O51" s="35">
        <v>0.23</v>
      </c>
      <c r="P51" s="35">
        <v>0.06</v>
      </c>
      <c r="Q51" s="35">
        <v>0.34</v>
      </c>
      <c r="R51" s="35">
        <v>0.28000000000000003</v>
      </c>
      <c r="S51" s="35">
        <v>0.64</v>
      </c>
      <c r="T51" s="35">
        <v>2.92</v>
      </c>
    </row>
    <row r="52" spans="1:20">
      <c r="A52" s="56"/>
      <c r="B52" s="25" t="s">
        <v>26</v>
      </c>
      <c r="C52" s="35">
        <v>16.98</v>
      </c>
      <c r="D52" s="35">
        <v>14.68</v>
      </c>
      <c r="E52" s="35">
        <v>1.61</v>
      </c>
      <c r="F52" s="35">
        <v>0.7</v>
      </c>
      <c r="G52" s="35">
        <v>0.2</v>
      </c>
      <c r="H52" s="35">
        <v>2.61</v>
      </c>
      <c r="I52" s="35">
        <v>0.25</v>
      </c>
      <c r="J52" s="35">
        <v>2.63</v>
      </c>
      <c r="K52" s="35">
        <v>4.17</v>
      </c>
      <c r="L52" s="35">
        <v>3.87</v>
      </c>
      <c r="M52" s="35">
        <v>0.17</v>
      </c>
      <c r="N52" s="35">
        <v>0.76</v>
      </c>
      <c r="O52" s="35">
        <v>0.1</v>
      </c>
      <c r="P52" s="35">
        <v>0.05</v>
      </c>
      <c r="Q52" s="35">
        <v>0.21</v>
      </c>
      <c r="R52" s="35">
        <v>0.12</v>
      </c>
      <c r="S52" s="35">
        <v>0.53</v>
      </c>
      <c r="T52" s="35">
        <v>1.32</v>
      </c>
    </row>
    <row r="53" spans="1:20">
      <c r="A53" s="57"/>
      <c r="B53" s="26" t="s">
        <v>92</v>
      </c>
      <c r="C53" s="36">
        <v>14.61</v>
      </c>
      <c r="D53" s="36">
        <v>11.66</v>
      </c>
      <c r="E53" s="36">
        <v>2.2799999999999998</v>
      </c>
      <c r="F53" s="36">
        <v>0.67</v>
      </c>
      <c r="G53" s="36">
        <v>0.26</v>
      </c>
      <c r="H53" s="36">
        <v>1.99</v>
      </c>
      <c r="I53" s="36">
        <v>0.21</v>
      </c>
      <c r="J53" s="36">
        <v>1.9</v>
      </c>
      <c r="K53" s="36">
        <v>3.38</v>
      </c>
      <c r="L53" s="36">
        <v>3.2</v>
      </c>
      <c r="M53" s="36">
        <v>0.1</v>
      </c>
      <c r="N53" s="36">
        <v>0.55000000000000004</v>
      </c>
      <c r="O53" s="36">
        <v>0.12</v>
      </c>
      <c r="P53" s="36">
        <v>0.08</v>
      </c>
      <c r="Q53" s="36">
        <v>0.28999999999999998</v>
      </c>
      <c r="R53" s="36">
        <v>0.2</v>
      </c>
      <c r="S53" s="36">
        <v>0.69</v>
      </c>
      <c r="T53" s="36">
        <v>1.65</v>
      </c>
    </row>
    <row r="54" spans="1:20">
      <c r="A54" s="56" t="s">
        <v>44</v>
      </c>
      <c r="B54" s="25"/>
      <c r="C54" s="35"/>
      <c r="D54" s="35"/>
      <c r="E54" s="35"/>
      <c r="F54" s="35"/>
      <c r="G54" s="35"/>
      <c r="H54" s="35"/>
      <c r="I54" s="35"/>
      <c r="J54" s="35"/>
      <c r="K54" s="35"/>
      <c r="L54" s="35"/>
      <c r="M54" s="35"/>
      <c r="N54" s="35"/>
      <c r="O54" s="35"/>
      <c r="P54" s="35"/>
      <c r="Q54" s="35"/>
      <c r="R54" s="35"/>
      <c r="S54" s="35"/>
      <c r="T54" s="35"/>
    </row>
    <row r="55" spans="1:20">
      <c r="A55" s="56"/>
      <c r="B55" s="25" t="s">
        <v>36</v>
      </c>
      <c r="C55" s="35">
        <v>13.82</v>
      </c>
      <c r="D55" s="35">
        <v>7.55</v>
      </c>
      <c r="E55" s="35">
        <v>6.17</v>
      </c>
      <c r="F55" s="35">
        <v>0.1</v>
      </c>
      <c r="G55" s="35">
        <v>0.22</v>
      </c>
      <c r="H55" s="35">
        <v>0.23</v>
      </c>
      <c r="I55" s="35">
        <v>0.13</v>
      </c>
      <c r="J55" s="35">
        <v>1.45</v>
      </c>
      <c r="K55" s="35">
        <v>1.62</v>
      </c>
      <c r="L55" s="35">
        <v>1.2</v>
      </c>
      <c r="M55" s="35">
        <v>1.67</v>
      </c>
      <c r="N55" s="35">
        <v>0.08</v>
      </c>
      <c r="O55" s="35">
        <v>0.97</v>
      </c>
      <c r="P55" s="35">
        <v>1.22</v>
      </c>
      <c r="Q55" s="35">
        <v>1.85</v>
      </c>
      <c r="R55" s="35">
        <v>1.9</v>
      </c>
      <c r="S55" s="35">
        <v>0.18</v>
      </c>
      <c r="T55" s="35">
        <v>1.1100000000000001</v>
      </c>
    </row>
    <row r="56" spans="1:20">
      <c r="A56" s="56"/>
      <c r="B56" s="25" t="s">
        <v>280</v>
      </c>
      <c r="C56" s="35">
        <v>11.66</v>
      </c>
      <c r="D56" s="35">
        <v>7.13</v>
      </c>
      <c r="E56" s="35">
        <v>4.49</v>
      </c>
      <c r="F56" s="35">
        <v>0.05</v>
      </c>
      <c r="G56" s="35">
        <v>0.23</v>
      </c>
      <c r="H56" s="35">
        <v>0.22</v>
      </c>
      <c r="I56" s="35">
        <v>7.0000000000000007E-2</v>
      </c>
      <c r="J56" s="35">
        <v>1.27</v>
      </c>
      <c r="K56" s="35">
        <v>0.94</v>
      </c>
      <c r="L56" s="35">
        <v>1.29</v>
      </c>
      <c r="M56" s="35">
        <v>1.85</v>
      </c>
      <c r="N56" s="35">
        <v>0.04</v>
      </c>
      <c r="O56" s="35">
        <v>0.28000000000000003</v>
      </c>
      <c r="P56" s="35">
        <v>1.06</v>
      </c>
      <c r="Q56" s="35">
        <v>0.68</v>
      </c>
      <c r="R56" s="35">
        <v>3.42</v>
      </c>
      <c r="S56" s="35">
        <v>0.05</v>
      </c>
      <c r="T56" s="35">
        <v>0.28000000000000003</v>
      </c>
    </row>
    <row r="57" spans="1:20">
      <c r="A57" s="56"/>
      <c r="B57" s="25" t="s">
        <v>291</v>
      </c>
      <c r="C57" s="35">
        <v>9.34</v>
      </c>
      <c r="D57" s="35" t="s">
        <v>28</v>
      </c>
      <c r="E57" s="35" t="s">
        <v>28</v>
      </c>
      <c r="F57" s="35" t="s">
        <v>28</v>
      </c>
      <c r="G57" s="35">
        <v>0</v>
      </c>
      <c r="H57" s="35">
        <v>0.2</v>
      </c>
      <c r="I57" s="35">
        <v>0</v>
      </c>
      <c r="J57" s="35">
        <v>1.2</v>
      </c>
      <c r="K57" s="35">
        <v>0.55000000000000004</v>
      </c>
      <c r="L57" s="35">
        <v>1.07</v>
      </c>
      <c r="M57" s="35">
        <v>1.62</v>
      </c>
      <c r="N57" s="35">
        <v>0.04</v>
      </c>
      <c r="O57" s="35">
        <v>0.21</v>
      </c>
      <c r="P57" s="35">
        <v>0.31</v>
      </c>
      <c r="Q57" s="35">
        <v>0.51</v>
      </c>
      <c r="R57" s="35">
        <v>2.39</v>
      </c>
      <c r="S57" s="35">
        <v>0.1</v>
      </c>
      <c r="T57" s="35">
        <v>0</v>
      </c>
    </row>
    <row r="58" spans="1:20" ht="21" thickBot="1">
      <c r="A58" s="66"/>
      <c r="B58" s="67" t="s">
        <v>281</v>
      </c>
      <c r="C58" s="68">
        <v>11.66</v>
      </c>
      <c r="D58" s="68">
        <v>5.67</v>
      </c>
      <c r="E58" s="68">
        <v>4.37</v>
      </c>
      <c r="F58" s="68">
        <v>0.34</v>
      </c>
      <c r="G58" s="68">
        <v>0.22</v>
      </c>
      <c r="H58" s="68">
        <v>0.22</v>
      </c>
      <c r="I58" s="68">
        <v>7.0000000000000007E-2</v>
      </c>
      <c r="J58" s="68">
        <v>1.45</v>
      </c>
      <c r="K58" s="68">
        <v>0.76</v>
      </c>
      <c r="L58" s="68">
        <v>1.28</v>
      </c>
      <c r="M58" s="68">
        <v>1.86</v>
      </c>
      <c r="N58" s="68">
        <v>0.04</v>
      </c>
      <c r="O58" s="68">
        <v>0.28999999999999998</v>
      </c>
      <c r="P58" s="68">
        <v>1.06</v>
      </c>
      <c r="Q58" s="68">
        <v>0.65</v>
      </c>
      <c r="R58" s="68">
        <v>3.43</v>
      </c>
      <c r="S58" s="68">
        <v>0.05</v>
      </c>
      <c r="T58" s="68">
        <v>0.28999999999999998</v>
      </c>
    </row>
    <row r="59" spans="1:20">
      <c r="A59" s="60" t="s">
        <v>174</v>
      </c>
      <c r="B59" s="27"/>
      <c r="C59" s="37"/>
      <c r="D59" s="37"/>
      <c r="E59" s="37"/>
      <c r="F59" s="37"/>
      <c r="G59" s="37"/>
      <c r="H59" s="37"/>
      <c r="I59" s="37"/>
      <c r="J59" s="37"/>
      <c r="K59" s="37"/>
      <c r="L59" s="37"/>
      <c r="M59" s="37"/>
      <c r="N59" s="37"/>
      <c r="O59" s="37"/>
      <c r="P59" s="37"/>
      <c r="Q59" s="37"/>
      <c r="R59" s="37"/>
      <c r="S59" s="37"/>
      <c r="T59" s="37"/>
    </row>
    <row r="60" spans="1:20">
      <c r="A60" s="60"/>
      <c r="B60" s="27" t="s">
        <v>36</v>
      </c>
      <c r="C60" s="37">
        <v>126.17</v>
      </c>
      <c r="D60" s="37">
        <v>62.43</v>
      </c>
      <c r="E60" s="37">
        <v>51.14</v>
      </c>
      <c r="F60" s="37">
        <v>14.5</v>
      </c>
      <c r="G60" s="37">
        <v>3.1</v>
      </c>
      <c r="H60" s="37">
        <v>18.88</v>
      </c>
      <c r="I60" s="37">
        <v>1.26</v>
      </c>
      <c r="J60" s="37">
        <v>14.09</v>
      </c>
      <c r="K60" s="37">
        <v>3.49</v>
      </c>
      <c r="L60" s="37">
        <v>4.92</v>
      </c>
      <c r="M60" s="37">
        <v>1.98</v>
      </c>
      <c r="N60" s="37">
        <v>1.28</v>
      </c>
      <c r="O60" s="37">
        <v>7.94</v>
      </c>
      <c r="P60" s="37">
        <v>2.98</v>
      </c>
      <c r="Q60" s="37">
        <v>20.61</v>
      </c>
      <c r="R60" s="37">
        <v>18.23</v>
      </c>
      <c r="S60" s="37">
        <v>1.19</v>
      </c>
      <c r="T60" s="37">
        <v>25.55</v>
      </c>
    </row>
    <row r="61" spans="1:20">
      <c r="A61" s="60"/>
      <c r="B61" s="27" t="s">
        <v>280</v>
      </c>
      <c r="C61" s="37">
        <v>107.29</v>
      </c>
      <c r="D61" s="37">
        <v>33.82</v>
      </c>
      <c r="E61" s="37">
        <v>68.73</v>
      </c>
      <c r="F61" s="37">
        <v>5.55</v>
      </c>
      <c r="G61" s="37">
        <v>1.66</v>
      </c>
      <c r="H61" s="37">
        <v>4.83</v>
      </c>
      <c r="I61" s="37">
        <v>1.05</v>
      </c>
      <c r="J61" s="37">
        <v>6.35</v>
      </c>
      <c r="K61" s="37">
        <v>3.05</v>
      </c>
      <c r="L61" s="37">
        <v>5.95</v>
      </c>
      <c r="M61" s="37">
        <v>2.7</v>
      </c>
      <c r="N61" s="37">
        <v>1.79</v>
      </c>
      <c r="O61" s="37">
        <v>10.5</v>
      </c>
      <c r="P61" s="37">
        <v>8.2200000000000006</v>
      </c>
      <c r="Q61" s="37">
        <v>18.399999999999999</v>
      </c>
      <c r="R61" s="37">
        <v>23.57</v>
      </c>
      <c r="S61" s="37">
        <v>2.31</v>
      </c>
      <c r="T61" s="37">
        <v>17.53</v>
      </c>
    </row>
    <row r="62" spans="1:20">
      <c r="A62" s="60"/>
      <c r="B62" s="27" t="s">
        <v>286</v>
      </c>
      <c r="C62" s="37">
        <v>107.89</v>
      </c>
      <c r="D62" s="37" t="s">
        <v>28</v>
      </c>
      <c r="E62" s="37" t="s">
        <v>28</v>
      </c>
      <c r="F62" s="37" t="s">
        <v>28</v>
      </c>
      <c r="G62" s="37">
        <v>0.28999999999999998</v>
      </c>
      <c r="H62" s="37">
        <v>2.58</v>
      </c>
      <c r="I62" s="37">
        <v>0.62</v>
      </c>
      <c r="J62" s="37">
        <v>8.49</v>
      </c>
      <c r="K62" s="37">
        <v>3.82</v>
      </c>
      <c r="L62" s="37">
        <v>4.91</v>
      </c>
      <c r="M62" s="37">
        <v>3.94</v>
      </c>
      <c r="N62" s="37">
        <v>1.49</v>
      </c>
      <c r="O62" s="37">
        <v>16.18</v>
      </c>
      <c r="P62" s="37">
        <v>4.55</v>
      </c>
      <c r="Q62" s="37">
        <v>25.15</v>
      </c>
      <c r="R62" s="37">
        <v>12.54</v>
      </c>
      <c r="S62" s="37">
        <v>2.41</v>
      </c>
      <c r="T62" s="37">
        <v>17.41</v>
      </c>
    </row>
    <row r="63" spans="1:20">
      <c r="A63" s="60"/>
      <c r="B63" s="27" t="s">
        <v>281</v>
      </c>
      <c r="C63" s="37">
        <v>107.02</v>
      </c>
      <c r="D63" s="37">
        <v>25.04</v>
      </c>
      <c r="E63" s="37">
        <v>52.6</v>
      </c>
      <c r="F63" s="37">
        <v>19.559999999999999</v>
      </c>
      <c r="G63" s="37">
        <v>1.8</v>
      </c>
      <c r="H63" s="37">
        <v>4.2</v>
      </c>
      <c r="I63" s="37">
        <v>1.04</v>
      </c>
      <c r="J63" s="37">
        <v>6.63</v>
      </c>
      <c r="K63" s="37">
        <v>2.81</v>
      </c>
      <c r="L63" s="37">
        <v>5.95</v>
      </c>
      <c r="M63" s="37">
        <v>2.64</v>
      </c>
      <c r="N63" s="37">
        <v>1.76</v>
      </c>
      <c r="O63" s="37">
        <v>10.36</v>
      </c>
      <c r="P63" s="37">
        <v>8.02</v>
      </c>
      <c r="Q63" s="37">
        <v>18.760000000000002</v>
      </c>
      <c r="R63" s="37">
        <v>23.48</v>
      </c>
      <c r="S63" s="37">
        <v>2.23</v>
      </c>
      <c r="T63" s="37">
        <v>17.329999999999998</v>
      </c>
    </row>
    <row r="64" spans="1:20">
      <c r="A64" s="61" t="s">
        <v>42</v>
      </c>
      <c r="B64" s="28"/>
      <c r="C64" s="38"/>
      <c r="D64" s="38"/>
      <c r="E64" s="38"/>
      <c r="F64" s="38"/>
      <c r="G64" s="38"/>
      <c r="H64" s="38"/>
      <c r="I64" s="38"/>
      <c r="J64" s="38"/>
      <c r="K64" s="38"/>
      <c r="L64" s="38"/>
      <c r="M64" s="38"/>
      <c r="N64" s="38"/>
      <c r="O64" s="38"/>
      <c r="P64" s="38"/>
      <c r="Q64" s="38"/>
      <c r="R64" s="38"/>
      <c r="S64" s="38"/>
      <c r="T64" s="38"/>
    </row>
    <row r="65" spans="1:20">
      <c r="A65" s="58"/>
      <c r="B65" s="23" t="s">
        <v>36</v>
      </c>
      <c r="C65" s="33">
        <v>40.98</v>
      </c>
      <c r="D65" s="33" t="s">
        <v>28</v>
      </c>
      <c r="E65" s="33" t="s">
        <v>28</v>
      </c>
      <c r="F65" s="33" t="s">
        <v>28</v>
      </c>
      <c r="G65" s="33">
        <v>0.08</v>
      </c>
      <c r="H65" s="33">
        <v>3.31</v>
      </c>
      <c r="I65" s="33">
        <v>0.05</v>
      </c>
      <c r="J65" s="33">
        <v>1.01</v>
      </c>
      <c r="K65" s="33">
        <v>1.35</v>
      </c>
      <c r="L65" s="33">
        <v>1.1599999999999999</v>
      </c>
      <c r="M65" s="33">
        <v>0.99</v>
      </c>
      <c r="N65" s="33">
        <v>0.99</v>
      </c>
      <c r="O65" s="33">
        <v>2.4700000000000002</v>
      </c>
      <c r="P65" s="33">
        <v>1.02</v>
      </c>
      <c r="Q65" s="33">
        <v>2.1</v>
      </c>
      <c r="R65" s="33">
        <v>16.079999999999998</v>
      </c>
      <c r="S65" s="33">
        <v>0.03</v>
      </c>
      <c r="T65" s="33">
        <v>3.32</v>
      </c>
    </row>
    <row r="66" spans="1:20">
      <c r="A66" s="58"/>
      <c r="B66" s="23" t="s">
        <v>280</v>
      </c>
      <c r="C66" s="33">
        <v>38.28</v>
      </c>
      <c r="D66" s="33">
        <v>6.88</v>
      </c>
      <c r="E66" s="33">
        <v>31.03</v>
      </c>
      <c r="F66" s="33">
        <v>0.38</v>
      </c>
      <c r="G66" s="33">
        <v>0.01</v>
      </c>
      <c r="H66" s="33">
        <v>0.92</v>
      </c>
      <c r="I66" s="33">
        <v>0.03</v>
      </c>
      <c r="J66" s="33">
        <v>0</v>
      </c>
      <c r="K66" s="33">
        <v>1.1200000000000001</v>
      </c>
      <c r="L66" s="33">
        <v>1.59</v>
      </c>
      <c r="M66" s="33">
        <v>1.65</v>
      </c>
      <c r="N66" s="33">
        <v>1.44</v>
      </c>
      <c r="O66" s="33">
        <v>3.91</v>
      </c>
      <c r="P66" s="33">
        <v>2.83</v>
      </c>
      <c r="Q66" s="33">
        <v>1.7</v>
      </c>
      <c r="R66" s="33">
        <v>20.74</v>
      </c>
      <c r="S66" s="33">
        <v>0.09</v>
      </c>
      <c r="T66" s="33">
        <v>2.2999999999999998</v>
      </c>
    </row>
    <row r="67" spans="1:20">
      <c r="A67" s="58"/>
      <c r="B67" s="23" t="s">
        <v>286</v>
      </c>
      <c r="C67" s="33">
        <v>23.73</v>
      </c>
      <c r="D67" s="33" t="s">
        <v>28</v>
      </c>
      <c r="E67" s="33" t="s">
        <v>28</v>
      </c>
      <c r="F67" s="33" t="s">
        <v>28</v>
      </c>
      <c r="G67" s="33">
        <v>0</v>
      </c>
      <c r="H67" s="33">
        <v>0.24</v>
      </c>
      <c r="I67" s="33">
        <v>0</v>
      </c>
      <c r="J67" s="33">
        <v>0.02</v>
      </c>
      <c r="K67" s="33">
        <v>0.48</v>
      </c>
      <c r="L67" s="33">
        <v>0.28000000000000003</v>
      </c>
      <c r="M67" s="33">
        <v>0.75</v>
      </c>
      <c r="N67" s="33">
        <v>1.07</v>
      </c>
      <c r="O67" s="33">
        <v>2.92</v>
      </c>
      <c r="P67" s="33">
        <v>1.44</v>
      </c>
      <c r="Q67" s="33">
        <v>2.81</v>
      </c>
      <c r="R67" s="33">
        <v>10.84</v>
      </c>
      <c r="S67" s="33">
        <v>0</v>
      </c>
      <c r="T67" s="33">
        <v>2.12</v>
      </c>
    </row>
    <row r="68" spans="1:20">
      <c r="A68" s="62"/>
      <c r="B68" s="29" t="s">
        <v>281</v>
      </c>
      <c r="C68" s="39">
        <v>42.57</v>
      </c>
      <c r="D68" s="39">
        <v>9.98</v>
      </c>
      <c r="E68" s="39">
        <v>27.03</v>
      </c>
      <c r="F68" s="39">
        <v>2.4700000000000002</v>
      </c>
      <c r="G68" s="39">
        <v>0.12</v>
      </c>
      <c r="H68" s="39">
        <v>1.02</v>
      </c>
      <c r="I68" s="39">
        <v>0.1</v>
      </c>
      <c r="J68" s="39">
        <v>1.41</v>
      </c>
      <c r="K68" s="39">
        <v>1.88</v>
      </c>
      <c r="L68" s="39">
        <v>2.29</v>
      </c>
      <c r="M68" s="39">
        <v>1.86</v>
      </c>
      <c r="N68" s="39">
        <v>1.42</v>
      </c>
      <c r="O68" s="39">
        <v>3.95</v>
      </c>
      <c r="P68" s="39">
        <v>2.97</v>
      </c>
      <c r="Q68" s="39">
        <v>1.91</v>
      </c>
      <c r="R68" s="39">
        <v>21.17</v>
      </c>
      <c r="S68" s="39">
        <v>0.09</v>
      </c>
      <c r="T68" s="39">
        <v>2.38</v>
      </c>
    </row>
    <row r="69" spans="1:20">
      <c r="A69" s="58" t="s">
        <v>41</v>
      </c>
      <c r="B69" s="23"/>
      <c r="C69" s="33"/>
      <c r="D69" s="33"/>
      <c r="E69" s="33"/>
      <c r="F69" s="33"/>
      <c r="G69" s="33"/>
      <c r="H69" s="33"/>
      <c r="I69" s="33"/>
      <c r="J69" s="33"/>
      <c r="K69" s="33"/>
      <c r="L69" s="33"/>
      <c r="M69" s="33"/>
      <c r="N69" s="33"/>
      <c r="O69" s="33"/>
      <c r="P69" s="33"/>
      <c r="Q69" s="33"/>
      <c r="R69" s="33"/>
      <c r="S69" s="33"/>
      <c r="T69" s="33"/>
    </row>
    <row r="70" spans="1:20">
      <c r="A70" s="58"/>
      <c r="B70" s="23" t="s">
        <v>36</v>
      </c>
      <c r="C70" s="33">
        <v>85.05</v>
      </c>
      <c r="D70" s="33" t="s">
        <v>28</v>
      </c>
      <c r="E70" s="33" t="s">
        <v>28</v>
      </c>
      <c r="F70" s="33" t="s">
        <v>28</v>
      </c>
      <c r="G70" s="33">
        <v>2.35</v>
      </c>
      <c r="H70" s="33">
        <v>15.57</v>
      </c>
      <c r="I70" s="33">
        <v>1.21</v>
      </c>
      <c r="J70" s="33">
        <v>13.09</v>
      </c>
      <c r="K70" s="33">
        <v>2.14</v>
      </c>
      <c r="L70" s="33">
        <v>3.76</v>
      </c>
      <c r="M70" s="33">
        <v>0.99</v>
      </c>
      <c r="N70" s="33">
        <v>0.25</v>
      </c>
      <c r="O70" s="33">
        <v>5.46</v>
      </c>
      <c r="P70" s="33">
        <v>1.69</v>
      </c>
      <c r="Q70" s="33">
        <v>18.510000000000002</v>
      </c>
      <c r="R70" s="33">
        <v>2.15</v>
      </c>
      <c r="S70" s="33">
        <v>1.1599999999999999</v>
      </c>
      <c r="T70" s="33">
        <v>22.23</v>
      </c>
    </row>
    <row r="71" spans="1:20">
      <c r="A71" s="58"/>
      <c r="B71" s="23" t="s">
        <v>280</v>
      </c>
      <c r="C71" s="33">
        <v>69.010000000000005</v>
      </c>
      <c r="D71" s="33">
        <v>26.93</v>
      </c>
      <c r="E71" s="33">
        <v>37.700000000000003</v>
      </c>
      <c r="F71" s="33">
        <v>5.16</v>
      </c>
      <c r="G71" s="33">
        <v>1.65</v>
      </c>
      <c r="H71" s="33">
        <v>3.91</v>
      </c>
      <c r="I71" s="33">
        <v>1.02</v>
      </c>
      <c r="J71" s="33">
        <v>6.35</v>
      </c>
      <c r="K71" s="33">
        <v>1.93</v>
      </c>
      <c r="L71" s="33">
        <v>4.3600000000000003</v>
      </c>
      <c r="M71" s="33">
        <v>1.06</v>
      </c>
      <c r="N71" s="33">
        <v>0.35</v>
      </c>
      <c r="O71" s="33">
        <v>6.59</v>
      </c>
      <c r="P71" s="33">
        <v>5.39</v>
      </c>
      <c r="Q71" s="33">
        <v>16.7</v>
      </c>
      <c r="R71" s="33">
        <v>2.84</v>
      </c>
      <c r="S71" s="33">
        <v>2.23</v>
      </c>
      <c r="T71" s="33">
        <v>15.23</v>
      </c>
    </row>
    <row r="72" spans="1:20">
      <c r="A72" s="58"/>
      <c r="B72" s="23" t="s">
        <v>286</v>
      </c>
      <c r="C72" s="33">
        <v>83.83</v>
      </c>
      <c r="D72" s="33" t="s">
        <v>28</v>
      </c>
      <c r="E72" s="33" t="s">
        <v>28</v>
      </c>
      <c r="F72" s="33" t="s">
        <v>28</v>
      </c>
      <c r="G72" s="33">
        <v>0.1</v>
      </c>
      <c r="H72" s="33">
        <v>2.34</v>
      </c>
      <c r="I72" s="33">
        <v>0.62</v>
      </c>
      <c r="J72" s="33">
        <v>8.4700000000000006</v>
      </c>
      <c r="K72" s="33">
        <v>3.34</v>
      </c>
      <c r="L72" s="33">
        <v>4.63</v>
      </c>
      <c r="M72" s="33">
        <v>3.19</v>
      </c>
      <c r="N72" s="33">
        <v>0.28999999999999998</v>
      </c>
      <c r="O72" s="33">
        <v>13.19</v>
      </c>
      <c r="P72" s="33">
        <v>1.87</v>
      </c>
      <c r="Q72" s="33">
        <v>22.34</v>
      </c>
      <c r="R72" s="33">
        <v>1.7</v>
      </c>
      <c r="S72" s="33">
        <v>2.4</v>
      </c>
      <c r="T72" s="33">
        <v>15.29</v>
      </c>
    </row>
    <row r="73" spans="1:20" ht="21" thickBot="1">
      <c r="A73" s="59"/>
      <c r="B73" s="24" t="s">
        <v>281</v>
      </c>
      <c r="C73" s="34">
        <v>64.44</v>
      </c>
      <c r="D73" s="34">
        <v>15.06</v>
      </c>
      <c r="E73" s="34">
        <v>25.57</v>
      </c>
      <c r="F73" s="34">
        <v>17.09</v>
      </c>
      <c r="G73" s="34">
        <v>1.68</v>
      </c>
      <c r="H73" s="34">
        <v>3.18</v>
      </c>
      <c r="I73" s="34">
        <v>0.94</v>
      </c>
      <c r="J73" s="34">
        <v>5.23</v>
      </c>
      <c r="K73" s="34">
        <v>0.93</v>
      </c>
      <c r="L73" s="34">
        <v>3.66</v>
      </c>
      <c r="M73" s="34">
        <v>0.79</v>
      </c>
      <c r="N73" s="34">
        <v>0.34</v>
      </c>
      <c r="O73" s="34">
        <v>6.41</v>
      </c>
      <c r="P73" s="34">
        <v>5.05</v>
      </c>
      <c r="Q73" s="34">
        <v>16.86</v>
      </c>
      <c r="R73" s="34">
        <v>2.31</v>
      </c>
      <c r="S73" s="34">
        <v>2.13</v>
      </c>
      <c r="T73" s="34">
        <v>14.96</v>
      </c>
    </row>
    <row r="74" spans="1:20">
      <c r="A74" s="63" t="s">
        <v>175</v>
      </c>
      <c r="B74" s="50"/>
      <c r="C74" s="51"/>
      <c r="D74" s="51"/>
      <c r="E74" s="51"/>
      <c r="F74" s="51"/>
      <c r="G74" s="51"/>
      <c r="H74" s="51"/>
      <c r="I74" s="51"/>
      <c r="J74" s="51"/>
      <c r="K74" s="51"/>
      <c r="L74" s="51"/>
      <c r="M74" s="51"/>
      <c r="N74" s="51"/>
      <c r="O74" s="51"/>
      <c r="P74" s="51"/>
      <c r="Q74" s="51"/>
      <c r="R74" s="51"/>
      <c r="S74" s="51"/>
      <c r="T74" s="51"/>
    </row>
    <row r="75" spans="1:20">
      <c r="A75" s="63"/>
      <c r="B75" s="50" t="s">
        <v>36</v>
      </c>
      <c r="C75" s="51">
        <v>174.3</v>
      </c>
      <c r="D75" s="51">
        <v>103.17</v>
      </c>
      <c r="E75" s="51">
        <v>70.459999999999994</v>
      </c>
      <c r="F75" s="51">
        <v>0.71</v>
      </c>
      <c r="G75" s="51">
        <v>5.68</v>
      </c>
      <c r="H75" s="51">
        <v>18.71</v>
      </c>
      <c r="I75" s="51">
        <v>5.82</v>
      </c>
      <c r="J75" s="51">
        <v>11.76</v>
      </c>
      <c r="K75" s="51">
        <v>5.55</v>
      </c>
      <c r="L75" s="51">
        <v>17.260000000000002</v>
      </c>
      <c r="M75" s="51">
        <v>22.14</v>
      </c>
      <c r="N75" s="51">
        <v>5.09</v>
      </c>
      <c r="O75" s="51">
        <v>16.55</v>
      </c>
      <c r="P75" s="51">
        <v>18.04</v>
      </c>
      <c r="Q75" s="51">
        <v>17.739999999999998</v>
      </c>
      <c r="R75" s="51">
        <v>22.37</v>
      </c>
      <c r="S75" s="51">
        <v>2.4900000000000002</v>
      </c>
      <c r="T75" s="51">
        <v>5.55</v>
      </c>
    </row>
    <row r="76" spans="1:20">
      <c r="A76" s="63"/>
      <c r="B76" s="50" t="s">
        <v>280</v>
      </c>
      <c r="C76" s="51">
        <v>201.2</v>
      </c>
      <c r="D76" s="51">
        <v>120.91</v>
      </c>
      <c r="E76" s="51">
        <v>79.55</v>
      </c>
      <c r="F76" s="51">
        <v>0.77</v>
      </c>
      <c r="G76" s="51">
        <v>5.72</v>
      </c>
      <c r="H76" s="51">
        <v>21.54</v>
      </c>
      <c r="I76" s="51">
        <v>6.17</v>
      </c>
      <c r="J76" s="51">
        <v>12.43</v>
      </c>
      <c r="K76" s="51">
        <v>6.51</v>
      </c>
      <c r="L76" s="51">
        <v>24.45</v>
      </c>
      <c r="M76" s="51">
        <v>22.99</v>
      </c>
      <c r="N76" s="51">
        <v>4.97</v>
      </c>
      <c r="O76" s="51">
        <v>15.18</v>
      </c>
      <c r="P76" s="51">
        <v>18.89</v>
      </c>
      <c r="Q76" s="51">
        <v>21.05</v>
      </c>
      <c r="R76" s="51">
        <v>34.090000000000003</v>
      </c>
      <c r="S76" s="51">
        <v>2.75</v>
      </c>
      <c r="T76" s="51">
        <v>5.15</v>
      </c>
    </row>
    <row r="77" spans="1:20">
      <c r="A77" s="63"/>
      <c r="B77" s="50" t="s">
        <v>286</v>
      </c>
      <c r="C77" s="51">
        <v>184.7</v>
      </c>
      <c r="D77" s="51" t="s">
        <v>28</v>
      </c>
      <c r="E77" s="51" t="s">
        <v>28</v>
      </c>
      <c r="F77" s="51" t="s">
        <v>28</v>
      </c>
      <c r="G77" s="51">
        <v>1.77</v>
      </c>
      <c r="H77" s="51">
        <v>18.260000000000002</v>
      </c>
      <c r="I77" s="51">
        <v>5.24</v>
      </c>
      <c r="J77" s="51">
        <v>16.64</v>
      </c>
      <c r="K77" s="51">
        <v>4.66</v>
      </c>
      <c r="L77" s="51">
        <v>20.18</v>
      </c>
      <c r="M77" s="51">
        <v>15.72</v>
      </c>
      <c r="N77" s="51">
        <v>4.67</v>
      </c>
      <c r="O77" s="51">
        <v>21.52</v>
      </c>
      <c r="P77" s="51">
        <v>15.5</v>
      </c>
      <c r="Q77" s="51">
        <v>16.64</v>
      </c>
      <c r="R77" s="51">
        <v>25.46</v>
      </c>
      <c r="S77" s="51">
        <v>2.0299999999999998</v>
      </c>
      <c r="T77" s="51">
        <v>4.97</v>
      </c>
    </row>
    <row r="78" spans="1:20">
      <c r="A78" s="63"/>
      <c r="B78" s="50" t="s">
        <v>281</v>
      </c>
      <c r="C78" s="51">
        <v>199.84</v>
      </c>
      <c r="D78" s="51">
        <v>97.48</v>
      </c>
      <c r="E78" s="51">
        <v>70.13</v>
      </c>
      <c r="F78" s="51">
        <v>7.8</v>
      </c>
      <c r="G78" s="51">
        <v>5.55</v>
      </c>
      <c r="H78" s="51">
        <v>21.48</v>
      </c>
      <c r="I78" s="51">
        <v>5.88</v>
      </c>
      <c r="J78" s="51">
        <v>13.48</v>
      </c>
      <c r="K78" s="51">
        <v>5.43</v>
      </c>
      <c r="L78" s="51">
        <v>23.27</v>
      </c>
      <c r="M78" s="51">
        <v>23</v>
      </c>
      <c r="N78" s="51">
        <v>4.9400000000000004</v>
      </c>
      <c r="O78" s="51">
        <v>15.21</v>
      </c>
      <c r="P78" s="51">
        <v>18.88</v>
      </c>
      <c r="Q78" s="51">
        <v>20.69</v>
      </c>
      <c r="R78" s="51">
        <v>34.22</v>
      </c>
      <c r="S78" s="51">
        <v>2.69</v>
      </c>
      <c r="T78" s="51">
        <v>5.1100000000000003</v>
      </c>
    </row>
    <row r="79" spans="1:20">
      <c r="A79" s="61" t="s">
        <v>37</v>
      </c>
      <c r="B79" s="28"/>
      <c r="C79" s="38"/>
      <c r="D79" s="38"/>
      <c r="E79" s="38"/>
      <c r="F79" s="38"/>
      <c r="G79" s="38"/>
      <c r="H79" s="38"/>
      <c r="I79" s="38"/>
      <c r="J79" s="38"/>
      <c r="K79" s="38"/>
      <c r="L79" s="38"/>
      <c r="M79" s="38"/>
      <c r="N79" s="38"/>
      <c r="O79" s="38"/>
      <c r="P79" s="38"/>
      <c r="Q79" s="38"/>
      <c r="R79" s="38"/>
      <c r="S79" s="38"/>
      <c r="T79" s="38"/>
    </row>
    <row r="80" spans="1:20">
      <c r="A80" s="58"/>
      <c r="B80" s="23" t="s">
        <v>36</v>
      </c>
      <c r="C80" s="33">
        <v>50.96</v>
      </c>
      <c r="D80" s="33">
        <v>21.72</v>
      </c>
      <c r="E80" s="33">
        <v>28.86</v>
      </c>
      <c r="F80" s="33">
        <v>0.38</v>
      </c>
      <c r="G80" s="33">
        <v>2.02</v>
      </c>
      <c r="H80" s="33">
        <v>2.61</v>
      </c>
      <c r="I80" s="33">
        <v>0.73</v>
      </c>
      <c r="J80" s="33">
        <v>2.99</v>
      </c>
      <c r="K80" s="33">
        <v>1.63</v>
      </c>
      <c r="L80" s="33">
        <v>3.94</v>
      </c>
      <c r="M80" s="33">
        <v>3.73</v>
      </c>
      <c r="N80" s="33">
        <v>0.96</v>
      </c>
      <c r="O80" s="33">
        <v>9.11</v>
      </c>
      <c r="P80" s="33">
        <v>6.85</v>
      </c>
      <c r="Q80" s="33">
        <v>6.67</v>
      </c>
      <c r="R80" s="33">
        <v>6</v>
      </c>
      <c r="S80" s="33">
        <v>1.23</v>
      </c>
      <c r="T80" s="33">
        <v>2.77</v>
      </c>
    </row>
    <row r="81" spans="1:20">
      <c r="A81" s="58"/>
      <c r="B81" s="23" t="s">
        <v>280</v>
      </c>
      <c r="C81" s="33">
        <v>57.78</v>
      </c>
      <c r="D81" s="33">
        <v>26.91</v>
      </c>
      <c r="E81" s="33">
        <v>30.42</v>
      </c>
      <c r="F81" s="33">
        <v>0.46</v>
      </c>
      <c r="G81" s="33">
        <v>1.72</v>
      </c>
      <c r="H81" s="33">
        <v>3.75</v>
      </c>
      <c r="I81" s="33">
        <v>0.79</v>
      </c>
      <c r="J81" s="33">
        <v>3.12</v>
      </c>
      <c r="K81" s="33">
        <v>2.0099999999999998</v>
      </c>
      <c r="L81" s="33">
        <v>6.24</v>
      </c>
      <c r="M81" s="33">
        <v>5.27</v>
      </c>
      <c r="N81" s="33">
        <v>0.65</v>
      </c>
      <c r="O81" s="33">
        <v>6.14</v>
      </c>
      <c r="P81" s="33">
        <v>7.87</v>
      </c>
      <c r="Q81" s="33">
        <v>7.09</v>
      </c>
      <c r="R81" s="33">
        <v>9.5</v>
      </c>
      <c r="S81" s="33">
        <v>1.49</v>
      </c>
      <c r="T81" s="33">
        <v>2.67</v>
      </c>
    </row>
    <row r="82" spans="1:20">
      <c r="A82" s="58"/>
      <c r="B82" s="23" t="s">
        <v>286</v>
      </c>
      <c r="C82" s="33">
        <v>60.95</v>
      </c>
      <c r="D82" s="33" t="s">
        <v>28</v>
      </c>
      <c r="E82" s="33" t="s">
        <v>28</v>
      </c>
      <c r="F82" s="33" t="s">
        <v>28</v>
      </c>
      <c r="G82" s="33">
        <v>0.74</v>
      </c>
      <c r="H82" s="33">
        <v>2.76</v>
      </c>
      <c r="I82" s="33">
        <v>0.91</v>
      </c>
      <c r="J82" s="33">
        <v>5.2</v>
      </c>
      <c r="K82" s="33">
        <v>1.32</v>
      </c>
      <c r="L82" s="33">
        <v>6.96</v>
      </c>
      <c r="M82" s="33">
        <v>2.12</v>
      </c>
      <c r="N82" s="33">
        <v>0.7</v>
      </c>
      <c r="O82" s="33">
        <v>10.68</v>
      </c>
      <c r="P82" s="33">
        <v>6.42</v>
      </c>
      <c r="Q82" s="33">
        <v>6.34</v>
      </c>
      <c r="R82" s="33">
        <v>8.25</v>
      </c>
      <c r="S82" s="33">
        <v>0.92</v>
      </c>
      <c r="T82" s="33">
        <v>2.8</v>
      </c>
    </row>
    <row r="83" spans="1:20">
      <c r="A83" s="62"/>
      <c r="B83" s="29" t="s">
        <v>281</v>
      </c>
      <c r="C83" s="39">
        <v>57.81</v>
      </c>
      <c r="D83" s="39">
        <v>21.51</v>
      </c>
      <c r="E83" s="39">
        <v>22.65</v>
      </c>
      <c r="F83" s="39">
        <v>4.16</v>
      </c>
      <c r="G83" s="39">
        <v>1.61</v>
      </c>
      <c r="H83" s="39">
        <v>3.75</v>
      </c>
      <c r="I83" s="39">
        <v>0.78</v>
      </c>
      <c r="J83" s="39">
        <v>3.34</v>
      </c>
      <c r="K83" s="39">
        <v>1.77</v>
      </c>
      <c r="L83" s="39">
        <v>5.89</v>
      </c>
      <c r="M83" s="39">
        <v>5.33</v>
      </c>
      <c r="N83" s="39">
        <v>0.65</v>
      </c>
      <c r="O83" s="39">
        <v>6.21</v>
      </c>
      <c r="P83" s="39">
        <v>7.88</v>
      </c>
      <c r="Q83" s="39">
        <v>6.87</v>
      </c>
      <c r="R83" s="39">
        <v>9.56</v>
      </c>
      <c r="S83" s="39">
        <v>1.47</v>
      </c>
      <c r="T83" s="39">
        <v>2.69</v>
      </c>
    </row>
    <row r="84" spans="1:20">
      <c r="A84" s="58" t="s">
        <v>38</v>
      </c>
      <c r="B84" s="23"/>
      <c r="C84" s="33"/>
      <c r="D84" s="33"/>
      <c r="E84" s="33"/>
      <c r="F84" s="33"/>
      <c r="G84" s="33"/>
      <c r="H84" s="33"/>
      <c r="I84" s="33"/>
      <c r="J84" s="33"/>
      <c r="K84" s="33"/>
      <c r="L84" s="33"/>
      <c r="M84" s="33"/>
      <c r="N84" s="33"/>
      <c r="O84" s="33"/>
      <c r="P84" s="33"/>
      <c r="Q84" s="33"/>
      <c r="R84" s="33"/>
      <c r="S84" s="33"/>
      <c r="T84" s="33"/>
    </row>
    <row r="85" spans="1:20">
      <c r="A85" s="58"/>
      <c r="B85" s="23" t="s">
        <v>36</v>
      </c>
      <c r="C85" s="33">
        <v>27.93</v>
      </c>
      <c r="D85" s="33">
        <v>20.69</v>
      </c>
      <c r="E85" s="33">
        <v>11.09</v>
      </c>
      <c r="F85" s="33">
        <v>0</v>
      </c>
      <c r="G85" s="33">
        <v>0.33</v>
      </c>
      <c r="H85" s="33">
        <v>0.63</v>
      </c>
      <c r="I85" s="33">
        <v>0.06</v>
      </c>
      <c r="J85" s="33">
        <v>0.86</v>
      </c>
      <c r="K85" s="33">
        <v>0.35</v>
      </c>
      <c r="L85" s="33">
        <v>9.09</v>
      </c>
      <c r="M85" s="33">
        <v>4.3</v>
      </c>
      <c r="N85" s="33">
        <v>0.02</v>
      </c>
      <c r="O85" s="33">
        <v>0.28000000000000003</v>
      </c>
      <c r="P85" s="33">
        <v>0.08</v>
      </c>
      <c r="Q85" s="33">
        <v>1.87</v>
      </c>
      <c r="R85" s="33">
        <v>7.79</v>
      </c>
      <c r="S85" s="33">
        <v>0</v>
      </c>
      <c r="T85" s="33">
        <v>0.04</v>
      </c>
    </row>
    <row r="86" spans="1:20">
      <c r="A86" s="58"/>
      <c r="B86" s="23" t="s">
        <v>280</v>
      </c>
      <c r="C86" s="33">
        <v>34.71</v>
      </c>
      <c r="D86" s="33">
        <v>25.54</v>
      </c>
      <c r="E86" s="33">
        <v>9.17</v>
      </c>
      <c r="F86" s="33">
        <v>0</v>
      </c>
      <c r="G86" s="33">
        <v>0.12</v>
      </c>
      <c r="H86" s="33">
        <v>0.72</v>
      </c>
      <c r="I86" s="33">
        <v>0.1</v>
      </c>
      <c r="J86" s="33">
        <v>0.68</v>
      </c>
      <c r="K86" s="33">
        <v>0.35</v>
      </c>
      <c r="L86" s="33">
        <v>12.2</v>
      </c>
      <c r="M86" s="33">
        <v>3.95</v>
      </c>
      <c r="N86" s="33">
        <v>0.03</v>
      </c>
      <c r="O86" s="33">
        <v>0.37</v>
      </c>
      <c r="P86" s="33">
        <v>0.1</v>
      </c>
      <c r="Q86" s="33">
        <v>2.65</v>
      </c>
      <c r="R86" s="33">
        <v>13.41</v>
      </c>
      <c r="S86" s="33">
        <v>0</v>
      </c>
      <c r="T86" s="33">
        <v>0.06</v>
      </c>
    </row>
    <row r="87" spans="1:20">
      <c r="A87" s="58"/>
      <c r="B87" s="23" t="s">
        <v>286</v>
      </c>
      <c r="C87" s="33">
        <v>23.91</v>
      </c>
      <c r="D87" s="33" t="s">
        <v>28</v>
      </c>
      <c r="E87" s="33" t="s">
        <v>28</v>
      </c>
      <c r="F87" s="33" t="s">
        <v>28</v>
      </c>
      <c r="G87" s="33">
        <v>0.22</v>
      </c>
      <c r="H87" s="33">
        <v>0.56000000000000005</v>
      </c>
      <c r="I87" s="33">
        <v>0</v>
      </c>
      <c r="J87" s="33">
        <v>1.81</v>
      </c>
      <c r="K87" s="33">
        <v>0.27</v>
      </c>
      <c r="L87" s="33">
        <v>8.9499999999999993</v>
      </c>
      <c r="M87" s="33">
        <v>3.49</v>
      </c>
      <c r="N87" s="33">
        <v>0</v>
      </c>
      <c r="O87" s="33">
        <v>0.32</v>
      </c>
      <c r="P87" s="33">
        <v>0.05</v>
      </c>
      <c r="Q87" s="33">
        <v>1.27</v>
      </c>
      <c r="R87" s="33">
        <v>5.83</v>
      </c>
      <c r="S87" s="33">
        <v>0</v>
      </c>
      <c r="T87" s="33">
        <v>0</v>
      </c>
    </row>
    <row r="88" spans="1:20">
      <c r="A88" s="58"/>
      <c r="B88" s="23" t="s">
        <v>281</v>
      </c>
      <c r="C88" s="33">
        <v>34.67</v>
      </c>
      <c r="D88" s="33">
        <v>17.96</v>
      </c>
      <c r="E88" s="33">
        <v>16.45</v>
      </c>
      <c r="F88" s="33">
        <v>0.04</v>
      </c>
      <c r="G88" s="33">
        <v>0.12</v>
      </c>
      <c r="H88" s="33">
        <v>0.73</v>
      </c>
      <c r="I88" s="33">
        <v>0.08</v>
      </c>
      <c r="J88" s="33">
        <v>0.64</v>
      </c>
      <c r="K88" s="33">
        <v>0.4</v>
      </c>
      <c r="L88" s="33">
        <v>12.18</v>
      </c>
      <c r="M88" s="33">
        <v>3.9</v>
      </c>
      <c r="N88" s="33">
        <v>0.03</v>
      </c>
      <c r="O88" s="33">
        <v>0.38</v>
      </c>
      <c r="P88" s="33">
        <v>0.09</v>
      </c>
      <c r="Q88" s="33">
        <v>2.66</v>
      </c>
      <c r="R88" s="33">
        <v>13.42</v>
      </c>
      <c r="S88" s="33">
        <v>0</v>
      </c>
      <c r="T88" s="33">
        <v>0.04</v>
      </c>
    </row>
    <row r="89" spans="1:20">
      <c r="A89" s="58"/>
      <c r="B89" s="23" t="s">
        <v>282</v>
      </c>
      <c r="C89" s="33">
        <v>23.33</v>
      </c>
      <c r="D89" s="33" t="s">
        <v>28</v>
      </c>
      <c r="E89" s="33" t="s">
        <v>28</v>
      </c>
      <c r="F89" s="33" t="s">
        <v>28</v>
      </c>
      <c r="G89" s="33">
        <v>0.1</v>
      </c>
      <c r="H89" s="33">
        <v>0.56000000000000005</v>
      </c>
      <c r="I89" s="33">
        <v>0.1</v>
      </c>
      <c r="J89" s="33">
        <v>0.57999999999999996</v>
      </c>
      <c r="K89" s="33">
        <v>0.44</v>
      </c>
      <c r="L89" s="33">
        <v>9.7200000000000006</v>
      </c>
      <c r="M89" s="33">
        <v>4.58</v>
      </c>
      <c r="N89" s="33">
        <v>0.03</v>
      </c>
      <c r="O89" s="33">
        <v>0.44</v>
      </c>
      <c r="P89" s="33">
        <v>0.21</v>
      </c>
      <c r="Q89" s="33">
        <v>1.48</v>
      </c>
      <c r="R89" s="33">
        <v>5.05</v>
      </c>
      <c r="S89" s="33">
        <v>0</v>
      </c>
      <c r="T89" s="33">
        <v>0.04</v>
      </c>
    </row>
    <row r="90" spans="1:20">
      <c r="A90" s="61" t="s">
        <v>39</v>
      </c>
      <c r="B90" s="28"/>
      <c r="C90" s="38"/>
      <c r="D90" s="38"/>
      <c r="E90" s="38"/>
      <c r="F90" s="38"/>
      <c r="G90" s="38"/>
      <c r="H90" s="38"/>
      <c r="I90" s="38"/>
      <c r="J90" s="38"/>
      <c r="K90" s="38"/>
      <c r="L90" s="38"/>
      <c r="M90" s="38"/>
      <c r="N90" s="38"/>
      <c r="O90" s="38"/>
      <c r="P90" s="38"/>
      <c r="Q90" s="38"/>
      <c r="R90" s="38"/>
      <c r="S90" s="38"/>
      <c r="T90" s="38"/>
    </row>
    <row r="91" spans="1:20">
      <c r="A91" s="58"/>
      <c r="B91" s="23" t="s">
        <v>36</v>
      </c>
      <c r="C91" s="33">
        <v>95.41</v>
      </c>
      <c r="D91" s="33">
        <v>60.76</v>
      </c>
      <c r="E91" s="33">
        <v>30.52</v>
      </c>
      <c r="F91" s="33">
        <v>0.33</v>
      </c>
      <c r="G91" s="33">
        <v>3.33</v>
      </c>
      <c r="H91" s="33">
        <v>15.47</v>
      </c>
      <c r="I91" s="33">
        <v>5.0199999999999996</v>
      </c>
      <c r="J91" s="33">
        <v>7.91</v>
      </c>
      <c r="K91" s="33">
        <v>3.57</v>
      </c>
      <c r="L91" s="33">
        <v>4.22</v>
      </c>
      <c r="M91" s="33">
        <v>14.11</v>
      </c>
      <c r="N91" s="33">
        <v>4.1100000000000003</v>
      </c>
      <c r="O91" s="33">
        <v>7.16</v>
      </c>
      <c r="P91" s="33">
        <v>11.11</v>
      </c>
      <c r="Q91" s="33">
        <v>9.1999999999999993</v>
      </c>
      <c r="R91" s="33">
        <v>8.58</v>
      </c>
      <c r="S91" s="33">
        <v>1.26</v>
      </c>
      <c r="T91" s="33">
        <v>2.73</v>
      </c>
    </row>
    <row r="92" spans="1:20">
      <c r="A92" s="58"/>
      <c r="B92" s="23" t="s">
        <v>280</v>
      </c>
      <c r="C92" s="33">
        <v>108.72</v>
      </c>
      <c r="D92" s="33">
        <v>68.459999999999994</v>
      </c>
      <c r="E92" s="33">
        <v>39.97</v>
      </c>
      <c r="F92" s="33">
        <v>0.31</v>
      </c>
      <c r="G92" s="33">
        <v>3.88</v>
      </c>
      <c r="H92" s="33">
        <v>17.07</v>
      </c>
      <c r="I92" s="33">
        <v>5.28</v>
      </c>
      <c r="J92" s="33">
        <v>8.6300000000000008</v>
      </c>
      <c r="K92" s="33">
        <v>4.1500000000000004</v>
      </c>
      <c r="L92" s="33">
        <v>6.01</v>
      </c>
      <c r="M92" s="33">
        <v>13.77</v>
      </c>
      <c r="N92" s="33">
        <v>4.3</v>
      </c>
      <c r="O92" s="33">
        <v>8.66</v>
      </c>
      <c r="P92" s="33">
        <v>10.93</v>
      </c>
      <c r="Q92" s="33">
        <v>11.31</v>
      </c>
      <c r="R92" s="33">
        <v>11.18</v>
      </c>
      <c r="S92" s="33">
        <v>1.26</v>
      </c>
      <c r="T92" s="33">
        <v>2.41</v>
      </c>
    </row>
    <row r="93" spans="1:20">
      <c r="A93" s="58"/>
      <c r="B93" s="23" t="s">
        <v>286</v>
      </c>
      <c r="C93" s="33">
        <v>99.83</v>
      </c>
      <c r="D93" s="33" t="s">
        <v>28</v>
      </c>
      <c r="E93" s="33" t="s">
        <v>28</v>
      </c>
      <c r="F93" s="33" t="s">
        <v>28</v>
      </c>
      <c r="G93" s="33">
        <v>0.81</v>
      </c>
      <c r="H93" s="33">
        <v>14.93</v>
      </c>
      <c r="I93" s="33">
        <v>4.32</v>
      </c>
      <c r="J93" s="33">
        <v>9.6199999999999992</v>
      </c>
      <c r="K93" s="33">
        <v>3.06</v>
      </c>
      <c r="L93" s="33">
        <v>4.26</v>
      </c>
      <c r="M93" s="33">
        <v>10.11</v>
      </c>
      <c r="N93" s="33">
        <v>3.97</v>
      </c>
      <c r="O93" s="33">
        <v>10.53</v>
      </c>
      <c r="P93" s="33">
        <v>9.0299999999999994</v>
      </c>
      <c r="Q93" s="33">
        <v>9.0299999999999994</v>
      </c>
      <c r="R93" s="33">
        <v>11.39</v>
      </c>
      <c r="S93" s="33">
        <v>1.1000000000000001</v>
      </c>
      <c r="T93" s="33">
        <v>2.16</v>
      </c>
    </row>
    <row r="94" spans="1:20">
      <c r="A94" s="58"/>
      <c r="B94" s="23" t="s">
        <v>281</v>
      </c>
      <c r="C94" s="33">
        <v>107.36</v>
      </c>
      <c r="D94" s="33">
        <v>58.01</v>
      </c>
      <c r="E94" s="33">
        <v>31.03</v>
      </c>
      <c r="F94" s="33">
        <v>3.59</v>
      </c>
      <c r="G94" s="33">
        <v>3.82</v>
      </c>
      <c r="H94" s="33">
        <v>17.010000000000002</v>
      </c>
      <c r="I94" s="33">
        <v>5.01</v>
      </c>
      <c r="J94" s="33">
        <v>9.5</v>
      </c>
      <c r="K94" s="33">
        <v>3.27</v>
      </c>
      <c r="L94" s="33">
        <v>5.2</v>
      </c>
      <c r="M94" s="33">
        <v>13.77</v>
      </c>
      <c r="N94" s="33">
        <v>4.26</v>
      </c>
      <c r="O94" s="33">
        <v>8.6300000000000008</v>
      </c>
      <c r="P94" s="33">
        <v>10.91</v>
      </c>
      <c r="Q94" s="33">
        <v>11.16</v>
      </c>
      <c r="R94" s="33">
        <v>11.24</v>
      </c>
      <c r="S94" s="33">
        <v>1.22</v>
      </c>
      <c r="T94" s="33">
        <v>2.37</v>
      </c>
    </row>
    <row r="95" spans="1:20" ht="21" thickBot="1">
      <c r="A95" s="59"/>
      <c r="B95" s="24" t="s">
        <v>282</v>
      </c>
      <c r="C95" s="34">
        <v>104.04</v>
      </c>
      <c r="D95" s="34" t="s">
        <v>28</v>
      </c>
      <c r="E95" s="34" t="s">
        <v>28</v>
      </c>
      <c r="F95" s="34" t="s">
        <v>28</v>
      </c>
      <c r="G95" s="34">
        <v>3.42</v>
      </c>
      <c r="H95" s="34">
        <v>16.100000000000001</v>
      </c>
      <c r="I95" s="34">
        <v>4.96</v>
      </c>
      <c r="J95" s="34">
        <v>9.19</v>
      </c>
      <c r="K95" s="34">
        <v>2.83</v>
      </c>
      <c r="L95" s="34">
        <v>4.79</v>
      </c>
      <c r="M95" s="34">
        <v>14.2</v>
      </c>
      <c r="N95" s="34">
        <v>3.92</v>
      </c>
      <c r="O95" s="34">
        <v>7.81</v>
      </c>
      <c r="P95" s="34">
        <v>10.92</v>
      </c>
      <c r="Q95" s="34">
        <v>10.24</v>
      </c>
      <c r="R95" s="34">
        <v>10.199999999999999</v>
      </c>
      <c r="S95" s="34">
        <v>1.1100000000000001</v>
      </c>
      <c r="T95" s="34">
        <v>2.46</v>
      </c>
    </row>
    <row r="96" spans="1:20">
      <c r="A96" s="64" t="s">
        <v>177</v>
      </c>
      <c r="B96" s="30"/>
      <c r="C96" s="40"/>
      <c r="D96" s="40"/>
      <c r="E96" s="40"/>
      <c r="F96" s="40"/>
      <c r="G96" s="40"/>
      <c r="H96" s="40"/>
      <c r="I96" s="40"/>
      <c r="J96" s="40"/>
      <c r="K96" s="40"/>
      <c r="L96" s="40"/>
      <c r="M96" s="40"/>
      <c r="N96" s="40"/>
      <c r="O96" s="40"/>
      <c r="P96" s="40"/>
      <c r="Q96" s="40"/>
      <c r="R96" s="40"/>
      <c r="S96" s="40"/>
      <c r="T96" s="40"/>
    </row>
    <row r="97" spans="1:20">
      <c r="A97" s="64"/>
      <c r="B97" s="30" t="s">
        <v>12</v>
      </c>
      <c r="C97" s="40">
        <v>205.71</v>
      </c>
      <c r="D97" s="40">
        <v>122.7</v>
      </c>
      <c r="E97" s="40">
        <v>61.26</v>
      </c>
      <c r="F97" s="40">
        <v>21.9</v>
      </c>
      <c r="G97" s="40">
        <v>2.72</v>
      </c>
      <c r="H97" s="40">
        <v>50.39</v>
      </c>
      <c r="I97" s="40">
        <v>3.31</v>
      </c>
      <c r="J97" s="40">
        <v>4</v>
      </c>
      <c r="K97" s="40">
        <v>18.48</v>
      </c>
      <c r="L97" s="40">
        <v>29.66</v>
      </c>
      <c r="M97" s="40">
        <v>5.93</v>
      </c>
      <c r="N97" s="40">
        <v>2.41</v>
      </c>
      <c r="O97" s="40">
        <v>16.78</v>
      </c>
      <c r="P97" s="40">
        <v>4.5199999999999996</v>
      </c>
      <c r="Q97" s="40">
        <v>2.63</v>
      </c>
      <c r="R97" s="40">
        <v>6.7</v>
      </c>
      <c r="S97" s="40">
        <v>42.13</v>
      </c>
      <c r="T97" s="40">
        <v>16.43</v>
      </c>
    </row>
    <row r="98" spans="1:20">
      <c r="A98" s="64"/>
      <c r="B98" s="30" t="s">
        <v>13</v>
      </c>
      <c r="C98" s="40">
        <v>194.95</v>
      </c>
      <c r="D98" s="40">
        <v>116.74</v>
      </c>
      <c r="E98" s="40">
        <v>62.52</v>
      </c>
      <c r="F98" s="40">
        <v>15.78</v>
      </c>
      <c r="G98" s="40">
        <v>2.96</v>
      </c>
      <c r="H98" s="40">
        <v>37.26</v>
      </c>
      <c r="I98" s="40">
        <v>6.39</v>
      </c>
      <c r="J98" s="40">
        <v>8.52</v>
      </c>
      <c r="K98" s="40">
        <v>18.47</v>
      </c>
      <c r="L98" s="40">
        <v>24.95</v>
      </c>
      <c r="M98" s="40">
        <v>9.2200000000000006</v>
      </c>
      <c r="N98" s="40">
        <v>2.67</v>
      </c>
      <c r="O98" s="40">
        <v>15.44</v>
      </c>
      <c r="P98" s="40">
        <v>7.22</v>
      </c>
      <c r="Q98" s="40">
        <v>5.54</v>
      </c>
      <c r="R98" s="40">
        <v>7</v>
      </c>
      <c r="S98" s="40">
        <v>34.31</v>
      </c>
      <c r="T98" s="40">
        <v>15.38</v>
      </c>
    </row>
    <row r="99" spans="1:20">
      <c r="A99" s="64"/>
      <c r="B99" s="30" t="s">
        <v>14</v>
      </c>
      <c r="C99" s="40">
        <v>167.61</v>
      </c>
      <c r="D99" s="40">
        <v>117.37</v>
      </c>
      <c r="E99" s="40">
        <v>35.78</v>
      </c>
      <c r="F99" s="40">
        <v>14.62</v>
      </c>
      <c r="G99" s="40">
        <v>4.0199999999999996</v>
      </c>
      <c r="H99" s="40">
        <v>47.12</v>
      </c>
      <c r="I99" s="40">
        <v>4.93</v>
      </c>
      <c r="J99" s="40">
        <v>11.23</v>
      </c>
      <c r="K99" s="40">
        <v>17.57</v>
      </c>
      <c r="L99" s="40">
        <v>22.58</v>
      </c>
      <c r="M99" s="40">
        <v>2.87</v>
      </c>
      <c r="N99" s="40">
        <v>4.8499999999999996</v>
      </c>
      <c r="O99" s="40">
        <v>7.85</v>
      </c>
      <c r="P99" s="40">
        <v>3.74</v>
      </c>
      <c r="Q99" s="40">
        <v>4.74</v>
      </c>
      <c r="R99" s="40">
        <v>5.41</v>
      </c>
      <c r="S99" s="40">
        <v>22.09</v>
      </c>
      <c r="T99" s="40">
        <v>8.73</v>
      </c>
    </row>
    <row r="100" spans="1:20">
      <c r="A100" s="64"/>
      <c r="B100" s="30" t="s">
        <v>19</v>
      </c>
      <c r="C100" s="40">
        <v>187.16</v>
      </c>
      <c r="D100" s="40">
        <v>113.75</v>
      </c>
      <c r="E100" s="40">
        <v>52.32</v>
      </c>
      <c r="F100" s="40">
        <v>21.23</v>
      </c>
      <c r="G100" s="40">
        <v>1.79</v>
      </c>
      <c r="H100" s="40">
        <v>18.93</v>
      </c>
      <c r="I100" s="40">
        <v>1.03</v>
      </c>
      <c r="J100" s="40">
        <v>4</v>
      </c>
      <c r="K100" s="40">
        <v>19.760000000000002</v>
      </c>
      <c r="L100" s="40">
        <v>60.76</v>
      </c>
      <c r="M100" s="40">
        <v>1.92</v>
      </c>
      <c r="N100" s="40">
        <v>0.88</v>
      </c>
      <c r="O100" s="40">
        <v>8.89</v>
      </c>
      <c r="P100" s="40">
        <v>3.93</v>
      </c>
      <c r="Q100" s="40">
        <v>0.9</v>
      </c>
      <c r="R100" s="40">
        <v>1.24</v>
      </c>
      <c r="S100" s="40">
        <v>43.41</v>
      </c>
      <c r="T100" s="40">
        <v>20.079999999999998</v>
      </c>
    </row>
    <row r="101" spans="1:20">
      <c r="A101" s="64"/>
      <c r="B101" s="30" t="s">
        <v>15</v>
      </c>
      <c r="C101" s="40">
        <v>221.99</v>
      </c>
      <c r="D101" s="40">
        <v>113.59</v>
      </c>
      <c r="E101" s="40">
        <v>69.75</v>
      </c>
      <c r="F101" s="40">
        <v>38.83</v>
      </c>
      <c r="G101" s="40">
        <v>3.24</v>
      </c>
      <c r="H101" s="40">
        <v>38.380000000000003</v>
      </c>
      <c r="I101" s="40">
        <v>6.56</v>
      </c>
      <c r="J101" s="40">
        <v>11.21</v>
      </c>
      <c r="K101" s="40">
        <v>21.7</v>
      </c>
      <c r="L101" s="40">
        <v>21.05</v>
      </c>
      <c r="M101" s="40">
        <v>4.87</v>
      </c>
      <c r="N101" s="40">
        <v>3.62</v>
      </c>
      <c r="O101" s="40">
        <v>14.09</v>
      </c>
      <c r="P101" s="40">
        <v>6.06</v>
      </c>
      <c r="Q101" s="40">
        <v>3.14</v>
      </c>
      <c r="R101" s="40">
        <v>4.3600000000000003</v>
      </c>
      <c r="S101" s="40">
        <v>58</v>
      </c>
      <c r="T101" s="40">
        <v>26.02</v>
      </c>
    </row>
    <row r="102" spans="1:20">
      <c r="A102" s="64"/>
      <c r="B102" s="30" t="s">
        <v>16</v>
      </c>
      <c r="C102" s="40">
        <v>151.43</v>
      </c>
      <c r="D102" s="40">
        <v>125.55</v>
      </c>
      <c r="E102" s="40">
        <v>19.68</v>
      </c>
      <c r="F102" s="40">
        <v>6.22</v>
      </c>
      <c r="G102" s="40">
        <v>1.66</v>
      </c>
      <c r="H102" s="40">
        <v>56.88</v>
      </c>
      <c r="I102" s="40">
        <v>3.34</v>
      </c>
      <c r="J102" s="40">
        <v>7.53</v>
      </c>
      <c r="K102" s="40">
        <v>18.02</v>
      </c>
      <c r="L102" s="40">
        <v>30.74</v>
      </c>
      <c r="M102" s="40">
        <v>4.2</v>
      </c>
      <c r="N102" s="40">
        <v>1.25</v>
      </c>
      <c r="O102" s="40">
        <v>5.32</v>
      </c>
      <c r="P102" s="40">
        <v>0.92</v>
      </c>
      <c r="Q102" s="40">
        <v>0.73</v>
      </c>
      <c r="R102" s="40">
        <v>1.41</v>
      </c>
      <c r="S102" s="40">
        <v>15</v>
      </c>
      <c r="T102" s="40">
        <v>4.59</v>
      </c>
    </row>
    <row r="103" spans="1:20">
      <c r="A103" s="64"/>
      <c r="B103" s="30" t="s">
        <v>17</v>
      </c>
      <c r="C103" s="40">
        <v>173.2</v>
      </c>
      <c r="D103" s="40">
        <v>124.88</v>
      </c>
      <c r="E103" s="40">
        <v>36.700000000000003</v>
      </c>
      <c r="F103" s="40">
        <v>11.7</v>
      </c>
      <c r="G103" s="40">
        <v>3.04</v>
      </c>
      <c r="H103" s="40">
        <v>49.89</v>
      </c>
      <c r="I103" s="40">
        <v>5.4</v>
      </c>
      <c r="J103" s="40">
        <v>8.3000000000000007</v>
      </c>
      <c r="K103" s="40">
        <v>19.93</v>
      </c>
      <c r="L103" s="40">
        <v>26.53</v>
      </c>
      <c r="M103" s="40">
        <v>5.96</v>
      </c>
      <c r="N103" s="40">
        <v>2.15</v>
      </c>
      <c r="O103" s="40">
        <v>12.64</v>
      </c>
      <c r="P103" s="40">
        <v>4.55</v>
      </c>
      <c r="Q103" s="40">
        <v>2.12</v>
      </c>
      <c r="R103" s="40">
        <v>5.22</v>
      </c>
      <c r="S103" s="40">
        <v>17.010000000000002</v>
      </c>
      <c r="T103" s="40">
        <v>10.78</v>
      </c>
    </row>
    <row r="104" spans="1:20">
      <c r="A104" s="64"/>
      <c r="B104" s="30" t="s">
        <v>18</v>
      </c>
      <c r="C104" s="40">
        <v>173.09</v>
      </c>
      <c r="D104" s="40">
        <v>114.87</v>
      </c>
      <c r="E104" s="40">
        <v>39.51</v>
      </c>
      <c r="F104" s="40">
        <v>18.850000000000001</v>
      </c>
      <c r="G104" s="40">
        <v>1.33</v>
      </c>
      <c r="H104" s="40">
        <v>59.65</v>
      </c>
      <c r="I104" s="40">
        <v>5</v>
      </c>
      <c r="J104" s="40">
        <v>4.84</v>
      </c>
      <c r="K104" s="40">
        <v>21.49</v>
      </c>
      <c r="L104" s="40">
        <v>18.16</v>
      </c>
      <c r="M104" s="40">
        <v>1.05</v>
      </c>
      <c r="N104" s="40">
        <v>2.09</v>
      </c>
      <c r="O104" s="40">
        <v>7.41</v>
      </c>
      <c r="P104" s="40">
        <v>2.9</v>
      </c>
      <c r="Q104" s="40">
        <v>2.7</v>
      </c>
      <c r="R104" s="40">
        <v>2.35</v>
      </c>
      <c r="S104" s="40">
        <v>30.96</v>
      </c>
      <c r="T104" s="40">
        <v>13.33</v>
      </c>
    </row>
    <row r="105" spans="1:20">
      <c r="A105" s="64"/>
      <c r="B105" s="30" t="s">
        <v>20</v>
      </c>
      <c r="C105" s="40">
        <v>189.66</v>
      </c>
      <c r="D105" s="40">
        <v>126.75</v>
      </c>
      <c r="E105" s="40">
        <v>45.05</v>
      </c>
      <c r="F105" s="40">
        <v>17.98</v>
      </c>
      <c r="G105" s="40">
        <v>3.4</v>
      </c>
      <c r="H105" s="40">
        <v>41.65</v>
      </c>
      <c r="I105" s="40">
        <v>5.81</v>
      </c>
      <c r="J105" s="40">
        <v>15.88</v>
      </c>
      <c r="K105" s="40">
        <v>18.329999999999998</v>
      </c>
      <c r="L105" s="40">
        <v>23.93</v>
      </c>
      <c r="M105" s="40">
        <v>7.26</v>
      </c>
      <c r="N105" s="40">
        <v>6.36</v>
      </c>
      <c r="O105" s="40">
        <v>12.53</v>
      </c>
      <c r="P105" s="40">
        <v>5.16</v>
      </c>
      <c r="Q105" s="40">
        <v>4.67</v>
      </c>
      <c r="R105" s="40">
        <v>4.97</v>
      </c>
      <c r="S105" s="40">
        <v>28</v>
      </c>
      <c r="T105" s="40">
        <v>11.98</v>
      </c>
    </row>
    <row r="106" spans="1:20">
      <c r="A106" s="64"/>
      <c r="B106" s="30" t="s">
        <v>21</v>
      </c>
      <c r="C106" s="40">
        <v>155.11000000000001</v>
      </c>
      <c r="D106" s="40">
        <v>95.86</v>
      </c>
      <c r="E106" s="40">
        <v>50.45</v>
      </c>
      <c r="F106" s="40">
        <v>8.89</v>
      </c>
      <c r="G106" s="40">
        <v>1.49</v>
      </c>
      <c r="H106" s="40">
        <v>26.52</v>
      </c>
      <c r="I106" s="40">
        <v>5.07</v>
      </c>
      <c r="J106" s="40">
        <v>3.33</v>
      </c>
      <c r="K106" s="40">
        <v>14.86</v>
      </c>
      <c r="L106" s="40">
        <v>26.2</v>
      </c>
      <c r="M106" s="40">
        <v>5.9</v>
      </c>
      <c r="N106" s="40">
        <v>5.12</v>
      </c>
      <c r="O106" s="40">
        <v>22.66</v>
      </c>
      <c r="P106" s="40">
        <v>4.03</v>
      </c>
      <c r="Q106" s="40">
        <v>4.3099999999999996</v>
      </c>
      <c r="R106" s="40">
        <v>8.86</v>
      </c>
      <c r="S106" s="40">
        <v>18.690000000000001</v>
      </c>
      <c r="T106" s="40">
        <v>8.3699999999999992</v>
      </c>
    </row>
    <row r="107" spans="1:20" ht="21" thickBot="1">
      <c r="A107" s="65"/>
      <c r="B107" s="31" t="s">
        <v>22</v>
      </c>
      <c r="C107" s="41">
        <v>196.15</v>
      </c>
      <c r="D107" s="41">
        <v>123.05</v>
      </c>
      <c r="E107" s="41">
        <v>58.61</v>
      </c>
      <c r="F107" s="41">
        <v>14.55</v>
      </c>
      <c r="G107" s="41">
        <v>1.2</v>
      </c>
      <c r="H107" s="41">
        <v>37.65</v>
      </c>
      <c r="I107" s="41">
        <v>3.44</v>
      </c>
      <c r="J107" s="41">
        <v>5.98</v>
      </c>
      <c r="K107" s="41">
        <v>20.96</v>
      </c>
      <c r="L107" s="41">
        <v>34.72</v>
      </c>
      <c r="M107" s="41">
        <v>12.52</v>
      </c>
      <c r="N107" s="41">
        <v>3.05</v>
      </c>
      <c r="O107" s="41">
        <v>15.58</v>
      </c>
      <c r="P107" s="41">
        <v>0.81</v>
      </c>
      <c r="Q107" s="41">
        <v>3.85</v>
      </c>
      <c r="R107" s="41">
        <v>8.61</v>
      </c>
      <c r="S107" s="41">
        <v>30.59</v>
      </c>
      <c r="T107" s="41">
        <v>17.420000000000002</v>
      </c>
    </row>
  </sheetData>
  <mergeCells count="45">
    <mergeCell ref="A45:A46"/>
    <mergeCell ref="A36:A37"/>
    <mergeCell ref="Q45:Q46"/>
    <mergeCell ref="R45:R46"/>
    <mergeCell ref="S45:S46"/>
    <mergeCell ref="G45:G46"/>
    <mergeCell ref="H45:H46"/>
    <mergeCell ref="I45:I46"/>
    <mergeCell ref="J45:J46"/>
    <mergeCell ref="K45:K46"/>
    <mergeCell ref="B45:B46"/>
    <mergeCell ref="C45:C46"/>
    <mergeCell ref="D45:D46"/>
    <mergeCell ref="E45:E46"/>
    <mergeCell ref="F45:F46"/>
    <mergeCell ref="G36:G37"/>
    <mergeCell ref="T45:T46"/>
    <mergeCell ref="L45:L46"/>
    <mergeCell ref="M45:M46"/>
    <mergeCell ref="N45:N46"/>
    <mergeCell ref="O45:O46"/>
    <mergeCell ref="P45:P46"/>
    <mergeCell ref="A8:A16"/>
    <mergeCell ref="A17:A20"/>
    <mergeCell ref="A21:A33"/>
    <mergeCell ref="F36:F37"/>
    <mergeCell ref="E36:E37"/>
    <mergeCell ref="D36:D37"/>
    <mergeCell ref="C36:C37"/>
    <mergeCell ref="B4:G4"/>
    <mergeCell ref="B5:AE6"/>
    <mergeCell ref="R36:R37"/>
    <mergeCell ref="S36:S37"/>
    <mergeCell ref="T36:T37"/>
    <mergeCell ref="B36:B37"/>
    <mergeCell ref="M36:M37"/>
    <mergeCell ref="N36:N37"/>
    <mergeCell ref="O36:O37"/>
    <mergeCell ref="P36:P37"/>
    <mergeCell ref="Q36:Q37"/>
    <mergeCell ref="H36:H37"/>
    <mergeCell ref="I36:I37"/>
    <mergeCell ref="J36:J37"/>
    <mergeCell ref="K36:K37"/>
    <mergeCell ref="L36:L37"/>
  </mergeCells>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W164"/>
  <sheetViews>
    <sheetView topLeftCell="A3" zoomScale="75" zoomScaleNormal="75" zoomScalePageLayoutView="75" workbookViewId="0">
      <selection activeCell="C11" sqref="C11"/>
    </sheetView>
  </sheetViews>
  <sheetFormatPr baseColWidth="10" defaultRowHeight="20" x14ac:dyDescent="0"/>
  <cols>
    <col min="1" max="1" width="46" style="22" bestFit="1" customWidth="1"/>
    <col min="2" max="2" width="30.1640625" style="32" bestFit="1" customWidth="1"/>
    <col min="3" max="20" width="9.5" customWidth="1"/>
  </cols>
  <sheetData>
    <row r="1" spans="1:20">
      <c r="B1" s="94" t="s">
        <v>89</v>
      </c>
      <c r="H1" s="94" t="s">
        <v>95</v>
      </c>
    </row>
    <row r="2" spans="1:20">
      <c r="B2" s="94" t="s">
        <v>84</v>
      </c>
    </row>
    <row r="3" spans="1:20">
      <c r="B3" s="94" t="s">
        <v>81</v>
      </c>
    </row>
    <row r="5" spans="1:20">
      <c r="A5" s="52" t="s">
        <v>76</v>
      </c>
    </row>
    <row r="6" spans="1:20">
      <c r="B6" s="23" t="s">
        <v>61</v>
      </c>
      <c r="C6" s="92" t="s">
        <v>143</v>
      </c>
      <c r="D6" s="92"/>
      <c r="E6" s="32"/>
    </row>
    <row r="7" spans="1:20">
      <c r="B7" s="23"/>
      <c r="C7" s="92" t="s">
        <v>144</v>
      </c>
      <c r="D7" s="92"/>
      <c r="E7" s="32"/>
    </row>
    <row r="8" spans="1:20">
      <c r="B8" s="23" t="s">
        <v>103</v>
      </c>
      <c r="C8" s="92" t="s">
        <v>140</v>
      </c>
      <c r="D8" s="92"/>
      <c r="E8" s="92"/>
    </row>
    <row r="9" spans="1:20">
      <c r="B9" s="23" t="s">
        <v>74</v>
      </c>
      <c r="C9" s="92" t="s">
        <v>145</v>
      </c>
      <c r="D9" s="92"/>
      <c r="E9" s="92"/>
    </row>
    <row r="10" spans="1:20">
      <c r="B10" s="23" t="s">
        <v>75</v>
      </c>
      <c r="C10" s="92" t="s">
        <v>142</v>
      </c>
      <c r="D10" s="92"/>
      <c r="E10" s="92"/>
    </row>
    <row r="11" spans="1:20">
      <c r="B11" s="23" t="s">
        <v>72</v>
      </c>
      <c r="C11" s="92" t="s">
        <v>297</v>
      </c>
      <c r="D11" s="92"/>
      <c r="E11" s="92"/>
    </row>
    <row r="12" spans="1:20">
      <c r="B12" s="23"/>
      <c r="C12" s="92" t="s">
        <v>139</v>
      </c>
      <c r="D12" s="92"/>
      <c r="E12" s="92"/>
    </row>
    <row r="13" spans="1:20">
      <c r="B13" s="23" t="s">
        <v>73</v>
      </c>
      <c r="C13" s="92" t="s">
        <v>141</v>
      </c>
      <c r="D13" s="92"/>
      <c r="E13" s="92"/>
    </row>
    <row r="14" spans="1:20">
      <c r="B14" s="160" t="s">
        <v>105</v>
      </c>
      <c r="C14" s="92"/>
      <c r="D14" s="92"/>
      <c r="E14" s="92"/>
    </row>
    <row r="16" spans="1:20" s="42" customFormat="1" ht="34" customHeight="1">
      <c r="A16" s="272" t="s">
        <v>178</v>
      </c>
      <c r="B16" s="268" t="s">
        <v>35</v>
      </c>
      <c r="C16" s="266" t="s">
        <v>11</v>
      </c>
      <c r="D16" s="266" t="s">
        <v>34</v>
      </c>
      <c r="E16" s="266" t="s">
        <v>33</v>
      </c>
      <c r="F16" s="266" t="s">
        <v>32</v>
      </c>
      <c r="G16" s="266" t="s">
        <v>6</v>
      </c>
      <c r="H16" s="266" t="s">
        <v>30</v>
      </c>
      <c r="I16" s="266" t="s">
        <v>29</v>
      </c>
      <c r="J16" s="266" t="s">
        <v>7</v>
      </c>
      <c r="K16" s="266" t="s">
        <v>8</v>
      </c>
      <c r="L16" s="266" t="s">
        <v>10</v>
      </c>
      <c r="M16" s="266" t="s">
        <v>3</v>
      </c>
      <c r="N16" s="266" t="s">
        <v>0</v>
      </c>
      <c r="O16" s="266" t="s">
        <v>5</v>
      </c>
      <c r="P16" s="266" t="s">
        <v>1</v>
      </c>
      <c r="Q16" s="266" t="s">
        <v>31</v>
      </c>
      <c r="R16" s="266" t="s">
        <v>2</v>
      </c>
      <c r="S16" s="266" t="s">
        <v>4</v>
      </c>
      <c r="T16" s="266" t="s">
        <v>9</v>
      </c>
    </row>
    <row r="17" spans="1:20" s="42" customFormat="1" ht="37" customHeight="1" thickBot="1">
      <c r="A17" s="273"/>
      <c r="B17" s="269"/>
      <c r="C17" s="267"/>
      <c r="D17" s="267"/>
      <c r="E17" s="267"/>
      <c r="F17" s="267"/>
      <c r="G17" s="267"/>
      <c r="H17" s="267"/>
      <c r="I17" s="267"/>
      <c r="J17" s="267"/>
      <c r="K17" s="267"/>
      <c r="L17" s="267"/>
      <c r="M17" s="267"/>
      <c r="N17" s="267"/>
      <c r="O17" s="267"/>
      <c r="P17" s="267"/>
      <c r="Q17" s="267"/>
      <c r="R17" s="267"/>
      <c r="S17" s="267"/>
      <c r="T17" s="267"/>
    </row>
    <row r="18" spans="1:20">
      <c r="A18" s="16" t="s">
        <v>46</v>
      </c>
      <c r="B18" s="23"/>
      <c r="C18" s="12"/>
      <c r="D18" s="12"/>
      <c r="E18" s="12"/>
      <c r="F18" s="12"/>
      <c r="G18" s="12"/>
      <c r="H18" s="12"/>
      <c r="I18" s="12"/>
      <c r="J18" s="12"/>
      <c r="K18" s="12"/>
      <c r="L18" s="12"/>
      <c r="M18" s="12"/>
      <c r="N18" s="12"/>
      <c r="O18" s="12"/>
      <c r="P18" s="12"/>
      <c r="Q18" s="12"/>
      <c r="R18" s="12"/>
      <c r="S18" s="12"/>
      <c r="T18" s="12"/>
    </row>
    <row r="19" spans="1:20">
      <c r="A19" s="16"/>
      <c r="B19" s="23" t="s">
        <v>60</v>
      </c>
      <c r="C19" s="72">
        <v>551.34</v>
      </c>
      <c r="D19" s="72">
        <v>348.5</v>
      </c>
      <c r="E19" s="72">
        <v>182.56</v>
      </c>
      <c r="F19" s="72">
        <v>21.52</v>
      </c>
      <c r="G19" s="72">
        <v>11.09</v>
      </c>
      <c r="H19" s="72">
        <v>86.83</v>
      </c>
      <c r="I19" s="72">
        <v>13.6</v>
      </c>
      <c r="J19" s="72">
        <v>35.54</v>
      </c>
      <c r="K19" s="72">
        <v>40.19</v>
      </c>
      <c r="L19" s="72">
        <v>72.28</v>
      </c>
      <c r="M19" s="72">
        <v>35.299999999999997</v>
      </c>
      <c r="N19" s="72">
        <v>10.72</v>
      </c>
      <c r="O19" s="72">
        <v>33.700000000000003</v>
      </c>
      <c r="P19" s="72">
        <v>30.91</v>
      </c>
      <c r="Q19" s="72">
        <v>44.09</v>
      </c>
      <c r="R19" s="72">
        <v>65.39</v>
      </c>
      <c r="S19" s="72">
        <v>21.27</v>
      </c>
      <c r="T19" s="72">
        <v>38.450000000000003</v>
      </c>
    </row>
    <row r="20" spans="1:20">
      <c r="A20" s="16"/>
      <c r="B20" s="23" t="s">
        <v>56</v>
      </c>
      <c r="C20" s="72">
        <v>519.86</v>
      </c>
      <c r="D20" s="72">
        <v>349.64</v>
      </c>
      <c r="E20" s="72">
        <v>154.36000000000001</v>
      </c>
      <c r="F20" s="72">
        <v>17.68</v>
      </c>
      <c r="G20" s="72">
        <v>6.51</v>
      </c>
      <c r="H20" s="72">
        <v>84.63</v>
      </c>
      <c r="I20" s="72">
        <v>12.46</v>
      </c>
      <c r="J20" s="72">
        <v>33.549999999999997</v>
      </c>
      <c r="K20" s="72">
        <v>37.450000000000003</v>
      </c>
      <c r="L20" s="72">
        <v>69.95</v>
      </c>
      <c r="M20" s="72">
        <v>45.67</v>
      </c>
      <c r="N20" s="72">
        <v>7.32</v>
      </c>
      <c r="O20" s="72">
        <v>29.78</v>
      </c>
      <c r="P20" s="72">
        <v>26.5</v>
      </c>
      <c r="Q20" s="72">
        <v>46.19</v>
      </c>
      <c r="R20" s="72">
        <v>59.81</v>
      </c>
      <c r="S20" s="72">
        <v>19.46</v>
      </c>
      <c r="T20" s="72">
        <v>29.53</v>
      </c>
    </row>
    <row r="21" spans="1:20">
      <c r="A21" s="16"/>
      <c r="B21" s="23" t="s">
        <v>57</v>
      </c>
      <c r="C21" s="72">
        <v>491.19</v>
      </c>
      <c r="D21" s="72">
        <v>275.01</v>
      </c>
      <c r="E21" s="72">
        <v>187.53</v>
      </c>
      <c r="F21" s="72">
        <v>29.86</v>
      </c>
      <c r="G21" s="72">
        <v>8.68</v>
      </c>
      <c r="H21" s="72">
        <v>55.78</v>
      </c>
      <c r="I21" s="72">
        <v>20.87</v>
      </c>
      <c r="J21" s="72">
        <v>26.77</v>
      </c>
      <c r="K21" s="72">
        <v>25.89</v>
      </c>
      <c r="L21" s="72">
        <v>48.81</v>
      </c>
      <c r="M21" s="72">
        <v>35.53</v>
      </c>
      <c r="N21" s="72">
        <v>11.78</v>
      </c>
      <c r="O21" s="72">
        <v>49.66</v>
      </c>
      <c r="P21" s="72">
        <v>32.57</v>
      </c>
      <c r="Q21" s="72">
        <v>41.88</v>
      </c>
      <c r="R21" s="72">
        <v>55.89</v>
      </c>
      <c r="S21" s="72">
        <v>19.82</v>
      </c>
      <c r="T21" s="72">
        <v>47.33</v>
      </c>
    </row>
    <row r="22" spans="1:20">
      <c r="A22" s="16"/>
      <c r="B22" s="23" t="s">
        <v>59</v>
      </c>
      <c r="C22" s="72">
        <v>528.34</v>
      </c>
      <c r="D22" s="72">
        <v>334.61</v>
      </c>
      <c r="E22" s="72">
        <v>182.01</v>
      </c>
      <c r="F22" s="72">
        <v>13.57</v>
      </c>
      <c r="G22" s="72">
        <v>11.11</v>
      </c>
      <c r="H22" s="72">
        <v>77.7</v>
      </c>
      <c r="I22" s="72">
        <v>14.38</v>
      </c>
      <c r="J22" s="72">
        <v>38.130000000000003</v>
      </c>
      <c r="K22" s="72">
        <v>35.17</v>
      </c>
      <c r="L22" s="72">
        <v>72.52</v>
      </c>
      <c r="M22" s="72">
        <v>44.14</v>
      </c>
      <c r="N22" s="72">
        <v>10.66</v>
      </c>
      <c r="O22" s="72">
        <v>39.26</v>
      </c>
      <c r="P22" s="72">
        <v>29.2</v>
      </c>
      <c r="Q22" s="72">
        <v>41.93</v>
      </c>
      <c r="R22" s="72">
        <v>59.43</v>
      </c>
      <c r="S22" s="72">
        <v>24.21</v>
      </c>
      <c r="T22" s="72">
        <v>32.57</v>
      </c>
    </row>
    <row r="23" spans="1:20" ht="21" thickBot="1">
      <c r="A23" s="17"/>
      <c r="B23" s="24" t="s">
        <v>58</v>
      </c>
      <c r="C23" s="73">
        <v>550.57000000000005</v>
      </c>
      <c r="D23" s="73">
        <v>357.79</v>
      </c>
      <c r="E23" s="73">
        <v>175.64</v>
      </c>
      <c r="F23" s="73">
        <v>17.649999999999999</v>
      </c>
      <c r="G23" s="73">
        <v>12.85</v>
      </c>
      <c r="H23" s="73">
        <v>84.74</v>
      </c>
      <c r="I23" s="73">
        <v>13.91</v>
      </c>
      <c r="J23" s="73">
        <v>43.13</v>
      </c>
      <c r="K23" s="73">
        <v>37.26</v>
      </c>
      <c r="L23" s="73">
        <v>82.15</v>
      </c>
      <c r="M23" s="73">
        <v>42.48</v>
      </c>
      <c r="N23" s="73">
        <v>10.85</v>
      </c>
      <c r="O23" s="73">
        <v>39.4</v>
      </c>
      <c r="P23" s="73">
        <v>30.44</v>
      </c>
      <c r="Q23" s="73">
        <v>38.93</v>
      </c>
      <c r="R23" s="73">
        <v>57.01</v>
      </c>
      <c r="S23" s="73">
        <v>24.67</v>
      </c>
      <c r="T23" s="73">
        <v>31.35</v>
      </c>
    </row>
    <row r="24" spans="1:20">
      <c r="A24" s="16" t="s">
        <v>47</v>
      </c>
      <c r="B24" s="23"/>
      <c r="C24" s="72"/>
      <c r="D24" s="72"/>
      <c r="E24" s="72"/>
      <c r="F24" s="72"/>
      <c r="G24" s="72"/>
      <c r="H24" s="72"/>
      <c r="I24" s="72"/>
      <c r="J24" s="72"/>
      <c r="K24" s="72"/>
      <c r="L24" s="72"/>
      <c r="M24" s="72"/>
      <c r="N24" s="72"/>
      <c r="O24" s="72"/>
      <c r="P24" s="72"/>
      <c r="Q24" s="72"/>
      <c r="R24" s="72"/>
      <c r="S24" s="72"/>
      <c r="T24" s="72"/>
    </row>
    <row r="25" spans="1:20">
      <c r="A25" s="16"/>
      <c r="B25" s="23" t="s">
        <v>61</v>
      </c>
      <c r="C25" s="72">
        <v>558.21</v>
      </c>
      <c r="D25" s="72">
        <v>380.54</v>
      </c>
      <c r="E25" s="72">
        <v>159.28</v>
      </c>
      <c r="F25" s="72">
        <v>19.53</v>
      </c>
      <c r="G25" s="72">
        <v>10.91</v>
      </c>
      <c r="H25" s="72">
        <v>98.27</v>
      </c>
      <c r="I25" s="72">
        <v>13.14</v>
      </c>
      <c r="J25" s="72">
        <v>38.29</v>
      </c>
      <c r="K25" s="72">
        <v>54.58</v>
      </c>
      <c r="L25" s="72">
        <v>78.67</v>
      </c>
      <c r="M25" s="72">
        <v>37.33</v>
      </c>
      <c r="N25" s="72">
        <v>9.51</v>
      </c>
      <c r="O25" s="72">
        <v>39.5</v>
      </c>
      <c r="P25" s="72">
        <v>21.73</v>
      </c>
      <c r="Q25" s="72">
        <v>40.64</v>
      </c>
      <c r="R25" s="72">
        <v>51.25</v>
      </c>
      <c r="S25" s="72">
        <v>20.350000000000001</v>
      </c>
      <c r="T25" s="72">
        <v>32.36</v>
      </c>
    </row>
    <row r="26" spans="1:20">
      <c r="A26" s="16"/>
      <c r="B26" s="23" t="s">
        <v>62</v>
      </c>
      <c r="C26" s="72">
        <v>538.55999999999995</v>
      </c>
      <c r="D26" s="72">
        <v>364.66</v>
      </c>
      <c r="E26" s="72">
        <v>156.26</v>
      </c>
      <c r="F26" s="72">
        <v>19.809999999999999</v>
      </c>
      <c r="G26" s="72">
        <v>7.57</v>
      </c>
      <c r="H26" s="72">
        <v>80.37</v>
      </c>
      <c r="I26" s="72">
        <v>15.96</v>
      </c>
      <c r="J26" s="72">
        <v>42.61</v>
      </c>
      <c r="K26" s="72">
        <v>51.41</v>
      </c>
      <c r="L26" s="72">
        <v>66.87</v>
      </c>
      <c r="M26" s="72">
        <v>42.02</v>
      </c>
      <c r="N26" s="72">
        <v>7.04</v>
      </c>
      <c r="O26" s="72">
        <v>34.659999999999997</v>
      </c>
      <c r="P26" s="72">
        <v>22.74</v>
      </c>
      <c r="Q26" s="72">
        <v>49.48</v>
      </c>
      <c r="R26" s="72">
        <v>53.74</v>
      </c>
      <c r="S26" s="72">
        <v>16.079999999999998</v>
      </c>
      <c r="T26" s="72">
        <v>37.42</v>
      </c>
    </row>
    <row r="27" spans="1:20">
      <c r="A27" s="16"/>
      <c r="B27" s="23" t="s">
        <v>63</v>
      </c>
      <c r="C27" s="72">
        <v>541.58000000000004</v>
      </c>
      <c r="D27" s="72">
        <v>362.81</v>
      </c>
      <c r="E27" s="72">
        <v>161.09</v>
      </c>
      <c r="F27" s="72">
        <v>19.510000000000002</v>
      </c>
      <c r="G27" s="72">
        <v>7.59</v>
      </c>
      <c r="H27" s="72">
        <v>81.33</v>
      </c>
      <c r="I27" s="72">
        <v>15.69</v>
      </c>
      <c r="J27" s="72">
        <v>38.58</v>
      </c>
      <c r="K27" s="72">
        <v>49.7</v>
      </c>
      <c r="L27" s="72">
        <v>75.099999999999994</v>
      </c>
      <c r="M27" s="72">
        <v>39.83</v>
      </c>
      <c r="N27" s="72">
        <v>8.5399999999999991</v>
      </c>
      <c r="O27" s="72">
        <v>37.25</v>
      </c>
      <c r="P27" s="72">
        <v>24.6</v>
      </c>
      <c r="Q27" s="72">
        <v>44.15</v>
      </c>
      <c r="R27" s="72">
        <v>51.59</v>
      </c>
      <c r="S27" s="72">
        <v>26.29</v>
      </c>
      <c r="T27" s="72">
        <v>32.72</v>
      </c>
    </row>
    <row r="28" spans="1:20">
      <c r="A28" s="16"/>
      <c r="B28" s="74" t="s">
        <v>64</v>
      </c>
      <c r="C28" s="72">
        <v>541.03</v>
      </c>
      <c r="D28" s="72">
        <v>367.04</v>
      </c>
      <c r="E28" s="72">
        <v>155.78</v>
      </c>
      <c r="F28" s="72">
        <v>20.14</v>
      </c>
      <c r="G28" s="72">
        <v>7.21</v>
      </c>
      <c r="H28" s="72">
        <v>82.99</v>
      </c>
      <c r="I28" s="72">
        <v>16.16</v>
      </c>
      <c r="J28" s="72">
        <v>40.11</v>
      </c>
      <c r="K28" s="72">
        <v>50.79</v>
      </c>
      <c r="L28" s="72">
        <v>71.39</v>
      </c>
      <c r="M28" s="72">
        <v>42.55</v>
      </c>
      <c r="N28" s="72">
        <v>6.7</v>
      </c>
      <c r="O28" s="72">
        <v>35.18</v>
      </c>
      <c r="P28" s="72">
        <v>22.94</v>
      </c>
      <c r="Q28" s="72">
        <v>47.31</v>
      </c>
      <c r="R28" s="72">
        <v>53.28</v>
      </c>
      <c r="S28" s="72">
        <v>16.09</v>
      </c>
      <c r="T28" s="72">
        <v>37.729999999999997</v>
      </c>
    </row>
    <row r="29" spans="1:20">
      <c r="A29" s="16"/>
      <c r="B29" s="74" t="s">
        <v>65</v>
      </c>
      <c r="C29" s="72">
        <v>541.19000000000005</v>
      </c>
      <c r="D29" s="72">
        <v>367.57</v>
      </c>
      <c r="E29" s="72">
        <v>155.44999999999999</v>
      </c>
      <c r="F29" s="72">
        <v>20.09</v>
      </c>
      <c r="G29" s="72">
        <v>7.2</v>
      </c>
      <c r="H29" s="72">
        <v>83.42</v>
      </c>
      <c r="I29" s="72">
        <v>16.11</v>
      </c>
      <c r="J29" s="72">
        <v>40.119999999999997</v>
      </c>
      <c r="K29" s="72">
        <v>50.89</v>
      </c>
      <c r="L29" s="72">
        <v>71.709999999999994</v>
      </c>
      <c r="M29" s="72">
        <v>42.46</v>
      </c>
      <c r="N29" s="72">
        <v>6.67</v>
      </c>
      <c r="O29" s="72">
        <v>35.090000000000003</v>
      </c>
      <c r="P29" s="72">
        <v>22.9</v>
      </c>
      <c r="Q29" s="72">
        <v>47.22</v>
      </c>
      <c r="R29" s="72">
        <v>53.15</v>
      </c>
      <c r="S29" s="72">
        <v>16.059999999999999</v>
      </c>
      <c r="T29" s="72">
        <v>37.67</v>
      </c>
    </row>
    <row r="30" spans="1:20">
      <c r="A30" s="16"/>
      <c r="B30" s="23" t="s">
        <v>66</v>
      </c>
      <c r="C30" s="72">
        <v>528.41</v>
      </c>
      <c r="D30" s="72">
        <v>315.49</v>
      </c>
      <c r="E30" s="72">
        <v>190.06</v>
      </c>
      <c r="F30" s="72">
        <v>24.37</v>
      </c>
      <c r="G30" s="72">
        <v>9.2200000000000006</v>
      </c>
      <c r="H30" s="72">
        <v>68.180000000000007</v>
      </c>
      <c r="I30" s="72">
        <v>23.09</v>
      </c>
      <c r="J30" s="72">
        <v>39.94</v>
      </c>
      <c r="K30" s="72">
        <v>38.93</v>
      </c>
      <c r="L30" s="72">
        <v>52.26</v>
      </c>
      <c r="M30" s="72">
        <v>33.119999999999997</v>
      </c>
      <c r="N30" s="72">
        <v>7.75</v>
      </c>
      <c r="O30" s="72">
        <v>53.12</v>
      </c>
      <c r="P30" s="72">
        <v>28.65</v>
      </c>
      <c r="Q30" s="72">
        <v>45.78</v>
      </c>
      <c r="R30" s="72">
        <v>55.58</v>
      </c>
      <c r="S30" s="72">
        <v>14.58</v>
      </c>
      <c r="T30" s="72">
        <v>47.28</v>
      </c>
    </row>
    <row r="31" spans="1:20">
      <c r="A31" s="16"/>
      <c r="B31" s="74" t="s">
        <v>67</v>
      </c>
      <c r="C31" s="72">
        <v>529.83000000000004</v>
      </c>
      <c r="D31" s="72">
        <v>314.85000000000002</v>
      </c>
      <c r="E31" s="72">
        <v>192.28</v>
      </c>
      <c r="F31" s="72">
        <v>24.07</v>
      </c>
      <c r="G31" s="72">
        <v>9.52</v>
      </c>
      <c r="H31" s="72">
        <v>67.709999999999994</v>
      </c>
      <c r="I31" s="72">
        <v>21.64</v>
      </c>
      <c r="J31" s="72">
        <v>35.909999999999997</v>
      </c>
      <c r="K31" s="72">
        <v>38.82</v>
      </c>
      <c r="L31" s="72">
        <v>54.74</v>
      </c>
      <c r="M31" s="72">
        <v>35.56</v>
      </c>
      <c r="N31" s="72">
        <v>8.66</v>
      </c>
      <c r="O31" s="72">
        <v>54.61</v>
      </c>
      <c r="P31" s="72">
        <v>29.1</v>
      </c>
      <c r="Q31" s="72">
        <v>45.18</v>
      </c>
      <c r="R31" s="72">
        <v>54.22</v>
      </c>
      <c r="S31" s="72">
        <v>18.95</v>
      </c>
      <c r="T31" s="72">
        <v>44.64</v>
      </c>
    </row>
    <row r="32" spans="1:20">
      <c r="A32" s="16"/>
      <c r="B32" s="74" t="s">
        <v>68</v>
      </c>
      <c r="C32" s="72">
        <v>529.79999999999995</v>
      </c>
      <c r="D32" s="72">
        <v>316.95999999999998</v>
      </c>
      <c r="E32" s="72">
        <v>189.62</v>
      </c>
      <c r="F32" s="72">
        <v>24.64</v>
      </c>
      <c r="G32" s="72">
        <v>9.16</v>
      </c>
      <c r="H32" s="72">
        <v>67.69</v>
      </c>
      <c r="I32" s="72">
        <v>22.75</v>
      </c>
      <c r="J32" s="72">
        <v>37.44</v>
      </c>
      <c r="K32" s="72">
        <v>39.26</v>
      </c>
      <c r="L32" s="72">
        <v>52.33</v>
      </c>
      <c r="M32" s="72">
        <v>36.909999999999997</v>
      </c>
      <c r="N32" s="72">
        <v>7.81</v>
      </c>
      <c r="O32" s="72">
        <v>51.94</v>
      </c>
      <c r="P32" s="72">
        <v>28.98</v>
      </c>
      <c r="Q32" s="72">
        <v>46.86</v>
      </c>
      <c r="R32" s="72">
        <v>54.76</v>
      </c>
      <c r="S32" s="72">
        <v>14.83</v>
      </c>
      <c r="T32" s="72">
        <v>47.73</v>
      </c>
    </row>
    <row r="33" spans="1:20">
      <c r="A33" s="16"/>
      <c r="B33" s="74" t="s">
        <v>69</v>
      </c>
      <c r="C33" s="72">
        <v>529.95000000000005</v>
      </c>
      <c r="D33" s="72">
        <v>317.61</v>
      </c>
      <c r="E33" s="72">
        <v>189.19</v>
      </c>
      <c r="F33" s="72">
        <v>24.57</v>
      </c>
      <c r="G33" s="72">
        <v>9.17</v>
      </c>
      <c r="H33" s="72">
        <v>68.03</v>
      </c>
      <c r="I33" s="72">
        <v>22.65</v>
      </c>
      <c r="J33" s="72">
        <v>37.53</v>
      </c>
      <c r="K33" s="72">
        <v>39.409999999999997</v>
      </c>
      <c r="L33" s="72">
        <v>52.63</v>
      </c>
      <c r="M33" s="72">
        <v>36.86</v>
      </c>
      <c r="N33" s="72">
        <v>7.78</v>
      </c>
      <c r="O33" s="72">
        <v>51.8</v>
      </c>
      <c r="P33" s="72">
        <v>28.93</v>
      </c>
      <c r="Q33" s="72">
        <v>46.77</v>
      </c>
      <c r="R33" s="72">
        <v>54.67</v>
      </c>
      <c r="S33" s="72">
        <v>14.81</v>
      </c>
      <c r="T33" s="72">
        <v>47.59</v>
      </c>
    </row>
    <row r="34" spans="1:20">
      <c r="A34" s="16"/>
      <c r="B34" s="23" t="s">
        <v>74</v>
      </c>
      <c r="C34" s="72">
        <v>565.51</v>
      </c>
      <c r="D34" s="72">
        <v>380.09</v>
      </c>
      <c r="E34" s="72">
        <v>163.41</v>
      </c>
      <c r="F34" s="72">
        <v>23.57</v>
      </c>
      <c r="G34" s="72">
        <v>15.17</v>
      </c>
      <c r="H34" s="72">
        <v>69.569999999999993</v>
      </c>
      <c r="I34" s="72">
        <v>27.7</v>
      </c>
      <c r="J34" s="72">
        <v>46.06</v>
      </c>
      <c r="K34" s="72">
        <v>46.25</v>
      </c>
      <c r="L34" s="72">
        <v>75.2</v>
      </c>
      <c r="M34" s="72">
        <v>45.45</v>
      </c>
      <c r="N34" s="72">
        <v>18.96</v>
      </c>
      <c r="O34" s="72">
        <v>39.49</v>
      </c>
      <c r="P34" s="72">
        <v>29.19</v>
      </c>
      <c r="Q34" s="72">
        <v>44.68</v>
      </c>
      <c r="R34" s="72">
        <v>50.39</v>
      </c>
      <c r="S34" s="72">
        <v>12.71</v>
      </c>
      <c r="T34" s="72">
        <v>42.4</v>
      </c>
    </row>
    <row r="35" spans="1:20">
      <c r="A35" s="16"/>
      <c r="B35" s="23" t="s">
        <v>70</v>
      </c>
      <c r="C35" s="72">
        <v>552.1</v>
      </c>
      <c r="D35" s="72">
        <v>350.4</v>
      </c>
      <c r="E35" s="72">
        <v>178.1</v>
      </c>
      <c r="F35" s="72">
        <v>24.56</v>
      </c>
      <c r="G35" s="72">
        <v>4.46</v>
      </c>
      <c r="H35" s="72">
        <v>98.61</v>
      </c>
      <c r="I35" s="72">
        <v>15.94</v>
      </c>
      <c r="J35" s="72">
        <v>54.9</v>
      </c>
      <c r="K35" s="72">
        <v>49.13</v>
      </c>
      <c r="L35" s="72">
        <v>53.51</v>
      </c>
      <c r="M35" s="72">
        <v>27.7</v>
      </c>
      <c r="N35" s="72">
        <v>7.7</v>
      </c>
      <c r="O35" s="72">
        <v>44.2</v>
      </c>
      <c r="P35" s="72">
        <v>25.71</v>
      </c>
      <c r="Q35" s="72">
        <v>49.15</v>
      </c>
      <c r="R35" s="72">
        <v>55.68</v>
      </c>
      <c r="S35" s="72">
        <v>17.87</v>
      </c>
      <c r="T35" s="72">
        <v>35.11</v>
      </c>
    </row>
    <row r="36" spans="1:20">
      <c r="A36" s="16"/>
      <c r="B36" s="23" t="s">
        <v>71</v>
      </c>
      <c r="C36" s="72">
        <v>551.15</v>
      </c>
      <c r="D36" s="72">
        <v>349.26</v>
      </c>
      <c r="E36" s="72">
        <v>187.84</v>
      </c>
      <c r="F36" s="72">
        <v>14.84</v>
      </c>
      <c r="G36" s="72">
        <v>12.76</v>
      </c>
      <c r="H36" s="72">
        <v>62.94</v>
      </c>
      <c r="I36" s="72">
        <v>15.65</v>
      </c>
      <c r="J36" s="72">
        <v>35.86</v>
      </c>
      <c r="K36" s="72">
        <v>37.42</v>
      </c>
      <c r="L36" s="72">
        <v>84.26</v>
      </c>
      <c r="M36" s="72">
        <v>37.1</v>
      </c>
      <c r="N36" s="72">
        <v>11.42</v>
      </c>
      <c r="O36" s="72">
        <v>48.73</v>
      </c>
      <c r="P36" s="72">
        <v>27.55</v>
      </c>
      <c r="Q36" s="72">
        <v>46.42</v>
      </c>
      <c r="R36" s="72">
        <v>63.82</v>
      </c>
      <c r="S36" s="72">
        <v>17.02</v>
      </c>
      <c r="T36" s="72">
        <v>38.67</v>
      </c>
    </row>
    <row r="37" spans="1:20">
      <c r="A37" s="16"/>
      <c r="B37" s="23" t="s">
        <v>72</v>
      </c>
      <c r="C37" s="72">
        <v>545.61</v>
      </c>
      <c r="D37" s="72">
        <v>333.96</v>
      </c>
      <c r="E37" s="72">
        <v>195.08</v>
      </c>
      <c r="F37" s="72">
        <v>18.420000000000002</v>
      </c>
      <c r="G37" s="72">
        <v>11.86</v>
      </c>
      <c r="H37" s="72">
        <v>82.85</v>
      </c>
      <c r="I37" s="72">
        <v>12.3</v>
      </c>
      <c r="J37" s="72">
        <v>37.159999999999997</v>
      </c>
      <c r="K37" s="72">
        <v>36.880000000000003</v>
      </c>
      <c r="L37" s="72">
        <v>69.790000000000006</v>
      </c>
      <c r="M37" s="72">
        <v>44.14</v>
      </c>
      <c r="N37" s="72">
        <v>9.5</v>
      </c>
      <c r="O37" s="72">
        <v>43.71</v>
      </c>
      <c r="P37" s="72">
        <v>29.26</v>
      </c>
      <c r="Q37" s="72">
        <v>51.47</v>
      </c>
      <c r="R37" s="72">
        <v>50.68</v>
      </c>
      <c r="S37" s="72">
        <v>24.12</v>
      </c>
      <c r="T37" s="72">
        <v>44.08</v>
      </c>
    </row>
    <row r="38" spans="1:20" ht="21" thickBot="1">
      <c r="A38" s="17"/>
      <c r="B38" s="24" t="s">
        <v>73</v>
      </c>
      <c r="C38" s="73">
        <v>547.51</v>
      </c>
      <c r="D38" s="73">
        <v>353.51</v>
      </c>
      <c r="E38" s="73">
        <v>174.76</v>
      </c>
      <c r="F38" s="73">
        <v>19.73</v>
      </c>
      <c r="G38" s="73">
        <v>12.09</v>
      </c>
      <c r="H38" s="73">
        <v>86.95</v>
      </c>
      <c r="I38" s="73">
        <v>16.059999999999999</v>
      </c>
      <c r="J38" s="73">
        <v>43.86</v>
      </c>
      <c r="K38" s="73">
        <v>40.24</v>
      </c>
      <c r="L38" s="73">
        <v>77.900000000000006</v>
      </c>
      <c r="M38" s="73">
        <v>39.44</v>
      </c>
      <c r="N38" s="73">
        <v>10.029999999999999</v>
      </c>
      <c r="O38" s="73">
        <v>37.840000000000003</v>
      </c>
      <c r="P38" s="73">
        <v>34.22</v>
      </c>
      <c r="Q38" s="73">
        <v>38.17</v>
      </c>
      <c r="R38" s="73">
        <v>49.8</v>
      </c>
      <c r="S38" s="73">
        <v>27.27</v>
      </c>
      <c r="T38" s="73">
        <v>32.380000000000003</v>
      </c>
    </row>
    <row r="39" spans="1:20">
      <c r="A39" s="16" t="s">
        <v>179</v>
      </c>
      <c r="B39" s="23"/>
      <c r="C39" s="72"/>
      <c r="D39" s="72"/>
      <c r="E39" s="72"/>
      <c r="F39" s="72"/>
      <c r="G39" s="72"/>
      <c r="H39" s="72"/>
      <c r="I39" s="72"/>
      <c r="J39" s="72"/>
      <c r="K39" s="72"/>
      <c r="L39" s="72"/>
      <c r="M39" s="72"/>
      <c r="N39" s="72"/>
      <c r="O39" s="72"/>
      <c r="P39" s="72"/>
      <c r="Q39" s="72"/>
      <c r="R39" s="72"/>
      <c r="S39" s="72"/>
      <c r="T39" s="72"/>
    </row>
    <row r="40" spans="1:20">
      <c r="A40" s="16"/>
      <c r="B40" s="23" t="s">
        <v>61</v>
      </c>
      <c r="C40" s="72">
        <v>250.46</v>
      </c>
      <c r="D40" s="72">
        <v>203.16</v>
      </c>
      <c r="E40" s="72">
        <v>32.049999999999997</v>
      </c>
      <c r="F40" s="72">
        <v>15.57</v>
      </c>
      <c r="G40" s="72">
        <v>3.16</v>
      </c>
      <c r="H40" s="72">
        <v>67.97</v>
      </c>
      <c r="I40" s="72">
        <v>6.04</v>
      </c>
      <c r="J40" s="72">
        <v>16.41</v>
      </c>
      <c r="K40" s="72">
        <v>37.99</v>
      </c>
      <c r="L40" s="72">
        <v>45.66</v>
      </c>
      <c r="M40" s="72">
        <v>10.16</v>
      </c>
      <c r="N40" s="72">
        <v>3.76</v>
      </c>
      <c r="O40" s="72">
        <v>8.06</v>
      </c>
      <c r="P40" s="72">
        <v>2.76</v>
      </c>
      <c r="Q40" s="72">
        <v>3.77</v>
      </c>
      <c r="R40" s="72">
        <v>5.9</v>
      </c>
      <c r="S40" s="72">
        <v>15.7</v>
      </c>
      <c r="T40" s="72">
        <v>14.98</v>
      </c>
    </row>
    <row r="41" spans="1:20">
      <c r="A41" s="16"/>
      <c r="B41" s="23" t="s">
        <v>62</v>
      </c>
      <c r="C41" s="72">
        <v>188.31</v>
      </c>
      <c r="D41" s="72">
        <v>150.97</v>
      </c>
      <c r="E41" s="72">
        <v>25.49</v>
      </c>
      <c r="F41" s="72">
        <v>11.93</v>
      </c>
      <c r="G41" s="72">
        <v>0.95</v>
      </c>
      <c r="H41" s="72">
        <v>45.11</v>
      </c>
      <c r="I41" s="72">
        <v>4.97</v>
      </c>
      <c r="J41" s="72">
        <v>12.88</v>
      </c>
      <c r="K41" s="72">
        <v>27.72</v>
      </c>
      <c r="L41" s="72">
        <v>34.42</v>
      </c>
      <c r="M41" s="72">
        <v>7.75</v>
      </c>
      <c r="N41" s="72">
        <v>1.84</v>
      </c>
      <c r="O41" s="72">
        <v>6.3</v>
      </c>
      <c r="P41" s="72">
        <v>1.1299999999999999</v>
      </c>
      <c r="Q41" s="72">
        <v>2.57</v>
      </c>
      <c r="R41" s="72">
        <v>5.2</v>
      </c>
      <c r="S41" s="72">
        <v>8.4600000000000009</v>
      </c>
      <c r="T41" s="72">
        <v>15.3</v>
      </c>
    </row>
    <row r="42" spans="1:20">
      <c r="A42" s="16"/>
      <c r="B42" s="23" t="s">
        <v>63</v>
      </c>
      <c r="C42" s="72">
        <v>209.09</v>
      </c>
      <c r="D42" s="72">
        <v>166.55</v>
      </c>
      <c r="E42" s="72">
        <v>31.19</v>
      </c>
      <c r="F42" s="72">
        <v>11.44</v>
      </c>
      <c r="G42" s="72">
        <v>0.95</v>
      </c>
      <c r="H42" s="72">
        <v>49</v>
      </c>
      <c r="I42" s="72">
        <v>5.18</v>
      </c>
      <c r="J42" s="72">
        <v>13.04</v>
      </c>
      <c r="K42" s="72">
        <v>30.23</v>
      </c>
      <c r="L42" s="72">
        <v>44.53</v>
      </c>
      <c r="M42" s="72">
        <v>7.36</v>
      </c>
      <c r="N42" s="72">
        <v>2.83</v>
      </c>
      <c r="O42" s="72">
        <v>7.02</v>
      </c>
      <c r="P42" s="72">
        <v>1.23</v>
      </c>
      <c r="Q42" s="72">
        <v>2.39</v>
      </c>
      <c r="R42" s="72">
        <v>4.99</v>
      </c>
      <c r="S42" s="72">
        <v>17.329999999999998</v>
      </c>
      <c r="T42" s="72">
        <v>11.64</v>
      </c>
    </row>
    <row r="43" spans="1:20">
      <c r="A43" s="16"/>
      <c r="B43" s="74" t="s">
        <v>64</v>
      </c>
      <c r="C43" s="72">
        <v>204.95</v>
      </c>
      <c r="D43" s="72">
        <v>167.3</v>
      </c>
      <c r="E43" s="72">
        <v>25.96</v>
      </c>
      <c r="F43" s="72">
        <v>11.77</v>
      </c>
      <c r="G43" s="72">
        <v>1</v>
      </c>
      <c r="H43" s="72">
        <v>50.03</v>
      </c>
      <c r="I43" s="72">
        <v>5.36</v>
      </c>
      <c r="J43" s="72">
        <v>13.67</v>
      </c>
      <c r="K43" s="72">
        <v>30.46</v>
      </c>
      <c r="L43" s="72">
        <v>41.08</v>
      </c>
      <c r="M43" s="72">
        <v>8.26</v>
      </c>
      <c r="N43" s="72">
        <v>2.0299999999999998</v>
      </c>
      <c r="O43" s="72">
        <v>6.72</v>
      </c>
      <c r="P43" s="72">
        <v>1.19</v>
      </c>
      <c r="Q43" s="72">
        <v>2.64</v>
      </c>
      <c r="R43" s="72">
        <v>5.52</v>
      </c>
      <c r="S43" s="72">
        <v>8.49</v>
      </c>
      <c r="T43" s="72">
        <v>15.01</v>
      </c>
    </row>
    <row r="44" spans="1:20">
      <c r="A44" s="16"/>
      <c r="B44" s="74" t="s">
        <v>65</v>
      </c>
      <c r="C44" s="72">
        <v>205.67</v>
      </c>
      <c r="D44" s="72">
        <v>168.14</v>
      </c>
      <c r="E44" s="72">
        <v>25.87</v>
      </c>
      <c r="F44" s="72">
        <v>11.73</v>
      </c>
      <c r="G44" s="72">
        <v>1.01</v>
      </c>
      <c r="H44" s="72">
        <v>50.53</v>
      </c>
      <c r="I44" s="72">
        <v>5.35</v>
      </c>
      <c r="J44" s="72">
        <v>13.69</v>
      </c>
      <c r="K44" s="72">
        <v>30.56</v>
      </c>
      <c r="L44" s="72">
        <v>41.44</v>
      </c>
      <c r="M44" s="72">
        <v>8.25</v>
      </c>
      <c r="N44" s="72">
        <v>2.02</v>
      </c>
      <c r="O44" s="72">
        <v>6.68</v>
      </c>
      <c r="P44" s="72">
        <v>1.19</v>
      </c>
      <c r="Q44" s="72">
        <v>2.63</v>
      </c>
      <c r="R44" s="72">
        <v>5.51</v>
      </c>
      <c r="S44" s="72">
        <v>8.4700000000000006</v>
      </c>
      <c r="T44" s="72">
        <v>14.95</v>
      </c>
    </row>
    <row r="45" spans="1:20">
      <c r="A45" s="16"/>
      <c r="B45" s="23" t="s">
        <v>66</v>
      </c>
      <c r="C45" s="72">
        <v>178.68</v>
      </c>
      <c r="D45" s="72">
        <v>129.16</v>
      </c>
      <c r="E45" s="72">
        <v>35.61</v>
      </c>
      <c r="F45" s="72">
        <v>14.04</v>
      </c>
      <c r="G45" s="72">
        <v>2</v>
      </c>
      <c r="H45" s="72">
        <v>31.99</v>
      </c>
      <c r="I45" s="72">
        <v>15.46</v>
      </c>
      <c r="J45" s="72">
        <v>16.739999999999998</v>
      </c>
      <c r="K45" s="72">
        <v>20.7</v>
      </c>
      <c r="L45" s="72">
        <v>24.37</v>
      </c>
      <c r="M45" s="72">
        <v>1.03</v>
      </c>
      <c r="N45" s="72">
        <v>3.26</v>
      </c>
      <c r="O45" s="72">
        <v>7.08</v>
      </c>
      <c r="P45" s="72">
        <v>2.23</v>
      </c>
      <c r="Q45" s="72">
        <v>7.55</v>
      </c>
      <c r="R45" s="72">
        <v>5.22</v>
      </c>
      <c r="S45" s="72">
        <v>8.2200000000000006</v>
      </c>
      <c r="T45" s="72">
        <v>19.63</v>
      </c>
    </row>
    <row r="46" spans="1:20">
      <c r="A46" s="16"/>
      <c r="B46" s="74" t="s">
        <v>67</v>
      </c>
      <c r="C46" s="72">
        <v>189.57</v>
      </c>
      <c r="D46" s="72">
        <v>134.08000000000001</v>
      </c>
      <c r="E46" s="72">
        <v>41.06</v>
      </c>
      <c r="F46" s="72">
        <v>14.57</v>
      </c>
      <c r="G46" s="72">
        <v>2.09</v>
      </c>
      <c r="H46" s="72">
        <v>33.11</v>
      </c>
      <c r="I46" s="72">
        <v>14.3</v>
      </c>
      <c r="J46" s="72">
        <v>16.47</v>
      </c>
      <c r="K46" s="72">
        <v>21.91</v>
      </c>
      <c r="L46" s="72">
        <v>27.72</v>
      </c>
      <c r="M46" s="72">
        <v>1.07</v>
      </c>
      <c r="N46" s="72">
        <v>4.0199999999999996</v>
      </c>
      <c r="O46" s="72">
        <v>7.7</v>
      </c>
      <c r="P46" s="72">
        <v>3.02</v>
      </c>
      <c r="Q46" s="72">
        <v>8.44</v>
      </c>
      <c r="R46" s="72">
        <v>5.6</v>
      </c>
      <c r="S46" s="72">
        <v>12.25</v>
      </c>
      <c r="T46" s="72">
        <v>19.13</v>
      </c>
    </row>
    <row r="47" spans="1:20">
      <c r="A47" s="16"/>
      <c r="B47" s="74" t="s">
        <v>68</v>
      </c>
      <c r="C47" s="72">
        <v>187.84</v>
      </c>
      <c r="D47" s="72">
        <v>134.13999999999999</v>
      </c>
      <c r="E47" s="72">
        <v>39.19</v>
      </c>
      <c r="F47" s="72">
        <v>14.64</v>
      </c>
      <c r="G47" s="72">
        <v>2.1</v>
      </c>
      <c r="H47" s="72">
        <v>33.6</v>
      </c>
      <c r="I47" s="72">
        <v>15.54</v>
      </c>
      <c r="J47" s="72">
        <v>17.14</v>
      </c>
      <c r="K47" s="72">
        <v>21.56</v>
      </c>
      <c r="L47" s="72">
        <v>25.55</v>
      </c>
      <c r="M47" s="72">
        <v>1.1000000000000001</v>
      </c>
      <c r="N47" s="72">
        <v>3.42</v>
      </c>
      <c r="O47" s="72">
        <v>7.72</v>
      </c>
      <c r="P47" s="72">
        <v>2.54</v>
      </c>
      <c r="Q47" s="72">
        <v>8.49</v>
      </c>
      <c r="R47" s="72">
        <v>5.88</v>
      </c>
      <c r="S47" s="72">
        <v>8.56</v>
      </c>
      <c r="T47" s="72">
        <v>21.06</v>
      </c>
    </row>
    <row r="48" spans="1:20">
      <c r="A48" s="16"/>
      <c r="B48" s="74" t="s">
        <v>69</v>
      </c>
      <c r="C48" s="72">
        <v>188.27</v>
      </c>
      <c r="D48" s="72">
        <v>134.79</v>
      </c>
      <c r="E48" s="72">
        <v>39.049999999999997</v>
      </c>
      <c r="F48" s="72">
        <v>14.56</v>
      </c>
      <c r="G48" s="72">
        <v>2.11</v>
      </c>
      <c r="H48" s="72">
        <v>33.880000000000003</v>
      </c>
      <c r="I48" s="72">
        <v>15.46</v>
      </c>
      <c r="J48" s="72">
        <v>17.22</v>
      </c>
      <c r="K48" s="72">
        <v>21.68</v>
      </c>
      <c r="L48" s="72">
        <v>25.84</v>
      </c>
      <c r="M48" s="72">
        <v>1.1000000000000001</v>
      </c>
      <c r="N48" s="72">
        <v>3.41</v>
      </c>
      <c r="O48" s="72">
        <v>7.71</v>
      </c>
      <c r="P48" s="72">
        <v>2.54</v>
      </c>
      <c r="Q48" s="72">
        <v>8.4600000000000009</v>
      </c>
      <c r="R48" s="72">
        <v>5.87</v>
      </c>
      <c r="S48" s="72">
        <v>8.5500000000000007</v>
      </c>
      <c r="T48" s="72">
        <v>20.94</v>
      </c>
    </row>
    <row r="49" spans="1:20">
      <c r="A49" s="16"/>
      <c r="B49" s="23" t="s">
        <v>74</v>
      </c>
      <c r="C49" s="72">
        <v>231.49</v>
      </c>
      <c r="D49" s="72">
        <v>185.37</v>
      </c>
      <c r="E49" s="72">
        <v>30.29</v>
      </c>
      <c r="F49" s="72">
        <v>16</v>
      </c>
      <c r="G49" s="72">
        <v>6.55</v>
      </c>
      <c r="H49" s="72">
        <v>43.71</v>
      </c>
      <c r="I49" s="72">
        <v>20.38</v>
      </c>
      <c r="J49" s="72">
        <v>28.85</v>
      </c>
      <c r="K49" s="72">
        <v>27.94</v>
      </c>
      <c r="L49" s="72">
        <v>35.340000000000003</v>
      </c>
      <c r="M49" s="72">
        <v>1.1000000000000001</v>
      </c>
      <c r="N49" s="72">
        <v>13.62</v>
      </c>
      <c r="O49" s="72">
        <v>9.18</v>
      </c>
      <c r="P49" s="72">
        <v>3.51</v>
      </c>
      <c r="Q49" s="72">
        <v>6.89</v>
      </c>
      <c r="R49" s="72">
        <v>5.41</v>
      </c>
      <c r="S49" s="72">
        <v>8.61</v>
      </c>
      <c r="T49" s="72">
        <v>16.38</v>
      </c>
    </row>
    <row r="50" spans="1:20">
      <c r="A50" s="16"/>
      <c r="B50" s="23" t="s">
        <v>70</v>
      </c>
      <c r="C50" s="72">
        <v>243.68</v>
      </c>
      <c r="D50" s="72">
        <v>175.35</v>
      </c>
      <c r="E50" s="72">
        <v>48.88</v>
      </c>
      <c r="F50" s="72">
        <v>19.850000000000001</v>
      </c>
      <c r="G50" s="72">
        <v>1.78</v>
      </c>
      <c r="H50" s="72">
        <v>57.71</v>
      </c>
      <c r="I50" s="72">
        <v>7.04</v>
      </c>
      <c r="J50" s="72">
        <v>21.72</v>
      </c>
      <c r="K50" s="72">
        <v>28.42</v>
      </c>
      <c r="L50" s="72">
        <v>25.8</v>
      </c>
      <c r="M50" s="72">
        <v>10.53</v>
      </c>
      <c r="N50" s="72">
        <v>2.54</v>
      </c>
      <c r="O50" s="72">
        <v>12.33</v>
      </c>
      <c r="P50" s="72">
        <v>5.97</v>
      </c>
      <c r="Q50" s="72">
        <v>9.06</v>
      </c>
      <c r="R50" s="72">
        <v>21.77</v>
      </c>
      <c r="S50" s="72">
        <v>13.23</v>
      </c>
      <c r="T50" s="72">
        <v>17.420000000000002</v>
      </c>
    </row>
    <row r="51" spans="1:20">
      <c r="A51" s="16"/>
      <c r="B51" s="23" t="s">
        <v>71</v>
      </c>
      <c r="C51" s="72">
        <v>224.01</v>
      </c>
      <c r="D51" s="72">
        <v>160.24</v>
      </c>
      <c r="E51" s="72">
        <v>51.61</v>
      </c>
      <c r="F51" s="72">
        <v>12.36</v>
      </c>
      <c r="G51" s="72">
        <v>3.87</v>
      </c>
      <c r="H51" s="72">
        <v>35.9</v>
      </c>
      <c r="I51" s="72">
        <v>7.45</v>
      </c>
      <c r="J51" s="72">
        <v>14.47</v>
      </c>
      <c r="K51" s="72">
        <v>19.02</v>
      </c>
      <c r="L51" s="72">
        <v>41.86</v>
      </c>
      <c r="M51" s="72">
        <v>10.71</v>
      </c>
      <c r="N51" s="72">
        <v>5.28</v>
      </c>
      <c r="O51" s="72">
        <v>12.71</v>
      </c>
      <c r="P51" s="72">
        <v>5.75</v>
      </c>
      <c r="Q51" s="72">
        <v>9.9700000000000006</v>
      </c>
      <c r="R51" s="72">
        <v>23.28</v>
      </c>
      <c r="S51" s="72">
        <v>11.61</v>
      </c>
      <c r="T51" s="72">
        <v>14.74</v>
      </c>
    </row>
    <row r="52" spans="1:20">
      <c r="A52" s="16"/>
      <c r="B52" s="23" t="s">
        <v>72</v>
      </c>
      <c r="C52" s="72">
        <v>199.82</v>
      </c>
      <c r="D52" s="72">
        <v>153.36000000000001</v>
      </c>
      <c r="E52" s="72">
        <v>34.01</v>
      </c>
      <c r="F52" s="72">
        <v>12.54</v>
      </c>
      <c r="G52" s="72">
        <v>3.27</v>
      </c>
      <c r="H52" s="72">
        <v>53.94</v>
      </c>
      <c r="I52" s="72">
        <v>6.41</v>
      </c>
      <c r="J52" s="72">
        <v>15.66</v>
      </c>
      <c r="K52" s="72">
        <v>21.53</v>
      </c>
      <c r="L52" s="72">
        <v>31.77</v>
      </c>
      <c r="M52" s="72">
        <v>11.82</v>
      </c>
      <c r="N52" s="72">
        <v>3.14</v>
      </c>
      <c r="O52" s="72">
        <v>12.86</v>
      </c>
      <c r="P52" s="72">
        <v>1.84</v>
      </c>
      <c r="Q52" s="72">
        <v>3.12</v>
      </c>
      <c r="R52" s="72">
        <v>6.42</v>
      </c>
      <c r="S52" s="72">
        <v>17</v>
      </c>
      <c r="T52" s="72">
        <v>11.29</v>
      </c>
    </row>
    <row r="53" spans="1:20" ht="21" thickBot="1">
      <c r="A53" s="17"/>
      <c r="B53" s="24" t="s">
        <v>73</v>
      </c>
      <c r="C53" s="73">
        <v>292.16000000000003</v>
      </c>
      <c r="D53" s="73">
        <v>198.01</v>
      </c>
      <c r="E53" s="73">
        <v>80.44</v>
      </c>
      <c r="F53" s="73">
        <v>13.87</v>
      </c>
      <c r="G53" s="73">
        <v>6.57</v>
      </c>
      <c r="H53" s="73">
        <v>61.95</v>
      </c>
      <c r="I53" s="73">
        <v>13.33</v>
      </c>
      <c r="J53" s="73">
        <v>24.3</v>
      </c>
      <c r="K53" s="73">
        <v>26.32</v>
      </c>
      <c r="L53" s="73">
        <v>27.97</v>
      </c>
      <c r="M53" s="73">
        <v>19.34</v>
      </c>
      <c r="N53" s="73">
        <v>7.53</v>
      </c>
      <c r="O53" s="73">
        <v>22.3</v>
      </c>
      <c r="P53" s="73">
        <v>15.37</v>
      </c>
      <c r="Q53" s="73">
        <v>14.06</v>
      </c>
      <c r="R53" s="73">
        <v>14.07</v>
      </c>
      <c r="S53" s="73">
        <v>23.18</v>
      </c>
      <c r="T53" s="73">
        <v>13.64</v>
      </c>
    </row>
    <row r="54" spans="1:20">
      <c r="A54" s="16" t="s">
        <v>49</v>
      </c>
      <c r="B54" s="23"/>
      <c r="C54" s="72"/>
      <c r="D54" s="72"/>
      <c r="E54" s="72"/>
      <c r="F54" s="72"/>
      <c r="G54" s="72"/>
      <c r="H54" s="72"/>
      <c r="I54" s="72"/>
      <c r="J54" s="72"/>
      <c r="K54" s="72"/>
      <c r="L54" s="72"/>
      <c r="M54" s="72"/>
      <c r="N54" s="72"/>
      <c r="O54" s="72"/>
      <c r="P54" s="72"/>
      <c r="Q54" s="72"/>
      <c r="R54" s="72"/>
      <c r="S54" s="72"/>
      <c r="T54" s="72"/>
    </row>
    <row r="55" spans="1:20">
      <c r="A55" s="16"/>
      <c r="B55" s="23" t="s">
        <v>61</v>
      </c>
      <c r="C55" s="72">
        <v>307.74</v>
      </c>
      <c r="D55" s="72">
        <v>177.38</v>
      </c>
      <c r="E55" s="72">
        <v>127.21</v>
      </c>
      <c r="F55" s="72">
        <v>3.96</v>
      </c>
      <c r="G55" s="72">
        <v>7.75</v>
      </c>
      <c r="H55" s="72">
        <v>30.29</v>
      </c>
      <c r="I55" s="72">
        <v>7.09</v>
      </c>
      <c r="J55" s="72">
        <v>21.87</v>
      </c>
      <c r="K55" s="72">
        <v>16.600000000000001</v>
      </c>
      <c r="L55" s="72">
        <v>33.01</v>
      </c>
      <c r="M55" s="72">
        <v>27.17</v>
      </c>
      <c r="N55" s="72">
        <v>5.75</v>
      </c>
      <c r="O55" s="72">
        <v>31.45</v>
      </c>
      <c r="P55" s="72">
        <v>18.97</v>
      </c>
      <c r="Q55" s="72">
        <v>36.86</v>
      </c>
      <c r="R55" s="72">
        <v>45.36</v>
      </c>
      <c r="S55" s="72">
        <v>4.66</v>
      </c>
      <c r="T55" s="72">
        <v>17.37</v>
      </c>
    </row>
    <row r="56" spans="1:20">
      <c r="A56" s="16"/>
      <c r="B56" s="23" t="s">
        <v>62</v>
      </c>
      <c r="C56" s="72">
        <v>350.24</v>
      </c>
      <c r="D56" s="72">
        <v>213.69</v>
      </c>
      <c r="E56" s="72">
        <v>130.76</v>
      </c>
      <c r="F56" s="72">
        <v>7.89</v>
      </c>
      <c r="G56" s="72">
        <v>6.62</v>
      </c>
      <c r="H56" s="72">
        <v>35.25</v>
      </c>
      <c r="I56" s="72">
        <v>10.98</v>
      </c>
      <c r="J56" s="72">
        <v>29.72</v>
      </c>
      <c r="K56" s="72">
        <v>23.69</v>
      </c>
      <c r="L56" s="72">
        <v>32.46</v>
      </c>
      <c r="M56" s="72">
        <v>34.26</v>
      </c>
      <c r="N56" s="72">
        <v>5.2</v>
      </c>
      <c r="O56" s="72">
        <v>28.36</v>
      </c>
      <c r="P56" s="72">
        <v>21.62</v>
      </c>
      <c r="Q56" s="72">
        <v>46.92</v>
      </c>
      <c r="R56" s="72">
        <v>48.54</v>
      </c>
      <c r="S56" s="72">
        <v>7.62</v>
      </c>
      <c r="T56" s="72">
        <v>22.11</v>
      </c>
    </row>
    <row r="57" spans="1:20">
      <c r="A57" s="16"/>
      <c r="B57" s="23" t="s">
        <v>63</v>
      </c>
      <c r="C57" s="72">
        <v>332.49</v>
      </c>
      <c r="D57" s="72">
        <v>196.26</v>
      </c>
      <c r="E57" s="72">
        <v>129.91</v>
      </c>
      <c r="F57" s="72">
        <v>8.07</v>
      </c>
      <c r="G57" s="72">
        <v>6.64</v>
      </c>
      <c r="H57" s="72">
        <v>32.340000000000003</v>
      </c>
      <c r="I57" s="72">
        <v>10.5</v>
      </c>
      <c r="J57" s="72">
        <v>25.54</v>
      </c>
      <c r="K57" s="72">
        <v>19.47</v>
      </c>
      <c r="L57" s="72">
        <v>30.57</v>
      </c>
      <c r="M57" s="72">
        <v>32.479999999999997</v>
      </c>
      <c r="N57" s="72">
        <v>5.71</v>
      </c>
      <c r="O57" s="72">
        <v>30.24</v>
      </c>
      <c r="P57" s="72">
        <v>23.36</v>
      </c>
      <c r="Q57" s="72">
        <v>41.76</v>
      </c>
      <c r="R57" s="72">
        <v>46.6</v>
      </c>
      <c r="S57" s="72">
        <v>8.9700000000000006</v>
      </c>
      <c r="T57" s="72">
        <v>21.08</v>
      </c>
    </row>
    <row r="58" spans="1:20">
      <c r="A58" s="16"/>
      <c r="B58" s="74" t="s">
        <v>64</v>
      </c>
      <c r="C58" s="72">
        <v>336.08</v>
      </c>
      <c r="D58" s="72">
        <v>199.74</v>
      </c>
      <c r="E58" s="72">
        <v>129.83000000000001</v>
      </c>
      <c r="F58" s="72">
        <v>8.3699999999999992</v>
      </c>
      <c r="G58" s="72">
        <v>6.21</v>
      </c>
      <c r="H58" s="72">
        <v>32.950000000000003</v>
      </c>
      <c r="I58" s="72">
        <v>10.79</v>
      </c>
      <c r="J58" s="72">
        <v>26.43</v>
      </c>
      <c r="K58" s="72">
        <v>20.34</v>
      </c>
      <c r="L58" s="72">
        <v>30.31</v>
      </c>
      <c r="M58" s="72">
        <v>34.29</v>
      </c>
      <c r="N58" s="72">
        <v>4.66</v>
      </c>
      <c r="O58" s="72">
        <v>28.47</v>
      </c>
      <c r="P58" s="72">
        <v>21.75</v>
      </c>
      <c r="Q58" s="72">
        <v>44.67</v>
      </c>
      <c r="R58" s="72">
        <v>47.75</v>
      </c>
      <c r="S58" s="72">
        <v>7.6</v>
      </c>
      <c r="T58" s="72">
        <v>22.71</v>
      </c>
    </row>
    <row r="59" spans="1:20">
      <c r="A59" s="16"/>
      <c r="B59" s="74" t="s">
        <v>65</v>
      </c>
      <c r="C59" s="72">
        <v>335.52</v>
      </c>
      <c r="D59" s="72">
        <v>199.42</v>
      </c>
      <c r="E59" s="72">
        <v>129.57</v>
      </c>
      <c r="F59" s="72">
        <v>8.3699999999999992</v>
      </c>
      <c r="G59" s="72">
        <v>6.2</v>
      </c>
      <c r="H59" s="72">
        <v>32.9</v>
      </c>
      <c r="I59" s="72">
        <v>10.76</v>
      </c>
      <c r="J59" s="72">
        <v>26.43</v>
      </c>
      <c r="K59" s="72">
        <v>20.329999999999998</v>
      </c>
      <c r="L59" s="72">
        <v>30.27</v>
      </c>
      <c r="M59" s="72">
        <v>34.21</v>
      </c>
      <c r="N59" s="72">
        <v>4.6399999999999997</v>
      </c>
      <c r="O59" s="72">
        <v>28.41</v>
      </c>
      <c r="P59" s="72">
        <v>21.71</v>
      </c>
      <c r="Q59" s="72">
        <v>44.58</v>
      </c>
      <c r="R59" s="72">
        <v>47.64</v>
      </c>
      <c r="S59" s="72">
        <v>7.59</v>
      </c>
      <c r="T59" s="72">
        <v>22.71</v>
      </c>
    </row>
    <row r="60" spans="1:20">
      <c r="A60" s="16"/>
      <c r="B60" s="23" t="s">
        <v>66</v>
      </c>
      <c r="C60" s="72">
        <v>349.74</v>
      </c>
      <c r="D60" s="72">
        <v>186.34</v>
      </c>
      <c r="E60" s="72">
        <v>154.46</v>
      </c>
      <c r="F60" s="72">
        <v>10.33</v>
      </c>
      <c r="G60" s="72">
        <v>7.21</v>
      </c>
      <c r="H60" s="72">
        <v>36.19</v>
      </c>
      <c r="I60" s="72">
        <v>7.63</v>
      </c>
      <c r="J60" s="72">
        <v>23.21</v>
      </c>
      <c r="K60" s="72">
        <v>18.23</v>
      </c>
      <c r="L60" s="72">
        <v>27.88</v>
      </c>
      <c r="M60" s="72">
        <v>32.090000000000003</v>
      </c>
      <c r="N60" s="72">
        <v>4.4800000000000004</v>
      </c>
      <c r="O60" s="72">
        <v>46.04</v>
      </c>
      <c r="P60" s="72">
        <v>26.42</v>
      </c>
      <c r="Q60" s="72">
        <v>38.229999999999997</v>
      </c>
      <c r="R60" s="72">
        <v>50.36</v>
      </c>
      <c r="S60" s="72">
        <v>6.36</v>
      </c>
      <c r="T60" s="72">
        <v>27.66</v>
      </c>
    </row>
    <row r="61" spans="1:20">
      <c r="A61" s="16"/>
      <c r="B61" s="74" t="s">
        <v>67</v>
      </c>
      <c r="C61" s="72">
        <v>340.27</v>
      </c>
      <c r="D61" s="72">
        <v>180.76</v>
      </c>
      <c r="E61" s="72">
        <v>151.22999999999999</v>
      </c>
      <c r="F61" s="72">
        <v>9.49</v>
      </c>
      <c r="G61" s="72">
        <v>7.42</v>
      </c>
      <c r="H61" s="72">
        <v>34.6</v>
      </c>
      <c r="I61" s="72">
        <v>7.34</v>
      </c>
      <c r="J61" s="72">
        <v>19.440000000000001</v>
      </c>
      <c r="K61" s="72">
        <v>16.91</v>
      </c>
      <c r="L61" s="72">
        <v>27.02</v>
      </c>
      <c r="M61" s="72">
        <v>34.479999999999997</v>
      </c>
      <c r="N61" s="72">
        <v>4.6500000000000004</v>
      </c>
      <c r="O61" s="72">
        <v>46.9</v>
      </c>
      <c r="P61" s="72">
        <v>26.09</v>
      </c>
      <c r="Q61" s="72">
        <v>36.74</v>
      </c>
      <c r="R61" s="72">
        <v>48.63</v>
      </c>
      <c r="S61" s="72">
        <v>6.69</v>
      </c>
      <c r="T61" s="72">
        <v>25.5</v>
      </c>
    </row>
    <row r="62" spans="1:20">
      <c r="A62" s="16"/>
      <c r="B62" s="74" t="s">
        <v>68</v>
      </c>
      <c r="C62" s="72">
        <v>341.96</v>
      </c>
      <c r="D62" s="72">
        <v>182.82</v>
      </c>
      <c r="E62" s="72">
        <v>150.43</v>
      </c>
      <c r="F62" s="72">
        <v>10.01</v>
      </c>
      <c r="G62" s="72">
        <v>7.06</v>
      </c>
      <c r="H62" s="72">
        <v>34.090000000000003</v>
      </c>
      <c r="I62" s="72">
        <v>7.21</v>
      </c>
      <c r="J62" s="72">
        <v>20.3</v>
      </c>
      <c r="K62" s="72">
        <v>17.7</v>
      </c>
      <c r="L62" s="72">
        <v>26.78</v>
      </c>
      <c r="M62" s="72">
        <v>35.81</v>
      </c>
      <c r="N62" s="72">
        <v>4.3899999999999997</v>
      </c>
      <c r="O62" s="72">
        <v>44.21</v>
      </c>
      <c r="P62" s="72">
        <v>26.44</v>
      </c>
      <c r="Q62" s="72">
        <v>38.36</v>
      </c>
      <c r="R62" s="72">
        <v>48.88</v>
      </c>
      <c r="S62" s="72">
        <v>6.27</v>
      </c>
      <c r="T62" s="72">
        <v>26.67</v>
      </c>
    </row>
    <row r="63" spans="1:20">
      <c r="A63" s="16"/>
      <c r="B63" s="74" t="s">
        <v>69</v>
      </c>
      <c r="C63" s="72">
        <v>341.69</v>
      </c>
      <c r="D63" s="72">
        <v>182.83</v>
      </c>
      <c r="E63" s="72">
        <v>150.13999999999999</v>
      </c>
      <c r="F63" s="72">
        <v>10.01</v>
      </c>
      <c r="G63" s="72">
        <v>7.06</v>
      </c>
      <c r="H63" s="72">
        <v>34.159999999999997</v>
      </c>
      <c r="I63" s="72">
        <v>7.2</v>
      </c>
      <c r="J63" s="72">
        <v>20.32</v>
      </c>
      <c r="K63" s="72">
        <v>17.72</v>
      </c>
      <c r="L63" s="72">
        <v>26.8</v>
      </c>
      <c r="M63" s="72">
        <v>35.770000000000003</v>
      </c>
      <c r="N63" s="72">
        <v>4.37</v>
      </c>
      <c r="O63" s="72">
        <v>44.09</v>
      </c>
      <c r="P63" s="72">
        <v>26.4</v>
      </c>
      <c r="Q63" s="72">
        <v>38.32</v>
      </c>
      <c r="R63" s="72">
        <v>48.8</v>
      </c>
      <c r="S63" s="72">
        <v>6.26</v>
      </c>
      <c r="T63" s="72">
        <v>26.65</v>
      </c>
    </row>
    <row r="64" spans="1:20">
      <c r="A64" s="16"/>
      <c r="B64" s="23" t="s">
        <v>74</v>
      </c>
      <c r="C64" s="72">
        <v>334.04</v>
      </c>
      <c r="D64" s="72">
        <v>194.72</v>
      </c>
      <c r="E64" s="72">
        <v>133.12</v>
      </c>
      <c r="F64" s="72">
        <v>7.57</v>
      </c>
      <c r="G64" s="72">
        <v>8.61</v>
      </c>
      <c r="H64" s="72">
        <v>25.85</v>
      </c>
      <c r="I64" s="72">
        <v>7.32</v>
      </c>
      <c r="J64" s="72">
        <v>17.21</v>
      </c>
      <c r="K64" s="72">
        <v>18.32</v>
      </c>
      <c r="L64" s="72">
        <v>39.869999999999997</v>
      </c>
      <c r="M64" s="72">
        <v>44.36</v>
      </c>
      <c r="N64" s="72">
        <v>5.34</v>
      </c>
      <c r="O64" s="72">
        <v>30.31</v>
      </c>
      <c r="P64" s="72">
        <v>25.67</v>
      </c>
      <c r="Q64" s="72">
        <v>37.78</v>
      </c>
      <c r="R64" s="72">
        <v>44.97</v>
      </c>
      <c r="S64" s="72">
        <v>4.0999999999999996</v>
      </c>
      <c r="T64" s="72">
        <v>26.03</v>
      </c>
    </row>
    <row r="65" spans="1:20">
      <c r="A65" s="16"/>
      <c r="B65" s="23" t="s">
        <v>70</v>
      </c>
      <c r="C65" s="72">
        <v>308.41000000000003</v>
      </c>
      <c r="D65" s="72">
        <v>175.05</v>
      </c>
      <c r="E65" s="72">
        <v>129.21</v>
      </c>
      <c r="F65" s="72">
        <v>4.72</v>
      </c>
      <c r="G65" s="72">
        <v>2.67</v>
      </c>
      <c r="H65" s="72">
        <v>40.9</v>
      </c>
      <c r="I65" s="72">
        <v>8.91</v>
      </c>
      <c r="J65" s="72">
        <v>33.18</v>
      </c>
      <c r="K65" s="72">
        <v>20.72</v>
      </c>
      <c r="L65" s="72">
        <v>27.72</v>
      </c>
      <c r="M65" s="72">
        <v>17.18</v>
      </c>
      <c r="N65" s="72">
        <v>5.16</v>
      </c>
      <c r="O65" s="72">
        <v>31.88</v>
      </c>
      <c r="P65" s="72">
        <v>19.75</v>
      </c>
      <c r="Q65" s="72">
        <v>40.08</v>
      </c>
      <c r="R65" s="72">
        <v>33.909999999999997</v>
      </c>
      <c r="S65" s="72">
        <v>4.63</v>
      </c>
      <c r="T65" s="72">
        <v>17.68</v>
      </c>
    </row>
    <row r="66" spans="1:20">
      <c r="A66" s="16"/>
      <c r="B66" s="23" t="s">
        <v>71</v>
      </c>
      <c r="C66" s="72">
        <v>327.12</v>
      </c>
      <c r="D66" s="72">
        <v>189.01</v>
      </c>
      <c r="E66" s="72">
        <v>136.24</v>
      </c>
      <c r="F66" s="72">
        <v>2.48</v>
      </c>
      <c r="G66" s="72">
        <v>8.89</v>
      </c>
      <c r="H66" s="72">
        <v>27.03</v>
      </c>
      <c r="I66" s="72">
        <v>8.2100000000000009</v>
      </c>
      <c r="J66" s="72">
        <v>21.39</v>
      </c>
      <c r="K66" s="72">
        <v>18.39</v>
      </c>
      <c r="L66" s="72">
        <v>42.4</v>
      </c>
      <c r="M66" s="72">
        <v>26.39</v>
      </c>
      <c r="N66" s="72">
        <v>6.14</v>
      </c>
      <c r="O66" s="72">
        <v>36.020000000000003</v>
      </c>
      <c r="P66" s="72">
        <v>21.8</v>
      </c>
      <c r="Q66" s="72">
        <v>36.450000000000003</v>
      </c>
      <c r="R66" s="72">
        <v>40.53</v>
      </c>
      <c r="S66" s="72">
        <v>5.4</v>
      </c>
      <c r="T66" s="72">
        <v>23.93</v>
      </c>
    </row>
    <row r="67" spans="1:20">
      <c r="A67" s="16"/>
      <c r="B67" s="23" t="s">
        <v>72</v>
      </c>
      <c r="C67" s="72">
        <v>357.47</v>
      </c>
      <c r="D67" s="72">
        <v>187.73</v>
      </c>
      <c r="E67" s="72">
        <v>165.56</v>
      </c>
      <c r="F67" s="72">
        <v>5.92</v>
      </c>
      <c r="G67" s="72">
        <v>8.82</v>
      </c>
      <c r="H67" s="72">
        <v>29.12</v>
      </c>
      <c r="I67" s="72">
        <v>5.97</v>
      </c>
      <c r="J67" s="72">
        <v>22.78</v>
      </c>
      <c r="K67" s="72">
        <v>16.309999999999999</v>
      </c>
      <c r="L67" s="72">
        <v>39.31</v>
      </c>
      <c r="M67" s="72">
        <v>34.17</v>
      </c>
      <c r="N67" s="72">
        <v>6.39</v>
      </c>
      <c r="O67" s="72">
        <v>31.13</v>
      </c>
      <c r="P67" s="72">
        <v>28.48</v>
      </c>
      <c r="Q67" s="72">
        <v>49.03</v>
      </c>
      <c r="R67" s="72">
        <v>47.69</v>
      </c>
      <c r="S67" s="72">
        <v>7.17</v>
      </c>
      <c r="T67" s="72">
        <v>33.08</v>
      </c>
    </row>
    <row r="68" spans="1:20" ht="21" thickBot="1">
      <c r="A68" s="17"/>
      <c r="B68" s="24" t="s">
        <v>73</v>
      </c>
      <c r="C68" s="73">
        <v>255.36</v>
      </c>
      <c r="D68" s="73">
        <v>155.49</v>
      </c>
      <c r="E68" s="73">
        <v>94.33</v>
      </c>
      <c r="F68" s="73">
        <v>5.86</v>
      </c>
      <c r="G68" s="73">
        <v>5.51</v>
      </c>
      <c r="H68" s="73">
        <v>25</v>
      </c>
      <c r="I68" s="73">
        <v>2.74</v>
      </c>
      <c r="J68" s="73">
        <v>19.579999999999998</v>
      </c>
      <c r="K68" s="73">
        <v>13.92</v>
      </c>
      <c r="L68" s="73">
        <v>49.93</v>
      </c>
      <c r="M68" s="73">
        <v>20.100000000000001</v>
      </c>
      <c r="N68" s="73">
        <v>2.4900000000000002</v>
      </c>
      <c r="O68" s="73">
        <v>15.55</v>
      </c>
      <c r="P68" s="73">
        <v>18.86</v>
      </c>
      <c r="Q68" s="73">
        <v>24.11</v>
      </c>
      <c r="R68" s="73">
        <v>35.74</v>
      </c>
      <c r="S68" s="73">
        <v>4.08</v>
      </c>
      <c r="T68" s="73">
        <v>18.739999999999998</v>
      </c>
    </row>
    <row r="69" spans="1:20">
      <c r="A69" s="16"/>
      <c r="B69" s="23"/>
      <c r="C69" s="72"/>
      <c r="D69" s="72"/>
      <c r="E69" s="72"/>
      <c r="F69" s="72"/>
      <c r="G69" s="72"/>
      <c r="H69" s="72"/>
      <c r="I69" s="72"/>
      <c r="J69" s="72"/>
      <c r="K69" s="72"/>
      <c r="L69" s="72"/>
      <c r="M69" s="72"/>
      <c r="N69" s="72"/>
      <c r="O69" s="72"/>
      <c r="P69" s="72"/>
      <c r="Q69" s="72"/>
      <c r="R69" s="72"/>
      <c r="S69" s="72"/>
      <c r="T69" s="72"/>
    </row>
    <row r="70" spans="1:20" s="42" customFormat="1" ht="34" customHeight="1">
      <c r="A70" s="272" t="s">
        <v>176</v>
      </c>
      <c r="B70" s="268" t="s">
        <v>35</v>
      </c>
      <c r="C70" s="266" t="s">
        <v>11</v>
      </c>
      <c r="D70" s="266" t="s">
        <v>34</v>
      </c>
      <c r="E70" s="266" t="s">
        <v>33</v>
      </c>
      <c r="F70" s="266" t="s">
        <v>32</v>
      </c>
      <c r="G70" s="266" t="s">
        <v>6</v>
      </c>
      <c r="H70" s="266" t="s">
        <v>30</v>
      </c>
      <c r="I70" s="266" t="s">
        <v>29</v>
      </c>
      <c r="J70" s="266" t="s">
        <v>7</v>
      </c>
      <c r="K70" s="266" t="s">
        <v>8</v>
      </c>
      <c r="L70" s="266" t="s">
        <v>10</v>
      </c>
      <c r="M70" s="266" t="s">
        <v>3</v>
      </c>
      <c r="N70" s="266" t="s">
        <v>0</v>
      </c>
      <c r="O70" s="266" t="s">
        <v>5</v>
      </c>
      <c r="P70" s="266" t="s">
        <v>1</v>
      </c>
      <c r="Q70" s="266" t="s">
        <v>31</v>
      </c>
      <c r="R70" s="266" t="s">
        <v>2</v>
      </c>
      <c r="S70" s="266" t="s">
        <v>4</v>
      </c>
      <c r="T70" s="266" t="s">
        <v>9</v>
      </c>
    </row>
    <row r="71" spans="1:20" s="42" customFormat="1" ht="37" customHeight="1" thickBot="1">
      <c r="A71" s="273"/>
      <c r="B71" s="269"/>
      <c r="C71" s="267"/>
      <c r="D71" s="267"/>
      <c r="E71" s="267"/>
      <c r="F71" s="267"/>
      <c r="G71" s="267"/>
      <c r="H71" s="267"/>
      <c r="I71" s="267"/>
      <c r="J71" s="267"/>
      <c r="K71" s="267"/>
      <c r="L71" s="267"/>
      <c r="M71" s="267"/>
      <c r="N71" s="267"/>
      <c r="O71" s="267"/>
      <c r="P71" s="267"/>
      <c r="Q71" s="267"/>
      <c r="R71" s="267"/>
      <c r="S71" s="267"/>
      <c r="T71" s="267"/>
    </row>
    <row r="72" spans="1:20">
      <c r="A72" s="20" t="s">
        <v>50</v>
      </c>
      <c r="B72" s="30"/>
      <c r="C72" s="75"/>
      <c r="D72" s="75"/>
      <c r="E72" s="75"/>
      <c r="F72" s="75"/>
      <c r="G72" s="75"/>
      <c r="H72" s="75"/>
      <c r="I72" s="75"/>
      <c r="J72" s="75"/>
      <c r="K72" s="75"/>
      <c r="L72" s="75"/>
      <c r="M72" s="75"/>
      <c r="N72" s="75"/>
      <c r="O72" s="75"/>
      <c r="P72" s="75"/>
      <c r="Q72" s="75"/>
      <c r="R72" s="75"/>
      <c r="S72" s="75"/>
      <c r="T72" s="75"/>
    </row>
    <row r="73" spans="1:20">
      <c r="A73" s="20"/>
      <c r="B73" s="30" t="s">
        <v>61</v>
      </c>
      <c r="C73" s="75">
        <v>203.62</v>
      </c>
      <c r="D73" s="75">
        <v>166.52</v>
      </c>
      <c r="E73" s="75">
        <v>24.83</v>
      </c>
      <c r="F73" s="75">
        <v>12.37</v>
      </c>
      <c r="G73" s="75">
        <v>2.0299999999999998</v>
      </c>
      <c r="H73" s="75">
        <v>60.37</v>
      </c>
      <c r="I73" s="75">
        <v>5.03</v>
      </c>
      <c r="J73" s="75">
        <v>9.9700000000000006</v>
      </c>
      <c r="K73" s="75">
        <v>30.64</v>
      </c>
      <c r="L73" s="75">
        <v>41.15</v>
      </c>
      <c r="M73" s="75">
        <v>9.0299999999999994</v>
      </c>
      <c r="N73" s="75">
        <v>1.45</v>
      </c>
      <c r="O73" s="75">
        <v>6.65</v>
      </c>
      <c r="P73" s="75">
        <v>1.55</v>
      </c>
      <c r="Q73" s="75">
        <v>1.63</v>
      </c>
      <c r="R73" s="75">
        <v>4.63</v>
      </c>
      <c r="S73" s="75">
        <v>13.77</v>
      </c>
      <c r="T73" s="75">
        <v>13.17</v>
      </c>
    </row>
    <row r="74" spans="1:20">
      <c r="A74" s="20"/>
      <c r="B74" s="30" t="s">
        <v>62</v>
      </c>
      <c r="C74" s="75">
        <v>151.44999999999999</v>
      </c>
      <c r="D74" s="75">
        <v>119.46</v>
      </c>
      <c r="E74" s="75">
        <v>20.25</v>
      </c>
      <c r="F74" s="75">
        <v>11.79</v>
      </c>
      <c r="G74" s="75">
        <v>0.35</v>
      </c>
      <c r="H74" s="75">
        <v>39.83</v>
      </c>
      <c r="I74" s="75">
        <v>4.46</v>
      </c>
      <c r="J74" s="75">
        <v>8.64</v>
      </c>
      <c r="K74" s="75">
        <v>23.31</v>
      </c>
      <c r="L74" s="75">
        <v>32.15</v>
      </c>
      <c r="M74" s="75">
        <v>7.07</v>
      </c>
      <c r="N74" s="75">
        <v>0.73</v>
      </c>
      <c r="O74" s="75">
        <v>5.72</v>
      </c>
      <c r="P74" s="75">
        <v>0.84</v>
      </c>
      <c r="Q74" s="75">
        <v>1.46</v>
      </c>
      <c r="R74" s="75">
        <v>4.18</v>
      </c>
      <c r="S74" s="75">
        <v>8.0500000000000007</v>
      </c>
      <c r="T74" s="75">
        <v>14.76</v>
      </c>
    </row>
    <row r="75" spans="1:20">
      <c r="A75" s="20"/>
      <c r="B75" s="30" t="s">
        <v>63</v>
      </c>
      <c r="C75" s="75">
        <v>174.81</v>
      </c>
      <c r="D75" s="75">
        <v>137.02000000000001</v>
      </c>
      <c r="E75" s="75">
        <v>26.53</v>
      </c>
      <c r="F75" s="75">
        <v>11.33</v>
      </c>
      <c r="G75" s="75">
        <v>0.4</v>
      </c>
      <c r="H75" s="75">
        <v>43.78</v>
      </c>
      <c r="I75" s="75">
        <v>4.6900000000000004</v>
      </c>
      <c r="J75" s="75">
        <v>8.84</v>
      </c>
      <c r="K75" s="75">
        <v>25.87</v>
      </c>
      <c r="L75" s="75">
        <v>42.35</v>
      </c>
      <c r="M75" s="75">
        <v>6.69</v>
      </c>
      <c r="N75" s="75">
        <v>1.4</v>
      </c>
      <c r="O75" s="75">
        <v>6.47</v>
      </c>
      <c r="P75" s="75">
        <v>0.87</v>
      </c>
      <c r="Q75" s="75">
        <v>1.34</v>
      </c>
      <c r="R75" s="75">
        <v>3.99</v>
      </c>
      <c r="S75" s="75">
        <v>17</v>
      </c>
      <c r="T75" s="75">
        <v>11.25</v>
      </c>
    </row>
    <row r="76" spans="1:20">
      <c r="A76" s="20"/>
      <c r="B76" s="76" t="s">
        <v>64</v>
      </c>
      <c r="C76" s="75">
        <v>168.16</v>
      </c>
      <c r="D76" s="75">
        <v>135.86000000000001</v>
      </c>
      <c r="E76" s="75">
        <v>20.72</v>
      </c>
      <c r="F76" s="75">
        <v>11.64</v>
      </c>
      <c r="G76" s="75">
        <v>0.4</v>
      </c>
      <c r="H76" s="75">
        <v>44.77</v>
      </c>
      <c r="I76" s="75">
        <v>4.8499999999999996</v>
      </c>
      <c r="J76" s="75">
        <v>9.41</v>
      </c>
      <c r="K76" s="75">
        <v>26.04</v>
      </c>
      <c r="L76" s="75">
        <v>38.81</v>
      </c>
      <c r="M76" s="75">
        <v>7.57</v>
      </c>
      <c r="N76" s="75">
        <v>0.83</v>
      </c>
      <c r="O76" s="75">
        <v>6.11</v>
      </c>
      <c r="P76" s="75">
        <v>0.86</v>
      </c>
      <c r="Q76" s="75">
        <v>1.5</v>
      </c>
      <c r="R76" s="75">
        <v>4.49</v>
      </c>
      <c r="S76" s="75">
        <v>8.15</v>
      </c>
      <c r="T76" s="75">
        <v>14.47</v>
      </c>
    </row>
    <row r="77" spans="1:20">
      <c r="A77" s="20"/>
      <c r="B77" s="76" t="s">
        <v>65</v>
      </c>
      <c r="C77" s="75">
        <v>169.01</v>
      </c>
      <c r="D77" s="75">
        <v>136.81</v>
      </c>
      <c r="E77" s="75">
        <v>20.65</v>
      </c>
      <c r="F77" s="75">
        <v>11.6</v>
      </c>
      <c r="G77" s="75">
        <v>0.41</v>
      </c>
      <c r="H77" s="75">
        <v>45.27</v>
      </c>
      <c r="I77" s="75">
        <v>4.84</v>
      </c>
      <c r="J77" s="75">
        <v>9.43</v>
      </c>
      <c r="K77" s="75">
        <v>26.14</v>
      </c>
      <c r="L77" s="75">
        <v>39.17</v>
      </c>
      <c r="M77" s="75">
        <v>7.56</v>
      </c>
      <c r="N77" s="75">
        <v>0.83</v>
      </c>
      <c r="O77" s="75">
        <v>6.08</v>
      </c>
      <c r="P77" s="75">
        <v>0.86</v>
      </c>
      <c r="Q77" s="75">
        <v>1.5</v>
      </c>
      <c r="R77" s="75">
        <v>4.4800000000000004</v>
      </c>
      <c r="S77" s="75">
        <v>8.1300000000000008</v>
      </c>
      <c r="T77" s="75">
        <v>14.41</v>
      </c>
    </row>
    <row r="78" spans="1:20">
      <c r="A78" s="20"/>
      <c r="B78" s="30" t="s">
        <v>66</v>
      </c>
      <c r="C78" s="75">
        <v>142.85</v>
      </c>
      <c r="D78" s="75">
        <v>99.48</v>
      </c>
      <c r="E78" s="75">
        <v>29.56</v>
      </c>
      <c r="F78" s="75">
        <v>13.91</v>
      </c>
      <c r="G78" s="75">
        <v>1.4</v>
      </c>
      <c r="H78" s="75">
        <v>27.48</v>
      </c>
      <c r="I78" s="75">
        <v>14.84</v>
      </c>
      <c r="J78" s="75">
        <v>13.3</v>
      </c>
      <c r="K78" s="75">
        <v>17.010000000000002</v>
      </c>
      <c r="L78" s="75">
        <v>22.5</v>
      </c>
      <c r="M78" s="75">
        <v>0.21</v>
      </c>
      <c r="N78" s="75">
        <v>1.54</v>
      </c>
      <c r="O78" s="75">
        <v>6.11</v>
      </c>
      <c r="P78" s="75">
        <v>1.83</v>
      </c>
      <c r="Q78" s="75">
        <v>6.09</v>
      </c>
      <c r="R78" s="75">
        <v>3.94</v>
      </c>
      <c r="S78" s="75">
        <v>7.92</v>
      </c>
      <c r="T78" s="75">
        <v>19.02</v>
      </c>
    </row>
    <row r="79" spans="1:20">
      <c r="A79" s="20"/>
      <c r="B79" s="76" t="s">
        <v>67</v>
      </c>
      <c r="C79" s="75">
        <v>153.13999999999999</v>
      </c>
      <c r="D79" s="75">
        <v>104.45</v>
      </c>
      <c r="E79" s="75">
        <v>34.369999999999997</v>
      </c>
      <c r="F79" s="75">
        <v>14.43</v>
      </c>
      <c r="G79" s="75">
        <v>1.48</v>
      </c>
      <c r="H79" s="75">
        <v>28.56</v>
      </c>
      <c r="I79" s="75">
        <v>13.68</v>
      </c>
      <c r="J79" s="75">
        <v>12.99</v>
      </c>
      <c r="K79" s="75">
        <v>18.23</v>
      </c>
      <c r="L79" s="75">
        <v>25.8</v>
      </c>
      <c r="M79" s="75">
        <v>0.22</v>
      </c>
      <c r="N79" s="75">
        <v>2.17</v>
      </c>
      <c r="O79" s="75">
        <v>6.62</v>
      </c>
      <c r="P79" s="75">
        <v>2.5299999999999998</v>
      </c>
      <c r="Q79" s="75">
        <v>6.87</v>
      </c>
      <c r="R79" s="75">
        <v>4.26</v>
      </c>
      <c r="S79" s="75">
        <v>11.68</v>
      </c>
      <c r="T79" s="75">
        <v>18.399999999999999</v>
      </c>
    </row>
    <row r="80" spans="1:20">
      <c r="A80" s="20"/>
      <c r="B80" s="76" t="s">
        <v>68</v>
      </c>
      <c r="C80" s="75">
        <v>150.56</v>
      </c>
      <c r="D80" s="75">
        <v>103.76</v>
      </c>
      <c r="E80" s="75">
        <v>32.409999999999997</v>
      </c>
      <c r="F80" s="75">
        <v>14.5</v>
      </c>
      <c r="G80" s="75">
        <v>1.47</v>
      </c>
      <c r="H80" s="75">
        <v>29.04</v>
      </c>
      <c r="I80" s="75">
        <v>14.92</v>
      </c>
      <c r="J80" s="75">
        <v>13.63</v>
      </c>
      <c r="K80" s="75">
        <v>17.84</v>
      </c>
      <c r="L80" s="75">
        <v>23.6</v>
      </c>
      <c r="M80" s="75">
        <v>0.24</v>
      </c>
      <c r="N80" s="75">
        <v>1.66</v>
      </c>
      <c r="O80" s="75">
        <v>6.66</v>
      </c>
      <c r="P80" s="75">
        <v>2.0099999999999998</v>
      </c>
      <c r="Q80" s="75">
        <v>6.89</v>
      </c>
      <c r="R80" s="75">
        <v>4.53</v>
      </c>
      <c r="S80" s="75">
        <v>8.1300000000000008</v>
      </c>
      <c r="T80" s="75">
        <v>20.28</v>
      </c>
    </row>
    <row r="81" spans="1:20">
      <c r="A81" s="20"/>
      <c r="B81" s="76" t="s">
        <v>69</v>
      </c>
      <c r="C81" s="75">
        <v>151.06</v>
      </c>
      <c r="D81" s="75">
        <v>104.46</v>
      </c>
      <c r="E81" s="75">
        <v>32.28</v>
      </c>
      <c r="F81" s="75">
        <v>14.42</v>
      </c>
      <c r="G81" s="75">
        <v>1.49</v>
      </c>
      <c r="H81" s="75">
        <v>29.32</v>
      </c>
      <c r="I81" s="75">
        <v>14.84</v>
      </c>
      <c r="J81" s="75">
        <v>13.71</v>
      </c>
      <c r="K81" s="75">
        <v>17.96</v>
      </c>
      <c r="L81" s="75">
        <v>23.89</v>
      </c>
      <c r="M81" s="75">
        <v>0.24</v>
      </c>
      <c r="N81" s="75">
        <v>1.65</v>
      </c>
      <c r="O81" s="75">
        <v>6.65</v>
      </c>
      <c r="P81" s="75">
        <v>2.0099999999999998</v>
      </c>
      <c r="Q81" s="75">
        <v>6.86</v>
      </c>
      <c r="R81" s="75">
        <v>4.5199999999999996</v>
      </c>
      <c r="S81" s="75">
        <v>8.1199999999999992</v>
      </c>
      <c r="T81" s="75">
        <v>20.16</v>
      </c>
    </row>
    <row r="82" spans="1:20">
      <c r="A82" s="20"/>
      <c r="B82" s="30" t="s">
        <v>74</v>
      </c>
      <c r="C82" s="75">
        <v>194.29</v>
      </c>
      <c r="D82" s="75">
        <v>156.66</v>
      </c>
      <c r="E82" s="75">
        <v>24.61</v>
      </c>
      <c r="F82" s="75">
        <v>13.07</v>
      </c>
      <c r="G82" s="75">
        <v>5.62</v>
      </c>
      <c r="H82" s="75">
        <v>36.950000000000003</v>
      </c>
      <c r="I82" s="75">
        <v>19.43</v>
      </c>
      <c r="J82" s="75">
        <v>24.03</v>
      </c>
      <c r="K82" s="75">
        <v>23.08</v>
      </c>
      <c r="L82" s="75">
        <v>32</v>
      </c>
      <c r="M82" s="75">
        <v>0.2</v>
      </c>
      <c r="N82" s="75">
        <v>11.35</v>
      </c>
      <c r="O82" s="75">
        <v>8.2799999999999994</v>
      </c>
      <c r="P82" s="75">
        <v>2.2599999999999998</v>
      </c>
      <c r="Q82" s="75">
        <v>5.28</v>
      </c>
      <c r="R82" s="75">
        <v>4.17</v>
      </c>
      <c r="S82" s="75">
        <v>7.1</v>
      </c>
      <c r="T82" s="75">
        <v>14.6</v>
      </c>
    </row>
    <row r="83" spans="1:20">
      <c r="A83" s="20"/>
      <c r="B83" s="30" t="s">
        <v>70</v>
      </c>
      <c r="C83" s="75">
        <v>138.5</v>
      </c>
      <c r="D83" s="75">
        <v>98.1</v>
      </c>
      <c r="E83" s="75">
        <v>26.35</v>
      </c>
      <c r="F83" s="75">
        <v>14.2</v>
      </c>
      <c r="G83" s="75">
        <v>1</v>
      </c>
      <c r="H83" s="75">
        <v>44.37</v>
      </c>
      <c r="I83" s="75">
        <v>5.54</v>
      </c>
      <c r="J83" s="75">
        <v>11.58</v>
      </c>
      <c r="K83" s="75">
        <v>18.02</v>
      </c>
      <c r="L83" s="75">
        <v>7.72</v>
      </c>
      <c r="M83" s="75">
        <v>4.3</v>
      </c>
      <c r="N83" s="75">
        <v>0.65</v>
      </c>
      <c r="O83" s="75">
        <v>8.09</v>
      </c>
      <c r="P83" s="75">
        <v>4.47</v>
      </c>
      <c r="Q83" s="75">
        <v>1.89</v>
      </c>
      <c r="R83" s="75">
        <v>6.77</v>
      </c>
      <c r="S83" s="75">
        <v>9.19</v>
      </c>
      <c r="T83" s="75">
        <v>13.9</v>
      </c>
    </row>
    <row r="84" spans="1:20">
      <c r="A84" s="20"/>
      <c r="B84" s="30" t="s">
        <v>71</v>
      </c>
      <c r="C84" s="75">
        <v>125.24</v>
      </c>
      <c r="D84" s="75">
        <v>83.13</v>
      </c>
      <c r="E84" s="75">
        <v>32.24</v>
      </c>
      <c r="F84" s="75">
        <v>9.9600000000000009</v>
      </c>
      <c r="G84" s="75">
        <v>2.2400000000000002</v>
      </c>
      <c r="H84" s="75">
        <v>28.45</v>
      </c>
      <c r="I84" s="75">
        <v>5.99</v>
      </c>
      <c r="J84" s="75">
        <v>8.24</v>
      </c>
      <c r="K84" s="75">
        <v>11.18</v>
      </c>
      <c r="L84" s="75">
        <v>15.97</v>
      </c>
      <c r="M84" s="75">
        <v>4.28</v>
      </c>
      <c r="N84" s="75">
        <v>2.0299999999999998</v>
      </c>
      <c r="O84" s="75">
        <v>8.84</v>
      </c>
      <c r="P84" s="75">
        <v>3.92</v>
      </c>
      <c r="Q84" s="75">
        <v>4.3099999999999996</v>
      </c>
      <c r="R84" s="75">
        <v>7.43</v>
      </c>
      <c r="S84" s="75">
        <v>9.17</v>
      </c>
      <c r="T84" s="75">
        <v>12.2</v>
      </c>
    </row>
    <row r="85" spans="1:20">
      <c r="A85" s="20"/>
      <c r="B85" s="30" t="s">
        <v>72</v>
      </c>
      <c r="C85" s="75">
        <v>178.85</v>
      </c>
      <c r="D85" s="75">
        <v>136.57</v>
      </c>
      <c r="E85" s="75">
        <v>29.83</v>
      </c>
      <c r="F85" s="75">
        <v>12.54</v>
      </c>
      <c r="G85" s="75">
        <v>2.81</v>
      </c>
      <c r="H85" s="75">
        <v>49.4</v>
      </c>
      <c r="I85" s="75">
        <v>5.91</v>
      </c>
      <c r="J85" s="75">
        <v>12.27</v>
      </c>
      <c r="K85" s="75">
        <v>18</v>
      </c>
      <c r="L85" s="75">
        <v>30.27</v>
      </c>
      <c r="M85" s="75">
        <v>11.15</v>
      </c>
      <c r="N85" s="75">
        <v>1.67</v>
      </c>
      <c r="O85" s="75">
        <v>11.93</v>
      </c>
      <c r="P85" s="75">
        <v>1.42</v>
      </c>
      <c r="Q85" s="75">
        <v>1.63</v>
      </c>
      <c r="R85" s="75">
        <v>5.39</v>
      </c>
      <c r="S85" s="75">
        <v>16.64</v>
      </c>
      <c r="T85" s="75">
        <v>10.6</v>
      </c>
    </row>
    <row r="86" spans="1:20" ht="21" thickBot="1">
      <c r="A86" s="21"/>
      <c r="B86" s="31" t="s">
        <v>73</v>
      </c>
      <c r="C86" s="77">
        <v>161.91999999999999</v>
      </c>
      <c r="D86" s="77">
        <v>114.4</v>
      </c>
      <c r="E86" s="77">
        <v>35.950000000000003</v>
      </c>
      <c r="F86" s="77">
        <v>11.67</v>
      </c>
      <c r="G86" s="77">
        <v>2.23</v>
      </c>
      <c r="H86" s="77">
        <v>40.76</v>
      </c>
      <c r="I86" s="77">
        <v>7.4</v>
      </c>
      <c r="J86" s="77">
        <v>13.12</v>
      </c>
      <c r="K86" s="77">
        <v>18.329999999999998</v>
      </c>
      <c r="L86" s="77">
        <v>19.350000000000001</v>
      </c>
      <c r="M86" s="77">
        <v>7.22</v>
      </c>
      <c r="N86" s="77">
        <v>1.58</v>
      </c>
      <c r="O86" s="77">
        <v>13.45</v>
      </c>
      <c r="P86" s="77">
        <v>1.63</v>
      </c>
      <c r="Q86" s="77">
        <v>1.4</v>
      </c>
      <c r="R86" s="77">
        <v>4.8600000000000003</v>
      </c>
      <c r="S86" s="77">
        <v>20.84</v>
      </c>
      <c r="T86" s="77">
        <v>9.83</v>
      </c>
    </row>
    <row r="87" spans="1:20">
      <c r="A87" s="100" t="s">
        <v>51</v>
      </c>
      <c r="B87" s="101"/>
      <c r="C87" s="102"/>
      <c r="D87" s="102"/>
      <c r="E87" s="102"/>
      <c r="F87" s="102"/>
      <c r="G87" s="102"/>
      <c r="H87" s="102"/>
      <c r="I87" s="102"/>
      <c r="J87" s="102"/>
      <c r="K87" s="102"/>
      <c r="L87" s="102"/>
      <c r="M87" s="102"/>
      <c r="N87" s="102"/>
      <c r="O87" s="102"/>
      <c r="P87" s="102"/>
      <c r="Q87" s="102"/>
      <c r="R87" s="102"/>
      <c r="S87" s="102"/>
      <c r="T87" s="102"/>
    </row>
    <row r="88" spans="1:20">
      <c r="A88" s="100"/>
      <c r="B88" s="101" t="s">
        <v>61</v>
      </c>
      <c r="C88" s="102">
        <v>46.84</v>
      </c>
      <c r="D88" s="102">
        <v>36.64</v>
      </c>
      <c r="E88" s="102">
        <v>7.22</v>
      </c>
      <c r="F88" s="102">
        <v>3.2</v>
      </c>
      <c r="G88" s="102">
        <v>1.1299999999999999</v>
      </c>
      <c r="H88" s="102">
        <v>7.6</v>
      </c>
      <c r="I88" s="102">
        <v>1.01</v>
      </c>
      <c r="J88" s="102">
        <v>6.44</v>
      </c>
      <c r="K88" s="102">
        <v>7.35</v>
      </c>
      <c r="L88" s="102">
        <v>4.51</v>
      </c>
      <c r="M88" s="102">
        <v>1.1299999999999999</v>
      </c>
      <c r="N88" s="102">
        <v>2.31</v>
      </c>
      <c r="O88" s="102">
        <v>1.41</v>
      </c>
      <c r="P88" s="102">
        <v>1.21</v>
      </c>
      <c r="Q88" s="102">
        <v>2.14</v>
      </c>
      <c r="R88" s="102">
        <v>1.27</v>
      </c>
      <c r="S88" s="102">
        <v>1.93</v>
      </c>
      <c r="T88" s="102">
        <v>1.81</v>
      </c>
    </row>
    <row r="89" spans="1:20">
      <c r="A89" s="100"/>
      <c r="B89" s="101" t="s">
        <v>62</v>
      </c>
      <c r="C89" s="102">
        <v>36.86</v>
      </c>
      <c r="D89" s="102">
        <v>31.51</v>
      </c>
      <c r="E89" s="102">
        <v>5.24</v>
      </c>
      <c r="F89" s="102">
        <v>0.14000000000000001</v>
      </c>
      <c r="G89" s="102">
        <v>0.6</v>
      </c>
      <c r="H89" s="102">
        <v>5.28</v>
      </c>
      <c r="I89" s="102">
        <v>0.51</v>
      </c>
      <c r="J89" s="102">
        <v>4.24</v>
      </c>
      <c r="K89" s="102">
        <v>4.41</v>
      </c>
      <c r="L89" s="102">
        <v>2.27</v>
      </c>
      <c r="M89" s="102">
        <v>0.68</v>
      </c>
      <c r="N89" s="102">
        <v>1.1100000000000001</v>
      </c>
      <c r="O89" s="102">
        <v>0.57999999999999996</v>
      </c>
      <c r="P89" s="102">
        <v>0.28999999999999998</v>
      </c>
      <c r="Q89" s="102">
        <v>1.1100000000000001</v>
      </c>
      <c r="R89" s="102">
        <v>1.02</v>
      </c>
      <c r="S89" s="102">
        <v>0.41</v>
      </c>
      <c r="T89" s="102">
        <v>0.54</v>
      </c>
    </row>
    <row r="90" spans="1:20">
      <c r="A90" s="100"/>
      <c r="B90" s="101" t="s">
        <v>63</v>
      </c>
      <c r="C90" s="102">
        <v>34.28</v>
      </c>
      <c r="D90" s="102">
        <v>29.53</v>
      </c>
      <c r="E90" s="102">
        <v>4.66</v>
      </c>
      <c r="F90" s="102">
        <v>0.11</v>
      </c>
      <c r="G90" s="102">
        <v>0.55000000000000004</v>
      </c>
      <c r="H90" s="102">
        <v>5.22</v>
      </c>
      <c r="I90" s="102">
        <v>0.49</v>
      </c>
      <c r="J90" s="102">
        <v>4.2</v>
      </c>
      <c r="K90" s="102">
        <v>4.3600000000000003</v>
      </c>
      <c r="L90" s="102">
        <v>2.1800000000000002</v>
      </c>
      <c r="M90" s="102">
        <v>0.67</v>
      </c>
      <c r="N90" s="102">
        <v>1.43</v>
      </c>
      <c r="O90" s="102">
        <v>0.55000000000000004</v>
      </c>
      <c r="P90" s="102">
        <v>0.36</v>
      </c>
      <c r="Q90" s="102">
        <v>1.05</v>
      </c>
      <c r="R90" s="102">
        <v>1</v>
      </c>
      <c r="S90" s="102">
        <v>0.33</v>
      </c>
      <c r="T90" s="102">
        <v>0.39</v>
      </c>
    </row>
    <row r="91" spans="1:20">
      <c r="A91" s="100"/>
      <c r="B91" s="103" t="s">
        <v>64</v>
      </c>
      <c r="C91" s="102">
        <v>36.79</v>
      </c>
      <c r="D91" s="102">
        <v>31.44</v>
      </c>
      <c r="E91" s="102">
        <v>5.24</v>
      </c>
      <c r="F91" s="102">
        <v>0.13</v>
      </c>
      <c r="G91" s="102">
        <v>0.6</v>
      </c>
      <c r="H91" s="102">
        <v>5.26</v>
      </c>
      <c r="I91" s="102">
        <v>0.51</v>
      </c>
      <c r="J91" s="102">
        <v>4.26</v>
      </c>
      <c r="K91" s="102">
        <v>4.42</v>
      </c>
      <c r="L91" s="102">
        <v>2.27</v>
      </c>
      <c r="M91" s="102">
        <v>0.69</v>
      </c>
      <c r="N91" s="102">
        <v>1.2</v>
      </c>
      <c r="O91" s="102">
        <v>0.61</v>
      </c>
      <c r="P91" s="102">
        <v>0.33</v>
      </c>
      <c r="Q91" s="102">
        <v>1.1399999999999999</v>
      </c>
      <c r="R91" s="102">
        <v>1.03</v>
      </c>
      <c r="S91" s="102">
        <v>0.34</v>
      </c>
      <c r="T91" s="102">
        <v>0.54</v>
      </c>
    </row>
    <row r="92" spans="1:20">
      <c r="A92" s="100"/>
      <c r="B92" s="103" t="s">
        <v>65</v>
      </c>
      <c r="C92" s="102">
        <v>36.659999999999997</v>
      </c>
      <c r="D92" s="102">
        <v>31.33</v>
      </c>
      <c r="E92" s="102">
        <v>5.22</v>
      </c>
      <c r="F92" s="102">
        <v>0.13</v>
      </c>
      <c r="G92" s="102">
        <v>0.6</v>
      </c>
      <c r="H92" s="102">
        <v>5.26</v>
      </c>
      <c r="I92" s="102">
        <v>0.51</v>
      </c>
      <c r="J92" s="102">
        <v>4.26</v>
      </c>
      <c r="K92" s="102">
        <v>4.42</v>
      </c>
      <c r="L92" s="102">
        <v>2.27</v>
      </c>
      <c r="M92" s="102">
        <v>0.69</v>
      </c>
      <c r="N92" s="102">
        <v>1.19</v>
      </c>
      <c r="O92" s="102">
        <v>0.6</v>
      </c>
      <c r="P92" s="102">
        <v>0.33</v>
      </c>
      <c r="Q92" s="102">
        <v>1.1299999999999999</v>
      </c>
      <c r="R92" s="102">
        <v>1.03</v>
      </c>
      <c r="S92" s="102">
        <v>0.34</v>
      </c>
      <c r="T92" s="102">
        <v>0.54</v>
      </c>
    </row>
    <row r="93" spans="1:20">
      <c r="A93" s="100"/>
      <c r="B93" s="101" t="s">
        <v>66</v>
      </c>
      <c r="C93" s="102">
        <v>35.83</v>
      </c>
      <c r="D93" s="102">
        <v>29.68</v>
      </c>
      <c r="E93" s="102">
        <v>6.05</v>
      </c>
      <c r="F93" s="102">
        <v>0.13</v>
      </c>
      <c r="G93" s="102">
        <v>0.6</v>
      </c>
      <c r="H93" s="102">
        <v>4.51</v>
      </c>
      <c r="I93" s="102">
        <v>0.62</v>
      </c>
      <c r="J93" s="102">
        <v>3.44</v>
      </c>
      <c r="K93" s="102">
        <v>3.69</v>
      </c>
      <c r="L93" s="102">
        <v>1.87</v>
      </c>
      <c r="M93" s="102">
        <v>0.82</v>
      </c>
      <c r="N93" s="102">
        <v>1.72</v>
      </c>
      <c r="O93" s="102">
        <v>0.97</v>
      </c>
      <c r="P93" s="102">
        <v>0.4</v>
      </c>
      <c r="Q93" s="102">
        <v>1.46</v>
      </c>
      <c r="R93" s="102">
        <v>1.28</v>
      </c>
      <c r="S93" s="102">
        <v>0.3</v>
      </c>
      <c r="T93" s="102">
        <v>0.61</v>
      </c>
    </row>
    <row r="94" spans="1:20">
      <c r="A94" s="100"/>
      <c r="B94" s="103" t="s">
        <v>67</v>
      </c>
      <c r="C94" s="102">
        <v>36.43</v>
      </c>
      <c r="D94" s="102">
        <v>29.63</v>
      </c>
      <c r="E94" s="102">
        <v>6.69</v>
      </c>
      <c r="F94" s="102">
        <v>0.14000000000000001</v>
      </c>
      <c r="G94" s="102">
        <v>0.61</v>
      </c>
      <c r="H94" s="102">
        <v>4.55</v>
      </c>
      <c r="I94" s="102">
        <v>0.62</v>
      </c>
      <c r="J94" s="102">
        <v>3.48</v>
      </c>
      <c r="K94" s="102">
        <v>3.68</v>
      </c>
      <c r="L94" s="102">
        <v>1.92</v>
      </c>
      <c r="M94" s="102">
        <v>0.85</v>
      </c>
      <c r="N94" s="102">
        <v>1.85</v>
      </c>
      <c r="O94" s="102">
        <v>1.08</v>
      </c>
      <c r="P94" s="102">
        <v>0.49</v>
      </c>
      <c r="Q94" s="102">
        <v>1.57</v>
      </c>
      <c r="R94" s="102">
        <v>1.34</v>
      </c>
      <c r="S94" s="102">
        <v>0.56999999999999995</v>
      </c>
      <c r="T94" s="102">
        <v>0.73</v>
      </c>
    </row>
    <row r="95" spans="1:20">
      <c r="A95" s="100"/>
      <c r="B95" s="103" t="s">
        <v>68</v>
      </c>
      <c r="C95" s="102">
        <v>37.28</v>
      </c>
      <c r="D95" s="102">
        <v>30.38</v>
      </c>
      <c r="E95" s="102">
        <v>6.78</v>
      </c>
      <c r="F95" s="102">
        <v>0.14000000000000001</v>
      </c>
      <c r="G95" s="102">
        <v>0.63</v>
      </c>
      <c r="H95" s="102">
        <v>4.5599999999999996</v>
      </c>
      <c r="I95" s="102">
        <v>0.62</v>
      </c>
      <c r="J95" s="102">
        <v>3.51</v>
      </c>
      <c r="K95" s="102">
        <v>3.72</v>
      </c>
      <c r="L95" s="102">
        <v>1.95</v>
      </c>
      <c r="M95" s="102">
        <v>0.86</v>
      </c>
      <c r="N95" s="102">
        <v>1.76</v>
      </c>
      <c r="O95" s="102">
        <v>1.06</v>
      </c>
      <c r="P95" s="102">
        <v>0.53</v>
      </c>
      <c r="Q95" s="102">
        <v>1.6</v>
      </c>
      <c r="R95" s="102">
        <v>1.35</v>
      </c>
      <c r="S95" s="102">
        <v>0.43</v>
      </c>
      <c r="T95" s="102">
        <v>0.78</v>
      </c>
    </row>
    <row r="96" spans="1:20">
      <c r="A96" s="100"/>
      <c r="B96" s="103" t="s">
        <v>69</v>
      </c>
      <c r="C96" s="102">
        <v>37.21</v>
      </c>
      <c r="D96" s="102">
        <v>30.33</v>
      </c>
      <c r="E96" s="102">
        <v>6.77</v>
      </c>
      <c r="F96" s="102">
        <v>0.14000000000000001</v>
      </c>
      <c r="G96" s="102">
        <v>0.62</v>
      </c>
      <c r="H96" s="102">
        <v>4.5599999999999996</v>
      </c>
      <c r="I96" s="102">
        <v>0.62</v>
      </c>
      <c r="J96" s="102">
        <v>3.51</v>
      </c>
      <c r="K96" s="102">
        <v>3.72</v>
      </c>
      <c r="L96" s="102">
        <v>1.95</v>
      </c>
      <c r="M96" s="102">
        <v>0.86</v>
      </c>
      <c r="N96" s="102">
        <v>1.76</v>
      </c>
      <c r="O96" s="102">
        <v>1.06</v>
      </c>
      <c r="P96" s="102">
        <v>0.53</v>
      </c>
      <c r="Q96" s="102">
        <v>1.6</v>
      </c>
      <c r="R96" s="102">
        <v>1.35</v>
      </c>
      <c r="S96" s="102">
        <v>0.43</v>
      </c>
      <c r="T96" s="102">
        <v>0.78</v>
      </c>
    </row>
    <row r="97" spans="1:23">
      <c r="A97" s="100"/>
      <c r="B97" s="101" t="s">
        <v>74</v>
      </c>
      <c r="C97" s="102">
        <v>37.200000000000003</v>
      </c>
      <c r="D97" s="102">
        <v>28.71</v>
      </c>
      <c r="E97" s="102">
        <v>5.68</v>
      </c>
      <c r="F97" s="102">
        <v>2.93</v>
      </c>
      <c r="G97" s="102">
        <v>0.93</v>
      </c>
      <c r="H97" s="102">
        <v>6.76</v>
      </c>
      <c r="I97" s="102">
        <v>0.95</v>
      </c>
      <c r="J97" s="102">
        <v>4.82</v>
      </c>
      <c r="K97" s="102">
        <v>4.8600000000000003</v>
      </c>
      <c r="L97" s="102">
        <v>3.34</v>
      </c>
      <c r="M97" s="102">
        <v>0.9</v>
      </c>
      <c r="N97" s="102">
        <v>2.27</v>
      </c>
      <c r="O97" s="102">
        <v>0.9</v>
      </c>
      <c r="P97" s="102">
        <v>1.25</v>
      </c>
      <c r="Q97" s="102">
        <v>1.61</v>
      </c>
      <c r="R97" s="102">
        <v>1.24</v>
      </c>
      <c r="S97" s="102">
        <v>1.51</v>
      </c>
      <c r="T97" s="102">
        <v>1.78</v>
      </c>
    </row>
    <row r="98" spans="1:23">
      <c r="A98" s="100"/>
      <c r="B98" s="101" t="s">
        <v>70</v>
      </c>
      <c r="C98" s="102">
        <v>105.18</v>
      </c>
      <c r="D98" s="102">
        <v>77.25</v>
      </c>
      <c r="E98" s="102">
        <v>22.53</v>
      </c>
      <c r="F98" s="102">
        <v>5.65</v>
      </c>
      <c r="G98" s="102">
        <v>0.78</v>
      </c>
      <c r="H98" s="102">
        <v>13.34</v>
      </c>
      <c r="I98" s="102">
        <v>1.5</v>
      </c>
      <c r="J98" s="102">
        <v>10.14</v>
      </c>
      <c r="K98" s="102">
        <v>10.4</v>
      </c>
      <c r="L98" s="102">
        <v>18.079999999999998</v>
      </c>
      <c r="M98" s="102">
        <v>6.23</v>
      </c>
      <c r="N98" s="102">
        <v>1.89</v>
      </c>
      <c r="O98" s="102">
        <v>4.24</v>
      </c>
      <c r="P98" s="102">
        <v>1.5</v>
      </c>
      <c r="Q98" s="102">
        <v>7.17</v>
      </c>
      <c r="R98" s="102">
        <v>15</v>
      </c>
      <c r="S98" s="102">
        <v>4.04</v>
      </c>
      <c r="T98" s="102">
        <v>3.52</v>
      </c>
    </row>
    <row r="99" spans="1:23">
      <c r="A99" s="100"/>
      <c r="B99" s="101" t="s">
        <v>71</v>
      </c>
      <c r="C99" s="102">
        <v>98.77</v>
      </c>
      <c r="D99" s="102">
        <v>77.11</v>
      </c>
      <c r="E99" s="102">
        <v>19.37</v>
      </c>
      <c r="F99" s="102">
        <v>2.4</v>
      </c>
      <c r="G99" s="102">
        <v>1.63</v>
      </c>
      <c r="H99" s="102">
        <v>7.45</v>
      </c>
      <c r="I99" s="102">
        <v>1.46</v>
      </c>
      <c r="J99" s="102">
        <v>6.23</v>
      </c>
      <c r="K99" s="102">
        <v>7.84</v>
      </c>
      <c r="L99" s="102">
        <v>25.89</v>
      </c>
      <c r="M99" s="102">
        <v>6.43</v>
      </c>
      <c r="N99" s="102">
        <v>3.25</v>
      </c>
      <c r="O99" s="102">
        <v>3.87</v>
      </c>
      <c r="P99" s="102">
        <v>1.83</v>
      </c>
      <c r="Q99" s="102">
        <v>5.66</v>
      </c>
      <c r="R99" s="102">
        <v>15.85</v>
      </c>
      <c r="S99" s="102">
        <v>2.44</v>
      </c>
      <c r="T99" s="102">
        <v>2.54</v>
      </c>
    </row>
    <row r="100" spans="1:23">
      <c r="A100" s="100"/>
      <c r="B100" s="101" t="s">
        <v>72</v>
      </c>
      <c r="C100" s="102">
        <v>20.97</v>
      </c>
      <c r="D100" s="102">
        <v>16.79</v>
      </c>
      <c r="E100" s="102">
        <v>4.18</v>
      </c>
      <c r="F100" s="102">
        <v>0</v>
      </c>
      <c r="G100" s="102">
        <v>0.46</v>
      </c>
      <c r="H100" s="102">
        <v>4.54</v>
      </c>
      <c r="I100" s="102">
        <v>0.5</v>
      </c>
      <c r="J100" s="102">
        <v>3.39</v>
      </c>
      <c r="K100" s="102">
        <v>3.53</v>
      </c>
      <c r="L100" s="102">
        <v>1.5</v>
      </c>
      <c r="M100" s="102">
        <v>0.67</v>
      </c>
      <c r="N100" s="102">
        <v>1.47</v>
      </c>
      <c r="O100" s="102">
        <v>0.93</v>
      </c>
      <c r="P100" s="102">
        <v>0.42</v>
      </c>
      <c r="Q100" s="102">
        <v>1.49</v>
      </c>
      <c r="R100" s="102">
        <v>1.03</v>
      </c>
      <c r="S100" s="102">
        <v>0.36</v>
      </c>
      <c r="T100" s="102">
        <v>0.69</v>
      </c>
    </row>
    <row r="101" spans="1:23" ht="21" thickBot="1">
      <c r="A101" s="104"/>
      <c r="B101" s="105" t="s">
        <v>73</v>
      </c>
      <c r="C101" s="106">
        <v>130.24</v>
      </c>
      <c r="D101" s="106">
        <v>83.61</v>
      </c>
      <c r="E101" s="106">
        <v>44.49</v>
      </c>
      <c r="F101" s="106">
        <v>2.2000000000000002</v>
      </c>
      <c r="G101" s="106">
        <v>4.34</v>
      </c>
      <c r="H101" s="106">
        <v>21.19</v>
      </c>
      <c r="I101" s="106">
        <v>5.93</v>
      </c>
      <c r="J101" s="106">
        <v>11.18</v>
      </c>
      <c r="K101" s="106">
        <v>7.99</v>
      </c>
      <c r="L101" s="106">
        <v>8.6199999999999992</v>
      </c>
      <c r="M101" s="106">
        <v>12.12</v>
      </c>
      <c r="N101" s="106">
        <v>5.95</v>
      </c>
      <c r="O101" s="106">
        <v>8.85</v>
      </c>
      <c r="P101" s="106">
        <v>13.74</v>
      </c>
      <c r="Q101" s="106">
        <v>12.66</v>
      </c>
      <c r="R101" s="106">
        <v>9.2100000000000009</v>
      </c>
      <c r="S101" s="106">
        <v>2.34</v>
      </c>
      <c r="T101" s="106">
        <v>3.81</v>
      </c>
    </row>
    <row r="102" spans="1:23">
      <c r="A102" s="49" t="s">
        <v>52</v>
      </c>
      <c r="B102" s="50"/>
      <c r="C102" s="78"/>
      <c r="D102" s="78"/>
      <c r="E102" s="78"/>
      <c r="F102" s="78"/>
      <c r="G102" s="78"/>
      <c r="H102" s="78"/>
      <c r="I102" s="78"/>
      <c r="J102" s="78"/>
      <c r="K102" s="78"/>
      <c r="L102" s="78"/>
      <c r="M102" s="78"/>
      <c r="N102" s="78"/>
      <c r="O102" s="78"/>
      <c r="P102" s="78"/>
      <c r="Q102" s="78"/>
      <c r="R102" s="78"/>
      <c r="S102" s="78"/>
      <c r="T102" s="78"/>
    </row>
    <row r="103" spans="1:23">
      <c r="A103" s="49"/>
      <c r="B103" s="50" t="s">
        <v>61</v>
      </c>
      <c r="C103" s="78">
        <v>194.8</v>
      </c>
      <c r="D103" s="78">
        <v>123.58</v>
      </c>
      <c r="E103" s="78">
        <v>70.760000000000005</v>
      </c>
      <c r="F103" s="78">
        <v>0.68</v>
      </c>
      <c r="G103" s="78">
        <v>5.61</v>
      </c>
      <c r="H103" s="78">
        <v>23.76</v>
      </c>
      <c r="I103" s="78">
        <v>6.06</v>
      </c>
      <c r="J103" s="78">
        <v>12.9</v>
      </c>
      <c r="K103" s="78">
        <v>8.02</v>
      </c>
      <c r="L103" s="78">
        <v>22.56</v>
      </c>
      <c r="M103" s="78">
        <v>22.57</v>
      </c>
      <c r="N103" s="78">
        <v>3.83</v>
      </c>
      <c r="O103" s="78">
        <v>18.22</v>
      </c>
      <c r="P103" s="78">
        <v>13.14</v>
      </c>
      <c r="Q103" s="78">
        <v>18.87</v>
      </c>
      <c r="R103" s="78">
        <v>30.24</v>
      </c>
      <c r="S103" s="78">
        <v>2.19</v>
      </c>
      <c r="T103" s="78">
        <v>3.97</v>
      </c>
    </row>
    <row r="104" spans="1:23">
      <c r="A104" s="49"/>
      <c r="B104" s="50" t="s">
        <v>62</v>
      </c>
      <c r="C104" s="78">
        <v>180.4</v>
      </c>
      <c r="D104" s="78">
        <v>114.12</v>
      </c>
      <c r="E104" s="78">
        <v>65.13</v>
      </c>
      <c r="F104" s="78">
        <v>1.35</v>
      </c>
      <c r="G104" s="78">
        <v>3.78</v>
      </c>
      <c r="H104" s="78">
        <v>24.27</v>
      </c>
      <c r="I104" s="78">
        <v>8.6300000000000008</v>
      </c>
      <c r="J104" s="78">
        <v>12.73</v>
      </c>
      <c r="K104" s="78">
        <v>8.32</v>
      </c>
      <c r="L104" s="78">
        <v>15.68</v>
      </c>
      <c r="M104" s="78">
        <v>21.88</v>
      </c>
      <c r="N104" s="78">
        <v>3.86</v>
      </c>
      <c r="O104" s="78">
        <v>16.47</v>
      </c>
      <c r="P104" s="78">
        <v>14.04</v>
      </c>
      <c r="Q104" s="78">
        <v>15.21</v>
      </c>
      <c r="R104" s="78">
        <v>27.92</v>
      </c>
      <c r="S104" s="78">
        <v>3.11</v>
      </c>
      <c r="T104" s="78">
        <v>5.34</v>
      </c>
    </row>
    <row r="105" spans="1:23">
      <c r="A105" s="49"/>
      <c r="B105" s="50" t="s">
        <v>63</v>
      </c>
      <c r="C105" s="78">
        <v>194.53</v>
      </c>
      <c r="D105" s="78">
        <v>121.61</v>
      </c>
      <c r="E105" s="78">
        <v>71.739999999999995</v>
      </c>
      <c r="F105" s="78">
        <v>1.4</v>
      </c>
      <c r="G105" s="78">
        <v>4.3600000000000003</v>
      </c>
      <c r="H105" s="78">
        <v>24.59</v>
      </c>
      <c r="I105" s="78">
        <v>8.85</v>
      </c>
      <c r="J105" s="78">
        <v>12.64</v>
      </c>
      <c r="K105" s="78">
        <v>8.07</v>
      </c>
      <c r="L105" s="78">
        <v>17.309999999999999</v>
      </c>
      <c r="M105" s="78">
        <v>24.38</v>
      </c>
      <c r="N105" s="78">
        <v>4.54</v>
      </c>
      <c r="O105" s="78">
        <v>19.059999999999999</v>
      </c>
      <c r="P105" s="78">
        <v>15.62</v>
      </c>
      <c r="Q105" s="78">
        <v>15.79</v>
      </c>
      <c r="R105" s="78">
        <v>31.5</v>
      </c>
      <c r="S105" s="78">
        <v>3.71</v>
      </c>
      <c r="T105" s="78">
        <v>5.0199999999999996</v>
      </c>
      <c r="W105" s="107"/>
    </row>
    <row r="106" spans="1:23">
      <c r="A106" s="49"/>
      <c r="B106" s="79" t="s">
        <v>64</v>
      </c>
      <c r="C106" s="78">
        <v>197.77</v>
      </c>
      <c r="D106" s="78">
        <v>124.92</v>
      </c>
      <c r="E106" s="78">
        <v>71.7</v>
      </c>
      <c r="F106" s="78">
        <v>1.37</v>
      </c>
      <c r="G106" s="78">
        <v>3.91</v>
      </c>
      <c r="H106" s="78">
        <v>25.11</v>
      </c>
      <c r="I106" s="78">
        <v>9.1199999999999992</v>
      </c>
      <c r="J106" s="78">
        <v>13.11</v>
      </c>
      <c r="K106" s="78">
        <v>8.59</v>
      </c>
      <c r="L106" s="78">
        <v>17.07</v>
      </c>
      <c r="M106" s="78">
        <v>26.27</v>
      </c>
      <c r="N106" s="78">
        <v>4.5199999999999996</v>
      </c>
      <c r="O106" s="78">
        <v>17.420000000000002</v>
      </c>
      <c r="P106" s="78">
        <v>14.53</v>
      </c>
      <c r="Q106" s="78">
        <v>17.48</v>
      </c>
      <c r="R106" s="78">
        <v>32.94</v>
      </c>
      <c r="S106" s="78">
        <v>3.18</v>
      </c>
      <c r="T106" s="78">
        <v>5.44</v>
      </c>
    </row>
    <row r="107" spans="1:23">
      <c r="A107" s="49"/>
      <c r="B107" s="79" t="s">
        <v>65</v>
      </c>
      <c r="C107" s="78">
        <v>197.43</v>
      </c>
      <c r="D107" s="78">
        <v>124.72</v>
      </c>
      <c r="E107" s="78">
        <v>71.55</v>
      </c>
      <c r="F107" s="78">
        <v>1.37</v>
      </c>
      <c r="G107" s="78">
        <v>3.9</v>
      </c>
      <c r="H107" s="78">
        <v>25.07</v>
      </c>
      <c r="I107" s="78">
        <v>9.09</v>
      </c>
      <c r="J107" s="78">
        <v>13.11</v>
      </c>
      <c r="K107" s="78">
        <v>8.58</v>
      </c>
      <c r="L107" s="78">
        <v>17.04</v>
      </c>
      <c r="M107" s="78">
        <v>26.21</v>
      </c>
      <c r="N107" s="78">
        <v>4.51</v>
      </c>
      <c r="O107" s="78">
        <v>17.38</v>
      </c>
      <c r="P107" s="78">
        <v>14.5</v>
      </c>
      <c r="Q107" s="78">
        <v>17.440000000000001</v>
      </c>
      <c r="R107" s="78">
        <v>32.86</v>
      </c>
      <c r="S107" s="78">
        <v>3.18</v>
      </c>
      <c r="T107" s="78">
        <v>5.44</v>
      </c>
    </row>
    <row r="108" spans="1:23">
      <c r="A108" s="49"/>
      <c r="B108" s="50" t="s">
        <v>66</v>
      </c>
      <c r="C108" s="78">
        <v>179.51</v>
      </c>
      <c r="D108" s="78">
        <v>108.83</v>
      </c>
      <c r="E108" s="78">
        <v>69.56</v>
      </c>
      <c r="F108" s="78">
        <v>1.3</v>
      </c>
      <c r="G108" s="78">
        <v>4.4000000000000004</v>
      </c>
      <c r="H108" s="78">
        <v>19.34</v>
      </c>
      <c r="I108" s="78">
        <v>6.4</v>
      </c>
      <c r="J108" s="78">
        <v>12.03</v>
      </c>
      <c r="K108" s="78">
        <v>6.54</v>
      </c>
      <c r="L108" s="78">
        <v>15.77</v>
      </c>
      <c r="M108" s="78">
        <v>26.25</v>
      </c>
      <c r="N108" s="78">
        <v>3.32</v>
      </c>
      <c r="O108" s="78">
        <v>17.5</v>
      </c>
      <c r="P108" s="78">
        <v>16.05</v>
      </c>
      <c r="Q108" s="78">
        <v>16.55</v>
      </c>
      <c r="R108" s="78">
        <v>27.91</v>
      </c>
      <c r="S108" s="78">
        <v>2.5099999999999998</v>
      </c>
      <c r="T108" s="78">
        <v>5.66</v>
      </c>
    </row>
    <row r="109" spans="1:23">
      <c r="A109" s="49"/>
      <c r="B109" s="79" t="s">
        <v>67</v>
      </c>
      <c r="C109" s="78">
        <v>194.29</v>
      </c>
      <c r="D109" s="78">
        <v>114.65</v>
      </c>
      <c r="E109" s="78">
        <v>78.5</v>
      </c>
      <c r="F109" s="78">
        <v>1.32</v>
      </c>
      <c r="G109" s="78">
        <v>5.18</v>
      </c>
      <c r="H109" s="78">
        <v>18.72</v>
      </c>
      <c r="I109" s="78">
        <v>6.09</v>
      </c>
      <c r="J109" s="78">
        <v>11.81</v>
      </c>
      <c r="K109" s="78">
        <v>6.15</v>
      </c>
      <c r="L109" s="78">
        <v>16.97</v>
      </c>
      <c r="M109" s="78">
        <v>29.69</v>
      </c>
      <c r="N109" s="78">
        <v>3.25</v>
      </c>
      <c r="O109" s="78">
        <v>21.75</v>
      </c>
      <c r="P109" s="78">
        <v>16.27</v>
      </c>
      <c r="Q109" s="78">
        <v>18.38</v>
      </c>
      <c r="R109" s="78">
        <v>31.92</v>
      </c>
      <c r="S109" s="78">
        <v>3.06</v>
      </c>
      <c r="T109" s="78">
        <v>5.85</v>
      </c>
    </row>
    <row r="110" spans="1:23">
      <c r="A110" s="49"/>
      <c r="B110" s="79" t="s">
        <v>68</v>
      </c>
      <c r="C110" s="78">
        <v>195.85</v>
      </c>
      <c r="D110" s="78">
        <v>116.39</v>
      </c>
      <c r="E110" s="78">
        <v>78.3</v>
      </c>
      <c r="F110" s="78">
        <v>1.36</v>
      </c>
      <c r="G110" s="78">
        <v>4.76</v>
      </c>
      <c r="H110" s="78">
        <v>18.510000000000002</v>
      </c>
      <c r="I110" s="78">
        <v>5.97</v>
      </c>
      <c r="J110" s="78">
        <v>12.16</v>
      </c>
      <c r="K110" s="78">
        <v>6.51</v>
      </c>
      <c r="L110" s="78">
        <v>16.91</v>
      </c>
      <c r="M110" s="78">
        <v>31.05</v>
      </c>
      <c r="N110" s="78">
        <v>3.42</v>
      </c>
      <c r="O110" s="78">
        <v>19.63</v>
      </c>
      <c r="P110" s="78">
        <v>16.920000000000002</v>
      </c>
      <c r="Q110" s="78">
        <v>19.21</v>
      </c>
      <c r="R110" s="78">
        <v>32.89</v>
      </c>
      <c r="S110" s="78">
        <v>2.75</v>
      </c>
      <c r="T110" s="78">
        <v>5.97</v>
      </c>
    </row>
    <row r="111" spans="1:23">
      <c r="A111" s="49"/>
      <c r="B111" s="79" t="s">
        <v>69</v>
      </c>
      <c r="C111" s="78">
        <v>195.65</v>
      </c>
      <c r="D111" s="78">
        <v>116.31</v>
      </c>
      <c r="E111" s="78">
        <v>78.17</v>
      </c>
      <c r="F111" s="78">
        <v>1.36</v>
      </c>
      <c r="G111" s="78">
        <v>4.76</v>
      </c>
      <c r="H111" s="78">
        <v>18.5</v>
      </c>
      <c r="I111" s="78">
        <v>5.96</v>
      </c>
      <c r="J111" s="78">
        <v>12.16</v>
      </c>
      <c r="K111" s="78">
        <v>6.51</v>
      </c>
      <c r="L111" s="78">
        <v>16.91</v>
      </c>
      <c r="M111" s="78">
        <v>31.02</v>
      </c>
      <c r="N111" s="78">
        <v>3.41</v>
      </c>
      <c r="O111" s="78">
        <v>19.579999999999998</v>
      </c>
      <c r="P111" s="78">
        <v>16.89</v>
      </c>
      <c r="Q111" s="78">
        <v>19.190000000000001</v>
      </c>
      <c r="R111" s="78">
        <v>32.86</v>
      </c>
      <c r="S111" s="78">
        <v>2.75</v>
      </c>
      <c r="T111" s="78">
        <v>5.96</v>
      </c>
    </row>
    <row r="112" spans="1:23">
      <c r="A112" s="49"/>
      <c r="B112" s="50" t="s">
        <v>74</v>
      </c>
      <c r="C112" s="78">
        <v>241.1</v>
      </c>
      <c r="D112" s="78">
        <v>151.34</v>
      </c>
      <c r="E112" s="78">
        <v>88.98</v>
      </c>
      <c r="F112" s="78">
        <v>0.8</v>
      </c>
      <c r="G112" s="78">
        <v>7.75</v>
      </c>
      <c r="H112" s="78">
        <v>22.05</v>
      </c>
      <c r="I112" s="78">
        <v>6.77</v>
      </c>
      <c r="J112" s="78">
        <v>11.98</v>
      </c>
      <c r="K112" s="78">
        <v>6.71</v>
      </c>
      <c r="L112" s="78">
        <v>31.86</v>
      </c>
      <c r="M112" s="78">
        <v>42.62</v>
      </c>
      <c r="N112" s="78">
        <v>3.07</v>
      </c>
      <c r="O112" s="78">
        <v>23.47</v>
      </c>
      <c r="P112" s="78">
        <v>18.940000000000001</v>
      </c>
      <c r="Q112" s="78">
        <v>21.75</v>
      </c>
      <c r="R112" s="78">
        <v>36.32</v>
      </c>
      <c r="S112" s="78">
        <v>2.75</v>
      </c>
      <c r="T112" s="78">
        <v>5.44</v>
      </c>
    </row>
    <row r="113" spans="1:20">
      <c r="A113" s="49"/>
      <c r="B113" s="50" t="s">
        <v>70</v>
      </c>
      <c r="C113" s="78">
        <v>164.32</v>
      </c>
      <c r="D113" s="78">
        <v>98.76</v>
      </c>
      <c r="E113" s="78">
        <v>65.14</v>
      </c>
      <c r="F113" s="78">
        <v>0.63</v>
      </c>
      <c r="G113" s="78">
        <v>1.54</v>
      </c>
      <c r="H113" s="78">
        <v>26.96</v>
      </c>
      <c r="I113" s="78">
        <v>7.48</v>
      </c>
      <c r="J113" s="78">
        <v>15.13</v>
      </c>
      <c r="K113" s="78">
        <v>9.1999999999999993</v>
      </c>
      <c r="L113" s="78">
        <v>11.57</v>
      </c>
      <c r="M113" s="78">
        <v>13.83</v>
      </c>
      <c r="N113" s="78">
        <v>4.33</v>
      </c>
      <c r="O113" s="78">
        <v>19.61</v>
      </c>
      <c r="P113" s="78">
        <v>12.51</v>
      </c>
      <c r="Q113" s="78">
        <v>18.13</v>
      </c>
      <c r="R113" s="78">
        <v>16.04</v>
      </c>
      <c r="S113" s="78">
        <v>2.4500000000000002</v>
      </c>
      <c r="T113" s="78">
        <v>3.42</v>
      </c>
    </row>
    <row r="114" spans="1:20">
      <c r="A114" s="49"/>
      <c r="B114" s="50" t="s">
        <v>71</v>
      </c>
      <c r="C114" s="78">
        <v>173.38</v>
      </c>
      <c r="D114" s="78">
        <v>108.23</v>
      </c>
      <c r="E114" s="78">
        <v>64.97</v>
      </c>
      <c r="F114" s="78">
        <v>0.36</v>
      </c>
      <c r="G114" s="78">
        <v>5.85</v>
      </c>
      <c r="H114" s="78">
        <v>18.170000000000002</v>
      </c>
      <c r="I114" s="78">
        <v>6.83</v>
      </c>
      <c r="J114" s="78">
        <v>10.23</v>
      </c>
      <c r="K114" s="78">
        <v>6.73</v>
      </c>
      <c r="L114" s="78">
        <v>20.329999999999998</v>
      </c>
      <c r="M114" s="78">
        <v>20.64</v>
      </c>
      <c r="N114" s="78">
        <v>4.07</v>
      </c>
      <c r="O114" s="78">
        <v>20.48</v>
      </c>
      <c r="P114" s="78">
        <v>14</v>
      </c>
      <c r="Q114" s="78">
        <v>16.29</v>
      </c>
      <c r="R114" s="78">
        <v>19.63</v>
      </c>
      <c r="S114" s="78">
        <v>2.75</v>
      </c>
      <c r="T114" s="78">
        <v>4.99</v>
      </c>
    </row>
    <row r="115" spans="1:20">
      <c r="A115" s="49"/>
      <c r="B115" s="50" t="s">
        <v>72</v>
      </c>
      <c r="C115" s="78">
        <v>203.03</v>
      </c>
      <c r="D115" s="78">
        <v>123.24</v>
      </c>
      <c r="E115" s="78">
        <v>78.72</v>
      </c>
      <c r="F115" s="78">
        <v>1.1100000000000001</v>
      </c>
      <c r="G115" s="78">
        <v>6.35</v>
      </c>
      <c r="H115" s="78">
        <v>21.81</v>
      </c>
      <c r="I115" s="78">
        <v>4.83</v>
      </c>
      <c r="J115" s="78">
        <v>11.7</v>
      </c>
      <c r="K115" s="78">
        <v>6.97</v>
      </c>
      <c r="L115" s="78">
        <v>27.84</v>
      </c>
      <c r="M115" s="78">
        <v>28.13</v>
      </c>
      <c r="N115" s="78">
        <v>4.1399999999999997</v>
      </c>
      <c r="O115" s="78">
        <v>18.14</v>
      </c>
      <c r="P115" s="78">
        <v>18.920000000000002</v>
      </c>
      <c r="Q115" s="78">
        <v>23</v>
      </c>
      <c r="R115" s="78">
        <v>21.18</v>
      </c>
      <c r="S115" s="78">
        <v>3.54</v>
      </c>
      <c r="T115" s="78">
        <v>7.15</v>
      </c>
    </row>
    <row r="116" spans="1:20" ht="21" thickBot="1">
      <c r="A116" s="80"/>
      <c r="B116" s="81" t="s">
        <v>73</v>
      </c>
      <c r="C116" s="82">
        <v>111.78</v>
      </c>
      <c r="D116" s="82">
        <v>74.400000000000006</v>
      </c>
      <c r="E116" s="82">
        <v>36.950000000000003</v>
      </c>
      <c r="F116" s="82">
        <v>0.44</v>
      </c>
      <c r="G116" s="82">
        <v>2</v>
      </c>
      <c r="H116" s="82">
        <v>6.13</v>
      </c>
      <c r="I116" s="82">
        <v>1.2</v>
      </c>
      <c r="J116" s="82">
        <v>3.83</v>
      </c>
      <c r="K116" s="82">
        <v>3.04</v>
      </c>
      <c r="L116" s="82">
        <v>30.04</v>
      </c>
      <c r="M116" s="82">
        <v>15.87</v>
      </c>
      <c r="N116" s="82">
        <v>0.55000000000000004</v>
      </c>
      <c r="O116" s="82">
        <v>6.36</v>
      </c>
      <c r="P116" s="82">
        <v>9.02</v>
      </c>
      <c r="Q116" s="82">
        <v>9.34</v>
      </c>
      <c r="R116" s="82">
        <v>21</v>
      </c>
      <c r="S116" s="82">
        <v>1.48</v>
      </c>
      <c r="T116" s="82">
        <v>2.6</v>
      </c>
    </row>
    <row r="117" spans="1:20">
      <c r="A117" s="19" t="s">
        <v>53</v>
      </c>
      <c r="B117" s="27"/>
      <c r="C117" s="83"/>
      <c r="D117" s="83"/>
      <c r="E117" s="83"/>
      <c r="F117" s="83"/>
      <c r="G117" s="83"/>
      <c r="H117" s="83"/>
      <c r="I117" s="83"/>
      <c r="J117" s="83"/>
      <c r="K117" s="83"/>
      <c r="L117" s="83"/>
      <c r="M117" s="83"/>
      <c r="N117" s="83"/>
      <c r="O117" s="83"/>
      <c r="P117" s="83"/>
      <c r="Q117" s="83"/>
      <c r="R117" s="83"/>
      <c r="S117" s="83"/>
      <c r="T117" s="83"/>
    </row>
    <row r="118" spans="1:20">
      <c r="A118" s="19"/>
      <c r="B118" s="27" t="s">
        <v>61</v>
      </c>
      <c r="C118" s="83">
        <v>83.3</v>
      </c>
      <c r="D118" s="83">
        <v>30.13</v>
      </c>
      <c r="E118" s="83">
        <v>51.62</v>
      </c>
      <c r="F118" s="83">
        <v>2.12</v>
      </c>
      <c r="G118" s="83">
        <v>1.68</v>
      </c>
      <c r="H118" s="83">
        <v>3.06</v>
      </c>
      <c r="I118" s="83">
        <v>0.68</v>
      </c>
      <c r="J118" s="83">
        <v>5.15</v>
      </c>
      <c r="K118" s="83">
        <v>2.25</v>
      </c>
      <c r="L118" s="83">
        <v>5.12</v>
      </c>
      <c r="M118" s="83">
        <v>2.61</v>
      </c>
      <c r="N118" s="83">
        <v>1.18</v>
      </c>
      <c r="O118" s="83">
        <v>12.75</v>
      </c>
      <c r="P118" s="83">
        <v>5.04</v>
      </c>
      <c r="Q118" s="83">
        <v>17.010000000000002</v>
      </c>
      <c r="R118" s="83">
        <v>12.99</v>
      </c>
      <c r="S118" s="83">
        <v>1.74</v>
      </c>
      <c r="T118" s="83">
        <v>11.62</v>
      </c>
    </row>
    <row r="119" spans="1:20">
      <c r="A119" s="19"/>
      <c r="B119" s="27" t="s">
        <v>62</v>
      </c>
      <c r="C119" s="83">
        <v>117.38</v>
      </c>
      <c r="D119" s="83">
        <v>57.04</v>
      </c>
      <c r="E119" s="83">
        <v>56.9</v>
      </c>
      <c r="F119" s="83">
        <v>5.32</v>
      </c>
      <c r="G119" s="83">
        <v>2.27</v>
      </c>
      <c r="H119" s="83">
        <v>5.64</v>
      </c>
      <c r="I119" s="83">
        <v>1.81</v>
      </c>
      <c r="J119" s="83">
        <v>9.14</v>
      </c>
      <c r="K119" s="83">
        <v>5.88</v>
      </c>
      <c r="L119" s="83">
        <v>8.16</v>
      </c>
      <c r="M119" s="83">
        <v>6.01</v>
      </c>
      <c r="N119" s="83">
        <v>0.1</v>
      </c>
      <c r="O119" s="83">
        <v>11.61</v>
      </c>
      <c r="P119" s="83">
        <v>6.85</v>
      </c>
      <c r="Q119" s="83">
        <v>29.15</v>
      </c>
      <c r="R119" s="83">
        <v>14.2</v>
      </c>
      <c r="S119" s="83">
        <v>3.99</v>
      </c>
      <c r="T119" s="83">
        <v>14.74</v>
      </c>
    </row>
    <row r="120" spans="1:20">
      <c r="A120" s="19"/>
      <c r="B120" s="27" t="s">
        <v>63</v>
      </c>
      <c r="C120" s="83">
        <v>105.38</v>
      </c>
      <c r="D120" s="83">
        <v>48.09</v>
      </c>
      <c r="E120" s="83">
        <v>53.42</v>
      </c>
      <c r="F120" s="83">
        <v>5.39</v>
      </c>
      <c r="G120" s="83">
        <v>2.04</v>
      </c>
      <c r="H120" s="83">
        <v>4.21</v>
      </c>
      <c r="I120" s="83">
        <v>1.39</v>
      </c>
      <c r="J120" s="83">
        <v>8.0500000000000007</v>
      </c>
      <c r="K120" s="83">
        <v>4.5999999999999996</v>
      </c>
      <c r="L120" s="83">
        <v>7.26</v>
      </c>
      <c r="M120" s="83">
        <v>5.0599999999999996</v>
      </c>
      <c r="N120" s="83">
        <v>0.64</v>
      </c>
      <c r="O120" s="83">
        <v>11.03</v>
      </c>
      <c r="P120" s="83">
        <v>7.48</v>
      </c>
      <c r="Q120" s="83">
        <v>24.72</v>
      </c>
      <c r="R120" s="83">
        <v>11.95</v>
      </c>
      <c r="S120" s="83">
        <v>4.4000000000000004</v>
      </c>
      <c r="T120" s="83">
        <v>14.35</v>
      </c>
    </row>
    <row r="121" spans="1:20">
      <c r="A121" s="19"/>
      <c r="B121" s="84" t="s">
        <v>64</v>
      </c>
      <c r="C121" s="83">
        <v>104.78</v>
      </c>
      <c r="D121" s="83">
        <v>47.69</v>
      </c>
      <c r="E121" s="83">
        <v>53.05</v>
      </c>
      <c r="F121" s="83">
        <v>5.66</v>
      </c>
      <c r="G121" s="83">
        <v>2.02</v>
      </c>
      <c r="H121" s="83">
        <v>4.2699999999999996</v>
      </c>
      <c r="I121" s="83">
        <v>1.4</v>
      </c>
      <c r="J121" s="83">
        <v>8.33</v>
      </c>
      <c r="K121" s="83">
        <v>4.9400000000000004</v>
      </c>
      <c r="L121" s="83">
        <v>7.17</v>
      </c>
      <c r="M121" s="83">
        <v>4.7699999999999996</v>
      </c>
      <c r="N121" s="83">
        <v>-0.37</v>
      </c>
      <c r="O121" s="83">
        <v>10.86</v>
      </c>
      <c r="P121" s="83">
        <v>6.85</v>
      </c>
      <c r="Q121" s="83">
        <v>25.82</v>
      </c>
      <c r="R121" s="83">
        <v>11.45</v>
      </c>
      <c r="S121" s="83">
        <v>3.79</v>
      </c>
      <c r="T121" s="83">
        <v>15.36</v>
      </c>
    </row>
    <row r="122" spans="1:20">
      <c r="A122" s="19"/>
      <c r="B122" s="84" t="s">
        <v>65</v>
      </c>
      <c r="C122" s="83">
        <v>104.61</v>
      </c>
      <c r="D122" s="83">
        <v>47.6</v>
      </c>
      <c r="E122" s="83">
        <v>52.96</v>
      </c>
      <c r="F122" s="83">
        <v>5.66</v>
      </c>
      <c r="G122" s="83">
        <v>2.02</v>
      </c>
      <c r="H122" s="83">
        <v>4.2699999999999996</v>
      </c>
      <c r="I122" s="83">
        <v>1.4</v>
      </c>
      <c r="J122" s="83">
        <v>8.32</v>
      </c>
      <c r="K122" s="83">
        <v>4.9400000000000004</v>
      </c>
      <c r="L122" s="83">
        <v>7.16</v>
      </c>
      <c r="M122" s="83">
        <v>4.76</v>
      </c>
      <c r="N122" s="83">
        <v>-0.38</v>
      </c>
      <c r="O122" s="83">
        <v>10.84</v>
      </c>
      <c r="P122" s="83">
        <v>6.84</v>
      </c>
      <c r="Q122" s="83">
        <v>25.77</v>
      </c>
      <c r="R122" s="83">
        <v>11.43</v>
      </c>
      <c r="S122" s="83">
        <v>3.78</v>
      </c>
      <c r="T122" s="83">
        <v>15.36</v>
      </c>
    </row>
    <row r="123" spans="1:20">
      <c r="A123" s="19"/>
      <c r="B123" s="27" t="s">
        <v>66</v>
      </c>
      <c r="C123" s="83">
        <v>114.29</v>
      </c>
      <c r="D123" s="83">
        <v>28.65</v>
      </c>
      <c r="E123" s="83">
        <v>78.47</v>
      </c>
      <c r="F123" s="83">
        <v>8.36</v>
      </c>
      <c r="G123" s="83">
        <v>1.06</v>
      </c>
      <c r="H123" s="83">
        <v>1.54</v>
      </c>
      <c r="I123" s="83">
        <v>0.48</v>
      </c>
      <c r="J123" s="83">
        <v>2.44</v>
      </c>
      <c r="K123" s="83">
        <v>2.4500000000000002</v>
      </c>
      <c r="L123" s="83">
        <v>4.58</v>
      </c>
      <c r="M123" s="83">
        <v>2.42</v>
      </c>
      <c r="N123" s="83">
        <v>0.68</v>
      </c>
      <c r="O123" s="83">
        <v>27.74</v>
      </c>
      <c r="P123" s="83">
        <v>9.7200000000000006</v>
      </c>
      <c r="Q123" s="83">
        <v>20.3</v>
      </c>
      <c r="R123" s="83">
        <v>18.79</v>
      </c>
      <c r="S123" s="83">
        <v>3.2</v>
      </c>
      <c r="T123" s="83">
        <v>20.37</v>
      </c>
    </row>
    <row r="124" spans="1:20">
      <c r="A124" s="19"/>
      <c r="B124" s="84" t="s">
        <v>67</v>
      </c>
      <c r="C124" s="83">
        <v>99.46</v>
      </c>
      <c r="D124" s="83">
        <v>25.12</v>
      </c>
      <c r="E124" s="83">
        <v>67.73</v>
      </c>
      <c r="F124" s="83">
        <v>7.63</v>
      </c>
      <c r="G124" s="83">
        <v>0.96</v>
      </c>
      <c r="H124" s="83">
        <v>1.43</v>
      </c>
      <c r="I124" s="83">
        <v>0.49</v>
      </c>
      <c r="J124" s="83">
        <v>2.25</v>
      </c>
      <c r="K124" s="83">
        <v>2.08</v>
      </c>
      <c r="L124" s="83">
        <v>4.49</v>
      </c>
      <c r="M124" s="83">
        <v>1.88</v>
      </c>
      <c r="N124" s="83">
        <v>0.81</v>
      </c>
      <c r="O124" s="83">
        <v>24.54</v>
      </c>
      <c r="P124" s="83">
        <v>9.5299999999999994</v>
      </c>
      <c r="Q124" s="83">
        <v>17.28</v>
      </c>
      <c r="R124" s="83">
        <v>13.61</v>
      </c>
      <c r="S124" s="83">
        <v>3.08</v>
      </c>
      <c r="T124" s="83">
        <v>18.32</v>
      </c>
    </row>
    <row r="125" spans="1:20">
      <c r="A125" s="19"/>
      <c r="B125" s="84" t="s">
        <v>68</v>
      </c>
      <c r="C125" s="83">
        <v>99.38</v>
      </c>
      <c r="D125" s="83">
        <v>25.55</v>
      </c>
      <c r="E125" s="83">
        <v>66.83</v>
      </c>
      <c r="F125" s="83">
        <v>8.07</v>
      </c>
      <c r="G125" s="83">
        <v>0.94</v>
      </c>
      <c r="H125" s="83">
        <v>1.46</v>
      </c>
      <c r="I125" s="83">
        <v>0.48</v>
      </c>
      <c r="J125" s="83">
        <v>2.34</v>
      </c>
      <c r="K125" s="83">
        <v>2.44</v>
      </c>
      <c r="L125" s="83">
        <v>4.43</v>
      </c>
      <c r="M125" s="83">
        <v>1.83</v>
      </c>
      <c r="N125" s="83">
        <v>0.62</v>
      </c>
      <c r="O125" s="83">
        <v>23.94</v>
      </c>
      <c r="P125" s="83">
        <v>9.0399999999999991</v>
      </c>
      <c r="Q125" s="83">
        <v>18.05</v>
      </c>
      <c r="R125" s="83">
        <v>12.86</v>
      </c>
      <c r="S125" s="83">
        <v>2.97</v>
      </c>
      <c r="T125" s="83">
        <v>19.309999999999999</v>
      </c>
    </row>
    <row r="126" spans="1:20">
      <c r="A126" s="19"/>
      <c r="B126" s="84" t="s">
        <v>69</v>
      </c>
      <c r="C126" s="83">
        <v>99.2</v>
      </c>
      <c r="D126" s="83">
        <v>25.53</v>
      </c>
      <c r="E126" s="83">
        <v>66.680000000000007</v>
      </c>
      <c r="F126" s="83">
        <v>8.07</v>
      </c>
      <c r="G126" s="83">
        <v>0.94</v>
      </c>
      <c r="H126" s="83">
        <v>1.47</v>
      </c>
      <c r="I126" s="83">
        <v>0.48</v>
      </c>
      <c r="J126" s="83">
        <v>2.34</v>
      </c>
      <c r="K126" s="83">
        <v>2.44</v>
      </c>
      <c r="L126" s="83">
        <v>4.4400000000000004</v>
      </c>
      <c r="M126" s="83">
        <v>1.83</v>
      </c>
      <c r="N126" s="83">
        <v>0.61</v>
      </c>
      <c r="O126" s="83">
        <v>23.87</v>
      </c>
      <c r="P126" s="83">
        <v>9.0299999999999994</v>
      </c>
      <c r="Q126" s="83">
        <v>18.03</v>
      </c>
      <c r="R126" s="83">
        <v>12.82</v>
      </c>
      <c r="S126" s="83">
        <v>2.96</v>
      </c>
      <c r="T126" s="83">
        <v>19.3</v>
      </c>
    </row>
    <row r="127" spans="1:20">
      <c r="A127" s="19"/>
      <c r="B127" s="27" t="s">
        <v>74</v>
      </c>
      <c r="C127" s="83">
        <v>76.95</v>
      </c>
      <c r="D127" s="83">
        <v>28.98</v>
      </c>
      <c r="E127" s="83">
        <v>42.98</v>
      </c>
      <c r="F127" s="83">
        <v>6.34</v>
      </c>
      <c r="G127" s="83">
        <v>0.45</v>
      </c>
      <c r="H127" s="83">
        <v>0.78</v>
      </c>
      <c r="I127" s="83">
        <v>0.37</v>
      </c>
      <c r="J127" s="83">
        <v>2.4900000000000002</v>
      </c>
      <c r="K127" s="83">
        <v>7.58</v>
      </c>
      <c r="L127" s="83">
        <v>4.87</v>
      </c>
      <c r="M127" s="83">
        <v>1.65</v>
      </c>
      <c r="N127" s="83">
        <v>1.69</v>
      </c>
      <c r="O127" s="83">
        <v>6.75</v>
      </c>
      <c r="P127" s="83">
        <v>6.68</v>
      </c>
      <c r="Q127" s="83">
        <v>15.87</v>
      </c>
      <c r="R127" s="83">
        <v>8.6</v>
      </c>
      <c r="S127" s="83">
        <v>1.06</v>
      </c>
      <c r="T127" s="83">
        <v>19.61</v>
      </c>
    </row>
    <row r="128" spans="1:20">
      <c r="A128" s="19"/>
      <c r="B128" s="27" t="s">
        <v>70</v>
      </c>
      <c r="C128" s="83">
        <v>110.21</v>
      </c>
      <c r="D128" s="83">
        <v>48.99</v>
      </c>
      <c r="E128" s="83">
        <v>58.25</v>
      </c>
      <c r="F128" s="83">
        <v>3.31</v>
      </c>
      <c r="G128" s="83">
        <v>0.84</v>
      </c>
      <c r="H128" s="83">
        <v>7.7</v>
      </c>
      <c r="I128" s="83">
        <v>0.98</v>
      </c>
      <c r="J128" s="83">
        <v>14.04</v>
      </c>
      <c r="K128" s="83">
        <v>4.51</v>
      </c>
      <c r="L128" s="83">
        <v>10.18</v>
      </c>
      <c r="M128" s="83">
        <v>1.24</v>
      </c>
      <c r="N128" s="83">
        <v>1.0900000000000001</v>
      </c>
      <c r="O128" s="83">
        <v>11.79</v>
      </c>
      <c r="P128" s="83">
        <v>6.1</v>
      </c>
      <c r="Q128" s="83">
        <v>20.98</v>
      </c>
      <c r="R128" s="83">
        <v>14.27</v>
      </c>
      <c r="S128" s="83">
        <v>1.25</v>
      </c>
      <c r="T128" s="83">
        <v>13.47</v>
      </c>
    </row>
    <row r="129" spans="1:20">
      <c r="A129" s="19"/>
      <c r="B129" s="27" t="s">
        <v>71</v>
      </c>
      <c r="C129" s="83">
        <v>113.67</v>
      </c>
      <c r="D129" s="83">
        <v>47.97</v>
      </c>
      <c r="E129" s="83">
        <v>64.81</v>
      </c>
      <c r="F129" s="83">
        <v>1.32</v>
      </c>
      <c r="G129" s="83">
        <v>2.4900000000000002</v>
      </c>
      <c r="H129" s="83">
        <v>3.17</v>
      </c>
      <c r="I129" s="83">
        <v>0.92</v>
      </c>
      <c r="J129" s="83">
        <v>7.39</v>
      </c>
      <c r="K129" s="83">
        <v>2.78</v>
      </c>
      <c r="L129" s="83">
        <v>13.42</v>
      </c>
      <c r="M129" s="83">
        <v>3.42</v>
      </c>
      <c r="N129" s="83">
        <v>1.21</v>
      </c>
      <c r="O129" s="83">
        <v>14.99</v>
      </c>
      <c r="P129" s="83">
        <v>6.65</v>
      </c>
      <c r="Q129" s="83">
        <v>19.149999999999999</v>
      </c>
      <c r="R129" s="83">
        <v>17.2</v>
      </c>
      <c r="S129" s="83">
        <v>1.52</v>
      </c>
      <c r="T129" s="83">
        <v>17.82</v>
      </c>
    </row>
    <row r="130" spans="1:20">
      <c r="A130" s="19"/>
      <c r="B130" s="27" t="s">
        <v>72</v>
      </c>
      <c r="C130" s="83">
        <v>125.52</v>
      </c>
      <c r="D130" s="83">
        <v>43</v>
      </c>
      <c r="E130" s="83">
        <v>80.56</v>
      </c>
      <c r="F130" s="83">
        <v>3.66</v>
      </c>
      <c r="G130" s="83">
        <v>2.04</v>
      </c>
      <c r="H130" s="83">
        <v>4.45</v>
      </c>
      <c r="I130" s="83">
        <v>0.82</v>
      </c>
      <c r="J130" s="83">
        <v>7.27</v>
      </c>
      <c r="K130" s="83">
        <v>4.1500000000000004</v>
      </c>
      <c r="L130" s="83">
        <v>6.62</v>
      </c>
      <c r="M130" s="83">
        <v>4.03</v>
      </c>
      <c r="N130" s="83">
        <v>1.47</v>
      </c>
      <c r="O130" s="83">
        <v>12.61</v>
      </c>
      <c r="P130" s="83">
        <v>8.4499999999999993</v>
      </c>
      <c r="Q130" s="83">
        <v>25.13</v>
      </c>
      <c r="R130" s="83">
        <v>22.95</v>
      </c>
      <c r="S130" s="83">
        <v>2.97</v>
      </c>
      <c r="T130" s="83">
        <v>23.84</v>
      </c>
    </row>
    <row r="131" spans="1:20" ht="21" thickBot="1">
      <c r="A131" s="85"/>
      <c r="B131" s="86" t="s">
        <v>73</v>
      </c>
      <c r="C131" s="87">
        <v>90.43</v>
      </c>
      <c r="D131" s="87">
        <v>30.62</v>
      </c>
      <c r="E131" s="87">
        <v>55.45</v>
      </c>
      <c r="F131" s="87">
        <v>4.67</v>
      </c>
      <c r="G131" s="87">
        <v>1.34</v>
      </c>
      <c r="H131" s="87">
        <v>4.0199999999999996</v>
      </c>
      <c r="I131" s="87">
        <v>1.03</v>
      </c>
      <c r="J131" s="87">
        <v>6.25</v>
      </c>
      <c r="K131" s="87">
        <v>3.57</v>
      </c>
      <c r="L131" s="87">
        <v>5.33</v>
      </c>
      <c r="M131" s="87">
        <v>3.41</v>
      </c>
      <c r="N131" s="87">
        <v>1.2</v>
      </c>
      <c r="O131" s="87">
        <v>9.09</v>
      </c>
      <c r="P131" s="87">
        <v>9.7799999999999994</v>
      </c>
      <c r="Q131" s="87">
        <v>14.38</v>
      </c>
      <c r="R131" s="87">
        <v>14.65</v>
      </c>
      <c r="S131" s="87">
        <v>1.96</v>
      </c>
      <c r="T131" s="87">
        <v>14.73</v>
      </c>
    </row>
    <row r="132" spans="1:20">
      <c r="A132" s="18" t="s">
        <v>54</v>
      </c>
      <c r="B132" s="25"/>
      <c r="C132" s="88"/>
      <c r="D132" s="88"/>
      <c r="E132" s="88"/>
      <c r="F132" s="88"/>
      <c r="G132" s="88"/>
      <c r="H132" s="88"/>
      <c r="I132" s="88"/>
      <c r="J132" s="88"/>
      <c r="K132" s="88"/>
      <c r="L132" s="88"/>
      <c r="M132" s="88"/>
      <c r="N132" s="88"/>
      <c r="O132" s="88"/>
      <c r="P132" s="88"/>
      <c r="Q132" s="88"/>
      <c r="R132" s="88"/>
      <c r="S132" s="88"/>
      <c r="T132" s="88"/>
    </row>
    <row r="133" spans="1:20">
      <c r="A133" s="18"/>
      <c r="B133" s="25" t="s">
        <v>61</v>
      </c>
      <c r="C133" s="88">
        <v>29.64</v>
      </c>
      <c r="D133" s="88">
        <v>23.67</v>
      </c>
      <c r="E133" s="88">
        <v>4.83</v>
      </c>
      <c r="F133" s="88">
        <v>1.1599999999999999</v>
      </c>
      <c r="G133" s="88">
        <v>0.46</v>
      </c>
      <c r="H133" s="88">
        <v>3.47</v>
      </c>
      <c r="I133" s="88">
        <v>0.35</v>
      </c>
      <c r="J133" s="88">
        <v>3.82</v>
      </c>
      <c r="K133" s="88">
        <v>6.33</v>
      </c>
      <c r="L133" s="88">
        <v>5.33</v>
      </c>
      <c r="M133" s="88">
        <v>1.99</v>
      </c>
      <c r="N133" s="88">
        <v>0.74</v>
      </c>
      <c r="O133" s="88">
        <v>0.48</v>
      </c>
      <c r="P133" s="88">
        <v>0.79</v>
      </c>
      <c r="Q133" s="88">
        <v>0.98</v>
      </c>
      <c r="R133" s="88">
        <v>2.13</v>
      </c>
      <c r="S133" s="88">
        <v>0.73</v>
      </c>
      <c r="T133" s="88">
        <v>1.78</v>
      </c>
    </row>
    <row r="134" spans="1:20">
      <c r="A134" s="18"/>
      <c r="B134" s="25" t="s">
        <v>62</v>
      </c>
      <c r="C134" s="88">
        <v>52.46</v>
      </c>
      <c r="D134" s="88">
        <v>42.53</v>
      </c>
      <c r="E134" s="88">
        <v>8.73</v>
      </c>
      <c r="F134" s="88">
        <v>1.22</v>
      </c>
      <c r="G134" s="88">
        <v>0.56999999999999995</v>
      </c>
      <c r="H134" s="88">
        <v>5.34</v>
      </c>
      <c r="I134" s="88">
        <v>0.54</v>
      </c>
      <c r="J134" s="88">
        <v>7.85</v>
      </c>
      <c r="K134" s="88">
        <v>9.49</v>
      </c>
      <c r="L134" s="88">
        <v>8.6199999999999992</v>
      </c>
      <c r="M134" s="88">
        <v>6.37</v>
      </c>
      <c r="N134" s="88">
        <v>1.24</v>
      </c>
      <c r="O134" s="88">
        <v>0.28000000000000003</v>
      </c>
      <c r="P134" s="88">
        <v>0.73</v>
      </c>
      <c r="Q134" s="88">
        <v>2.56</v>
      </c>
      <c r="R134" s="88">
        <v>6.42</v>
      </c>
      <c r="S134" s="88">
        <v>0.52</v>
      </c>
      <c r="T134" s="88">
        <v>2.0299999999999998</v>
      </c>
    </row>
    <row r="135" spans="1:20">
      <c r="A135" s="18"/>
      <c r="B135" s="25" t="s">
        <v>63</v>
      </c>
      <c r="C135" s="88">
        <v>32.58</v>
      </c>
      <c r="D135" s="88">
        <v>26.56</v>
      </c>
      <c r="E135" s="88">
        <v>4.75</v>
      </c>
      <c r="F135" s="88">
        <v>1.28</v>
      </c>
      <c r="G135" s="88">
        <v>0.24</v>
      </c>
      <c r="H135" s="88">
        <v>3.54</v>
      </c>
      <c r="I135" s="88">
        <v>0.26</v>
      </c>
      <c r="J135" s="88">
        <v>4.8499999999999996</v>
      </c>
      <c r="K135" s="88">
        <v>6.8</v>
      </c>
      <c r="L135" s="88">
        <v>6</v>
      </c>
      <c r="M135" s="88">
        <v>3.04</v>
      </c>
      <c r="N135" s="88">
        <v>0.53</v>
      </c>
      <c r="O135" s="88">
        <v>0.15</v>
      </c>
      <c r="P135" s="88">
        <v>0.26</v>
      </c>
      <c r="Q135" s="88">
        <v>1.25</v>
      </c>
      <c r="R135" s="88">
        <v>3.15</v>
      </c>
      <c r="S135" s="88">
        <v>0.86</v>
      </c>
      <c r="T135" s="88">
        <v>1.71</v>
      </c>
    </row>
    <row r="136" spans="1:20">
      <c r="A136" s="18"/>
      <c r="B136" s="89" t="s">
        <v>64</v>
      </c>
      <c r="C136" s="88">
        <v>33.53</v>
      </c>
      <c r="D136" s="88">
        <v>27.13</v>
      </c>
      <c r="E136" s="88">
        <v>5.08</v>
      </c>
      <c r="F136" s="88">
        <v>1.34</v>
      </c>
      <c r="G136" s="88">
        <v>0.28000000000000003</v>
      </c>
      <c r="H136" s="88">
        <v>3.57</v>
      </c>
      <c r="I136" s="88">
        <v>0.27</v>
      </c>
      <c r="J136" s="88">
        <v>4.99</v>
      </c>
      <c r="K136" s="88">
        <v>6.81</v>
      </c>
      <c r="L136" s="88">
        <v>6.07</v>
      </c>
      <c r="M136" s="88">
        <v>3.25</v>
      </c>
      <c r="N136" s="88">
        <v>0.51</v>
      </c>
      <c r="O136" s="88">
        <v>0.19</v>
      </c>
      <c r="P136" s="88">
        <v>0.37</v>
      </c>
      <c r="Q136" s="88">
        <v>1.37</v>
      </c>
      <c r="R136" s="88">
        <v>3.36</v>
      </c>
      <c r="S136" s="88">
        <v>0.63</v>
      </c>
      <c r="T136" s="88">
        <v>1.91</v>
      </c>
    </row>
    <row r="137" spans="1:20">
      <c r="A137" s="18"/>
      <c r="B137" s="89" t="s">
        <v>65</v>
      </c>
      <c r="C137" s="88">
        <v>33.479999999999997</v>
      </c>
      <c r="D137" s="88">
        <v>27.1</v>
      </c>
      <c r="E137" s="88">
        <v>5.0599999999999996</v>
      </c>
      <c r="F137" s="88">
        <v>1.34</v>
      </c>
      <c r="G137" s="88">
        <v>0.28000000000000003</v>
      </c>
      <c r="H137" s="88">
        <v>3.56</v>
      </c>
      <c r="I137" s="88">
        <v>0.27</v>
      </c>
      <c r="J137" s="88">
        <v>5</v>
      </c>
      <c r="K137" s="88">
        <v>6.81</v>
      </c>
      <c r="L137" s="88">
        <v>6.07</v>
      </c>
      <c r="M137" s="88">
        <v>3.24</v>
      </c>
      <c r="N137" s="88">
        <v>0.51</v>
      </c>
      <c r="O137" s="88">
        <v>0.19</v>
      </c>
      <c r="P137" s="88">
        <v>0.37</v>
      </c>
      <c r="Q137" s="88">
        <v>1.37</v>
      </c>
      <c r="R137" s="88">
        <v>3.35</v>
      </c>
      <c r="S137" s="88">
        <v>0.63</v>
      </c>
      <c r="T137" s="88">
        <v>1.91</v>
      </c>
    </row>
    <row r="138" spans="1:20">
      <c r="A138" s="18"/>
      <c r="B138" s="25" t="s">
        <v>66</v>
      </c>
      <c r="C138" s="88">
        <v>55.94</v>
      </c>
      <c r="D138" s="88">
        <v>48.86</v>
      </c>
      <c r="E138" s="88">
        <v>6.43</v>
      </c>
      <c r="F138" s="88">
        <v>0.67</v>
      </c>
      <c r="G138" s="88">
        <v>1.75</v>
      </c>
      <c r="H138" s="88">
        <v>15.31</v>
      </c>
      <c r="I138" s="88">
        <v>0.75</v>
      </c>
      <c r="J138" s="88">
        <v>8.74</v>
      </c>
      <c r="K138" s="88">
        <v>9.24</v>
      </c>
      <c r="L138" s="88">
        <v>7.53</v>
      </c>
      <c r="M138" s="88">
        <v>3.42</v>
      </c>
      <c r="N138" s="88">
        <v>0.48</v>
      </c>
      <c r="O138" s="88">
        <v>0.8</v>
      </c>
      <c r="P138" s="88">
        <v>0.65</v>
      </c>
      <c r="Q138" s="88">
        <v>1.38</v>
      </c>
      <c r="R138" s="88">
        <v>3.66</v>
      </c>
      <c r="S138" s="88">
        <v>0.65</v>
      </c>
      <c r="T138" s="88">
        <v>1.63</v>
      </c>
    </row>
    <row r="139" spans="1:20">
      <c r="A139" s="18"/>
      <c r="B139" s="89" t="s">
        <v>67</v>
      </c>
      <c r="C139" s="88">
        <v>46.52</v>
      </c>
      <c r="D139" s="88">
        <v>40.99</v>
      </c>
      <c r="E139" s="88">
        <v>5</v>
      </c>
      <c r="F139" s="88">
        <v>0.54</v>
      </c>
      <c r="G139" s="88">
        <v>1.28</v>
      </c>
      <c r="H139" s="88">
        <v>14.45</v>
      </c>
      <c r="I139" s="88">
        <v>0.76</v>
      </c>
      <c r="J139" s="88">
        <v>5.38</v>
      </c>
      <c r="K139" s="88">
        <v>8.68</v>
      </c>
      <c r="L139" s="88">
        <v>5.56</v>
      </c>
      <c r="M139" s="88">
        <v>2.91</v>
      </c>
      <c r="N139" s="88">
        <v>0.59</v>
      </c>
      <c r="O139" s="88">
        <v>0.61</v>
      </c>
      <c r="P139" s="88">
        <v>0.28999999999999998</v>
      </c>
      <c r="Q139" s="88">
        <v>1.08</v>
      </c>
      <c r="R139" s="88">
        <v>3.1</v>
      </c>
      <c r="S139" s="88">
        <v>0.55000000000000004</v>
      </c>
      <c r="T139" s="88">
        <v>1.33</v>
      </c>
    </row>
    <row r="140" spans="1:20">
      <c r="A140" s="18"/>
      <c r="B140" s="89" t="s">
        <v>68</v>
      </c>
      <c r="C140" s="88">
        <v>46.73</v>
      </c>
      <c r="D140" s="88">
        <v>40.880000000000003</v>
      </c>
      <c r="E140" s="88">
        <v>5.3</v>
      </c>
      <c r="F140" s="88">
        <v>0.57999999999999996</v>
      </c>
      <c r="G140" s="88">
        <v>1.36</v>
      </c>
      <c r="H140" s="88">
        <v>14.12</v>
      </c>
      <c r="I140" s="88">
        <v>0.76</v>
      </c>
      <c r="J140" s="88">
        <v>5.8</v>
      </c>
      <c r="K140" s="88">
        <v>8.75</v>
      </c>
      <c r="L140" s="88">
        <v>5.44</v>
      </c>
      <c r="M140" s="88">
        <v>2.93</v>
      </c>
      <c r="N140" s="88">
        <v>0.35</v>
      </c>
      <c r="O140" s="88">
        <v>0.64</v>
      </c>
      <c r="P140" s="88">
        <v>0.48</v>
      </c>
      <c r="Q140" s="88">
        <v>1.1000000000000001</v>
      </c>
      <c r="R140" s="88">
        <v>3.13</v>
      </c>
      <c r="S140" s="88">
        <v>0.55000000000000004</v>
      </c>
      <c r="T140" s="88">
        <v>1.39</v>
      </c>
    </row>
    <row r="141" spans="1:20">
      <c r="A141" s="18"/>
      <c r="B141" s="89" t="s">
        <v>69</v>
      </c>
      <c r="C141" s="88">
        <v>46.84</v>
      </c>
      <c r="D141" s="88">
        <v>40.99</v>
      </c>
      <c r="E141" s="88">
        <v>5.29</v>
      </c>
      <c r="F141" s="88">
        <v>0.57999999999999996</v>
      </c>
      <c r="G141" s="88">
        <v>1.36</v>
      </c>
      <c r="H141" s="88">
        <v>14.19</v>
      </c>
      <c r="I141" s="88">
        <v>0.76</v>
      </c>
      <c r="J141" s="88">
        <v>5.82</v>
      </c>
      <c r="K141" s="88">
        <v>8.77</v>
      </c>
      <c r="L141" s="88">
        <v>5.45</v>
      </c>
      <c r="M141" s="88">
        <v>2.92</v>
      </c>
      <c r="N141" s="88">
        <v>0.35</v>
      </c>
      <c r="O141" s="88">
        <v>0.64</v>
      </c>
      <c r="P141" s="88">
        <v>0.48</v>
      </c>
      <c r="Q141" s="88">
        <v>1.1000000000000001</v>
      </c>
      <c r="R141" s="88">
        <v>3.12</v>
      </c>
      <c r="S141" s="88">
        <v>0.55000000000000004</v>
      </c>
      <c r="T141" s="88">
        <v>1.39</v>
      </c>
    </row>
    <row r="142" spans="1:20">
      <c r="A142" s="18"/>
      <c r="B142" s="25" t="s">
        <v>74</v>
      </c>
      <c r="C142" s="88">
        <v>15.99</v>
      </c>
      <c r="D142" s="88">
        <v>14.4</v>
      </c>
      <c r="E142" s="88">
        <v>1.1599999999999999</v>
      </c>
      <c r="F142" s="88">
        <v>0.43</v>
      </c>
      <c r="G142" s="88">
        <v>0.41</v>
      </c>
      <c r="H142" s="88">
        <v>3.02</v>
      </c>
      <c r="I142" s="88">
        <v>0.18</v>
      </c>
      <c r="J142" s="88">
        <v>2.74</v>
      </c>
      <c r="K142" s="88">
        <v>4.03</v>
      </c>
      <c r="L142" s="88">
        <v>3.14</v>
      </c>
      <c r="M142" s="88">
        <v>0.09</v>
      </c>
      <c r="N142" s="88">
        <v>0.57999999999999996</v>
      </c>
      <c r="O142" s="88">
        <v>0.09</v>
      </c>
      <c r="P142" s="88">
        <v>0.05</v>
      </c>
      <c r="Q142" s="88">
        <v>0.16</v>
      </c>
      <c r="R142" s="88">
        <v>0.05</v>
      </c>
      <c r="S142" s="88">
        <v>0.28999999999999998</v>
      </c>
      <c r="T142" s="88">
        <v>0.98</v>
      </c>
    </row>
    <row r="143" spans="1:20">
      <c r="A143" s="18"/>
      <c r="B143" s="25" t="s">
        <v>70</v>
      </c>
      <c r="C143" s="88">
        <v>33.880000000000003</v>
      </c>
      <c r="D143" s="88">
        <v>27.3</v>
      </c>
      <c r="E143" s="88">
        <v>5.82</v>
      </c>
      <c r="F143" s="88">
        <v>0.78</v>
      </c>
      <c r="G143" s="88">
        <v>0.28999999999999998</v>
      </c>
      <c r="H143" s="88">
        <v>6.24</v>
      </c>
      <c r="I143" s="88">
        <v>0.45</v>
      </c>
      <c r="J143" s="88">
        <v>4.01</v>
      </c>
      <c r="K143" s="88">
        <v>7.01</v>
      </c>
      <c r="L143" s="88">
        <v>5.97</v>
      </c>
      <c r="M143" s="88">
        <v>2.11</v>
      </c>
      <c r="N143" s="88">
        <v>-0.26</v>
      </c>
      <c r="O143" s="88">
        <v>0.48</v>
      </c>
      <c r="P143" s="88">
        <v>1.1399999999999999</v>
      </c>
      <c r="Q143" s="88">
        <v>0.97</v>
      </c>
      <c r="R143" s="88">
        <v>3.6</v>
      </c>
      <c r="S143" s="88">
        <v>0.93</v>
      </c>
      <c r="T143" s="88">
        <v>0.79</v>
      </c>
    </row>
    <row r="144" spans="1:20">
      <c r="A144" s="18"/>
      <c r="B144" s="25" t="s">
        <v>71</v>
      </c>
      <c r="C144" s="88">
        <v>40.07</v>
      </c>
      <c r="D144" s="88">
        <v>32.81</v>
      </c>
      <c r="E144" s="88">
        <v>6.46</v>
      </c>
      <c r="F144" s="88">
        <v>0.8</v>
      </c>
      <c r="G144" s="88">
        <v>0.55000000000000004</v>
      </c>
      <c r="H144" s="88">
        <v>5.69</v>
      </c>
      <c r="I144" s="88">
        <v>0.46</v>
      </c>
      <c r="J144" s="88">
        <v>3.77</v>
      </c>
      <c r="K144" s="88">
        <v>8.8800000000000008</v>
      </c>
      <c r="L144" s="88">
        <v>8.65</v>
      </c>
      <c r="M144" s="88">
        <v>2.33</v>
      </c>
      <c r="N144" s="88">
        <v>0.86</v>
      </c>
      <c r="O144" s="88">
        <v>0.55000000000000004</v>
      </c>
      <c r="P144" s="88">
        <v>1.1499999999999999</v>
      </c>
      <c r="Q144" s="88">
        <v>1.01</v>
      </c>
      <c r="R144" s="88">
        <v>3.7</v>
      </c>
      <c r="S144" s="88">
        <v>1.1299999999999999</v>
      </c>
      <c r="T144" s="88">
        <v>1.1200000000000001</v>
      </c>
    </row>
    <row r="145" spans="1:20">
      <c r="A145" s="18"/>
      <c r="B145" s="25" t="s">
        <v>72</v>
      </c>
      <c r="C145" s="88">
        <v>28.92</v>
      </c>
      <c r="D145" s="88">
        <v>21.49</v>
      </c>
      <c r="E145" s="88">
        <v>6.28</v>
      </c>
      <c r="F145" s="88">
        <v>1.1499999999999999</v>
      </c>
      <c r="G145" s="88">
        <v>0.43</v>
      </c>
      <c r="H145" s="88">
        <v>2.86</v>
      </c>
      <c r="I145" s="88">
        <v>0.32</v>
      </c>
      <c r="J145" s="88">
        <v>3.81</v>
      </c>
      <c r="K145" s="88">
        <v>5.19</v>
      </c>
      <c r="L145" s="88">
        <v>4.8499999999999996</v>
      </c>
      <c r="M145" s="88">
        <v>2.0099999999999998</v>
      </c>
      <c r="N145" s="88">
        <v>0.78</v>
      </c>
      <c r="O145" s="88">
        <v>0.38</v>
      </c>
      <c r="P145" s="88">
        <v>1.1100000000000001</v>
      </c>
      <c r="Q145" s="88">
        <v>0.9</v>
      </c>
      <c r="R145" s="88">
        <v>3.56</v>
      </c>
      <c r="S145" s="88">
        <v>0.66</v>
      </c>
      <c r="T145" s="88">
        <v>2.09</v>
      </c>
    </row>
    <row r="146" spans="1:20" ht="21" thickBot="1">
      <c r="A146" s="90"/>
      <c r="B146" s="67" t="s">
        <v>73</v>
      </c>
      <c r="C146" s="91">
        <v>53.15</v>
      </c>
      <c r="D146" s="91">
        <v>50.47</v>
      </c>
      <c r="E146" s="91">
        <v>1.93</v>
      </c>
      <c r="F146" s="91">
        <v>0.75</v>
      </c>
      <c r="G146" s="91">
        <v>2.17</v>
      </c>
      <c r="H146" s="91">
        <v>14.85</v>
      </c>
      <c r="I146" s="91">
        <v>0.51</v>
      </c>
      <c r="J146" s="91">
        <v>9.5</v>
      </c>
      <c r="K146" s="91">
        <v>7.31</v>
      </c>
      <c r="L146" s="91">
        <v>14.56</v>
      </c>
      <c r="M146" s="91">
        <v>0.82</v>
      </c>
      <c r="N146" s="91">
        <v>0.74</v>
      </c>
      <c r="O146" s="91">
        <v>0.1</v>
      </c>
      <c r="P146" s="91">
        <v>0.06</v>
      </c>
      <c r="Q146" s="91">
        <v>0.39</v>
      </c>
      <c r="R146" s="91">
        <v>0.09</v>
      </c>
      <c r="S146" s="91">
        <v>0.64</v>
      </c>
      <c r="T146" s="91">
        <v>1.41</v>
      </c>
    </row>
    <row r="147" spans="1:20" s="107" customFormat="1">
      <c r="A147" s="219"/>
      <c r="B147" s="160"/>
      <c r="C147" s="220"/>
      <c r="D147" s="220"/>
      <c r="E147" s="220"/>
      <c r="F147" s="220"/>
      <c r="G147" s="220"/>
      <c r="H147" s="220"/>
      <c r="I147" s="220"/>
      <c r="J147" s="220"/>
      <c r="K147" s="220"/>
      <c r="L147" s="220"/>
      <c r="M147" s="220"/>
      <c r="N147" s="220"/>
      <c r="O147" s="220"/>
      <c r="P147" s="220"/>
      <c r="Q147" s="220"/>
      <c r="R147" s="220"/>
      <c r="S147" s="220"/>
      <c r="T147" s="220"/>
    </row>
    <row r="148" spans="1:20" s="42" customFormat="1" ht="34" customHeight="1">
      <c r="A148" s="272" t="s">
        <v>180</v>
      </c>
      <c r="B148" s="268" t="s">
        <v>35</v>
      </c>
      <c r="C148" s="266" t="s">
        <v>11</v>
      </c>
      <c r="D148" s="266" t="s">
        <v>34</v>
      </c>
      <c r="E148" s="266" t="s">
        <v>33</v>
      </c>
      <c r="F148" s="266" t="s">
        <v>32</v>
      </c>
      <c r="G148" s="266" t="s">
        <v>6</v>
      </c>
      <c r="H148" s="266" t="s">
        <v>30</v>
      </c>
      <c r="I148" s="266" t="s">
        <v>29</v>
      </c>
      <c r="J148" s="266" t="s">
        <v>7</v>
      </c>
      <c r="K148" s="266" t="s">
        <v>8</v>
      </c>
      <c r="L148" s="266" t="s">
        <v>10</v>
      </c>
      <c r="M148" s="266" t="s">
        <v>3</v>
      </c>
      <c r="N148" s="266" t="s">
        <v>0</v>
      </c>
      <c r="O148" s="266" t="s">
        <v>5</v>
      </c>
      <c r="P148" s="266" t="s">
        <v>1</v>
      </c>
      <c r="Q148" s="266" t="s">
        <v>31</v>
      </c>
      <c r="R148" s="266" t="s">
        <v>2</v>
      </c>
      <c r="S148" s="266" t="s">
        <v>4</v>
      </c>
      <c r="T148" s="266" t="s">
        <v>9</v>
      </c>
    </row>
    <row r="149" spans="1:20" s="42" customFormat="1" ht="37" customHeight="1" thickBot="1">
      <c r="A149" s="273"/>
      <c r="B149" s="269"/>
      <c r="C149" s="267"/>
      <c r="D149" s="267"/>
      <c r="E149" s="267"/>
      <c r="F149" s="267"/>
      <c r="G149" s="267"/>
      <c r="H149" s="267"/>
      <c r="I149" s="267"/>
      <c r="J149" s="267"/>
      <c r="K149" s="267"/>
      <c r="L149" s="267"/>
      <c r="M149" s="267"/>
      <c r="N149" s="267"/>
      <c r="O149" s="267"/>
      <c r="P149" s="267"/>
      <c r="Q149" s="267"/>
      <c r="R149" s="267"/>
      <c r="S149" s="267"/>
      <c r="T149" s="267"/>
    </row>
    <row r="150" spans="1:20">
      <c r="A150" s="16" t="s">
        <v>55</v>
      </c>
      <c r="B150" s="23"/>
      <c r="C150" s="72"/>
      <c r="D150" s="72"/>
      <c r="E150" s="72"/>
      <c r="F150" s="72"/>
      <c r="G150" s="72"/>
      <c r="H150" s="72"/>
      <c r="I150" s="72"/>
      <c r="J150" s="72"/>
      <c r="K150" s="72"/>
      <c r="L150" s="72"/>
      <c r="M150" s="72"/>
      <c r="N150" s="72"/>
      <c r="O150" s="72"/>
      <c r="P150" s="72"/>
      <c r="Q150" s="72"/>
      <c r="R150" s="72"/>
      <c r="S150" s="72"/>
      <c r="T150" s="72"/>
    </row>
    <row r="151" spans="1:20">
      <c r="A151" s="16"/>
      <c r="B151" s="23" t="s">
        <v>61</v>
      </c>
      <c r="C151" s="72">
        <v>38.44</v>
      </c>
      <c r="D151" s="72">
        <v>27.15</v>
      </c>
      <c r="E151" s="72">
        <v>9.84</v>
      </c>
      <c r="F151" s="72">
        <v>1.5</v>
      </c>
      <c r="G151" s="72">
        <v>1.3</v>
      </c>
      <c r="H151" s="72">
        <v>5.61</v>
      </c>
      <c r="I151" s="72">
        <v>1.66</v>
      </c>
      <c r="J151" s="72">
        <v>4.8099999999999996</v>
      </c>
      <c r="K151" s="72">
        <v>6.59</v>
      </c>
      <c r="L151" s="72">
        <v>2.06</v>
      </c>
      <c r="M151" s="72">
        <v>1.02</v>
      </c>
      <c r="N151" s="72">
        <v>3.14</v>
      </c>
      <c r="O151" s="72">
        <v>2.89</v>
      </c>
      <c r="P151" s="72">
        <v>0.92</v>
      </c>
      <c r="Q151" s="72">
        <v>3</v>
      </c>
      <c r="R151" s="72">
        <v>1.41</v>
      </c>
      <c r="S151" s="72">
        <v>1.55</v>
      </c>
      <c r="T151" s="72">
        <v>2.15</v>
      </c>
    </row>
    <row r="152" spans="1:20">
      <c r="A152" s="16"/>
      <c r="B152" s="23" t="s">
        <v>62</v>
      </c>
      <c r="C152" s="72">
        <v>34.08</v>
      </c>
      <c r="D152" s="72">
        <v>22.43</v>
      </c>
      <c r="E152" s="72">
        <v>10.06</v>
      </c>
      <c r="F152" s="72">
        <v>1.64</v>
      </c>
      <c r="G152" s="72">
        <v>0.72</v>
      </c>
      <c r="H152" s="72">
        <v>4.97</v>
      </c>
      <c r="I152" s="72">
        <v>1.08</v>
      </c>
      <c r="J152" s="72">
        <v>4.5999999999999996</v>
      </c>
      <c r="K152" s="72">
        <v>4.66</v>
      </c>
      <c r="L152" s="72">
        <v>1.27</v>
      </c>
      <c r="M152" s="72">
        <v>0.7</v>
      </c>
      <c r="N152" s="72">
        <v>3.13</v>
      </c>
      <c r="O152" s="72">
        <v>2.31</v>
      </c>
      <c r="P152" s="72">
        <v>0.95</v>
      </c>
      <c r="Q152" s="72">
        <v>2.81</v>
      </c>
      <c r="R152" s="72">
        <v>3.13</v>
      </c>
      <c r="S152" s="72">
        <v>1.64</v>
      </c>
      <c r="T152" s="72">
        <v>2.19</v>
      </c>
    </row>
    <row r="153" spans="1:20">
      <c r="A153" s="16"/>
      <c r="B153" s="23" t="s">
        <v>63</v>
      </c>
      <c r="C153" s="72">
        <v>36.770000000000003</v>
      </c>
      <c r="D153" s="72">
        <v>24.47</v>
      </c>
      <c r="E153" s="72">
        <v>10.6</v>
      </c>
      <c r="F153" s="72">
        <v>1.75</v>
      </c>
      <c r="G153" s="72">
        <v>0.79</v>
      </c>
      <c r="H153" s="72">
        <v>5.56</v>
      </c>
      <c r="I153" s="72">
        <v>1.21</v>
      </c>
      <c r="J153" s="72">
        <v>4.87</v>
      </c>
      <c r="K153" s="72">
        <v>5.09</v>
      </c>
      <c r="L153" s="72">
        <v>1.43</v>
      </c>
      <c r="M153" s="72">
        <v>0.74</v>
      </c>
      <c r="N153" s="72">
        <v>3.38</v>
      </c>
      <c r="O153" s="72">
        <v>2.46</v>
      </c>
      <c r="P153" s="72">
        <v>1.01</v>
      </c>
      <c r="Q153" s="72">
        <v>2.93</v>
      </c>
      <c r="R153" s="72">
        <v>3.3</v>
      </c>
      <c r="S153" s="72">
        <v>1.76</v>
      </c>
      <c r="T153" s="72">
        <v>2.33</v>
      </c>
    </row>
    <row r="154" spans="1:20">
      <c r="A154" s="16"/>
      <c r="B154" s="74" t="s">
        <v>64</v>
      </c>
      <c r="C154" s="72">
        <v>36.43</v>
      </c>
      <c r="D154" s="72">
        <v>24.49</v>
      </c>
      <c r="E154" s="72">
        <v>10.34</v>
      </c>
      <c r="F154" s="72">
        <v>1.64</v>
      </c>
      <c r="G154" s="72">
        <v>0.79</v>
      </c>
      <c r="H154" s="72">
        <v>5.55</v>
      </c>
      <c r="I154" s="72">
        <v>1.2</v>
      </c>
      <c r="J154" s="72">
        <v>4.84</v>
      </c>
      <c r="K154" s="72">
        <v>5.0199999999999996</v>
      </c>
      <c r="L154" s="72">
        <v>1.44</v>
      </c>
      <c r="M154" s="72">
        <v>0.74</v>
      </c>
      <c r="N154" s="72">
        <v>3.52</v>
      </c>
      <c r="O154" s="72">
        <v>2.41</v>
      </c>
      <c r="P154" s="72">
        <v>1.01</v>
      </c>
      <c r="Q154" s="72">
        <v>2.88</v>
      </c>
      <c r="R154" s="72">
        <v>3.28</v>
      </c>
      <c r="S154" s="72">
        <v>1.66</v>
      </c>
      <c r="T154" s="72">
        <v>2.16</v>
      </c>
    </row>
    <row r="155" spans="1:20">
      <c r="A155" s="16"/>
      <c r="B155" s="74" t="s">
        <v>65</v>
      </c>
      <c r="C155" s="72">
        <v>36.44</v>
      </c>
      <c r="D155" s="72">
        <v>24.49</v>
      </c>
      <c r="E155" s="72">
        <v>10.35</v>
      </c>
      <c r="F155" s="72">
        <v>1.64</v>
      </c>
      <c r="G155" s="72">
        <v>0.79</v>
      </c>
      <c r="H155" s="72">
        <v>5.55</v>
      </c>
      <c r="I155" s="72">
        <v>1.2</v>
      </c>
      <c r="J155" s="72">
        <v>4.84</v>
      </c>
      <c r="K155" s="72">
        <v>5.0199999999999996</v>
      </c>
      <c r="L155" s="72">
        <v>1.44</v>
      </c>
      <c r="M155" s="72">
        <v>0.74</v>
      </c>
      <c r="N155" s="72">
        <v>3.52</v>
      </c>
      <c r="O155" s="72">
        <v>2.42</v>
      </c>
      <c r="P155" s="72">
        <v>1.01</v>
      </c>
      <c r="Q155" s="72">
        <v>2.89</v>
      </c>
      <c r="R155" s="72">
        <v>3.28</v>
      </c>
      <c r="S155" s="72">
        <v>1.66</v>
      </c>
      <c r="T155" s="72">
        <v>2.16</v>
      </c>
    </row>
    <row r="156" spans="1:20">
      <c r="A156" s="16"/>
      <c r="B156" s="23" t="s">
        <v>66</v>
      </c>
      <c r="C156" s="72">
        <v>23.5</v>
      </c>
      <c r="D156" s="72">
        <v>9.27</v>
      </c>
      <c r="E156" s="72">
        <v>10.64</v>
      </c>
      <c r="F156" s="72">
        <v>3.62</v>
      </c>
      <c r="G156" s="72">
        <v>0.24</v>
      </c>
      <c r="H156" s="72">
        <v>1.01</v>
      </c>
      <c r="I156" s="72">
        <v>0.37</v>
      </c>
      <c r="J156" s="72">
        <v>2.34</v>
      </c>
      <c r="K156" s="72">
        <v>2.4700000000000002</v>
      </c>
      <c r="L156" s="72">
        <v>0.31</v>
      </c>
      <c r="M156" s="72">
        <v>0.37</v>
      </c>
      <c r="N156" s="72">
        <v>1.55</v>
      </c>
      <c r="O156" s="72">
        <v>1.84</v>
      </c>
      <c r="P156" s="72">
        <v>1.33</v>
      </c>
      <c r="Q156" s="72">
        <v>2.2200000000000002</v>
      </c>
      <c r="R156" s="72">
        <v>1.8</v>
      </c>
      <c r="S156" s="72">
        <v>2.58</v>
      </c>
      <c r="T156" s="72">
        <v>5.14</v>
      </c>
    </row>
    <row r="157" spans="1:20">
      <c r="A157" s="16"/>
      <c r="B157" s="74" t="s">
        <v>67</v>
      </c>
      <c r="C157" s="72">
        <v>24.81</v>
      </c>
      <c r="D157" s="72">
        <v>9.68</v>
      </c>
      <c r="E157" s="72">
        <v>11.31</v>
      </c>
      <c r="F157" s="72">
        <v>3.85</v>
      </c>
      <c r="G157" s="72">
        <v>0.26</v>
      </c>
      <c r="H157" s="72">
        <v>1.08</v>
      </c>
      <c r="I157" s="72">
        <v>0.37</v>
      </c>
      <c r="J157" s="72">
        <v>2.48</v>
      </c>
      <c r="K157" s="72">
        <v>2.5499999999999998</v>
      </c>
      <c r="L157" s="72">
        <v>0.38</v>
      </c>
      <c r="M157" s="72">
        <v>0.4</v>
      </c>
      <c r="N157" s="72">
        <v>1.47</v>
      </c>
      <c r="O157" s="72">
        <v>1.92</v>
      </c>
      <c r="P157" s="72">
        <v>1.5</v>
      </c>
      <c r="Q157" s="72">
        <v>2.38</v>
      </c>
      <c r="R157" s="72">
        <v>1.94</v>
      </c>
      <c r="S157" s="72">
        <v>2.68</v>
      </c>
      <c r="T157" s="72">
        <v>5.46</v>
      </c>
    </row>
    <row r="158" spans="1:20">
      <c r="A158" s="16"/>
      <c r="B158" s="74" t="s">
        <v>68</v>
      </c>
      <c r="C158" s="72">
        <v>24.95</v>
      </c>
      <c r="D158" s="72">
        <v>9.83</v>
      </c>
      <c r="E158" s="72">
        <v>11.31</v>
      </c>
      <c r="F158" s="72">
        <v>3.83</v>
      </c>
      <c r="G158" s="72">
        <v>0.26</v>
      </c>
      <c r="H158" s="72">
        <v>1.0900000000000001</v>
      </c>
      <c r="I158" s="72">
        <v>0.37</v>
      </c>
      <c r="J158" s="72">
        <v>2.46</v>
      </c>
      <c r="K158" s="72">
        <v>2.5299999999999998</v>
      </c>
      <c r="L158" s="72">
        <v>0.4</v>
      </c>
      <c r="M158" s="72">
        <v>0.4</v>
      </c>
      <c r="N158" s="72">
        <v>1.64</v>
      </c>
      <c r="O158" s="72">
        <v>1.95</v>
      </c>
      <c r="P158" s="72">
        <v>1.47</v>
      </c>
      <c r="Q158" s="72">
        <v>2.37</v>
      </c>
      <c r="R158" s="72">
        <v>1.93</v>
      </c>
      <c r="S158" s="72">
        <v>2.76</v>
      </c>
      <c r="T158" s="72">
        <v>5.39</v>
      </c>
    </row>
    <row r="159" spans="1:20">
      <c r="A159" s="16"/>
      <c r="B159" s="74" t="s">
        <v>69</v>
      </c>
      <c r="C159" s="72">
        <v>24.95</v>
      </c>
      <c r="D159" s="72">
        <v>9.83</v>
      </c>
      <c r="E159" s="72">
        <v>11.31</v>
      </c>
      <c r="F159" s="72">
        <v>3.83</v>
      </c>
      <c r="G159" s="72">
        <v>0.26</v>
      </c>
      <c r="H159" s="72">
        <v>1.0900000000000001</v>
      </c>
      <c r="I159" s="72">
        <v>0.37</v>
      </c>
      <c r="J159" s="72">
        <v>2.46</v>
      </c>
      <c r="K159" s="72">
        <v>2.5299999999999998</v>
      </c>
      <c r="L159" s="72">
        <v>0.4</v>
      </c>
      <c r="M159" s="72">
        <v>0.4</v>
      </c>
      <c r="N159" s="72">
        <v>1.64</v>
      </c>
      <c r="O159" s="72">
        <v>1.95</v>
      </c>
      <c r="P159" s="72">
        <v>1.47</v>
      </c>
      <c r="Q159" s="72">
        <v>2.37</v>
      </c>
      <c r="R159" s="72">
        <v>1.93</v>
      </c>
      <c r="S159" s="72">
        <v>2.76</v>
      </c>
      <c r="T159" s="72">
        <v>5.39</v>
      </c>
    </row>
    <row r="160" spans="1:20">
      <c r="A160" s="16"/>
      <c r="B160" s="23" t="s">
        <v>74</v>
      </c>
      <c r="C160" s="72">
        <v>35</v>
      </c>
      <c r="D160" s="72">
        <v>24.24</v>
      </c>
      <c r="E160" s="72">
        <v>9.32</v>
      </c>
      <c r="F160" s="72">
        <v>1.46</v>
      </c>
      <c r="G160" s="72">
        <v>1.1100000000000001</v>
      </c>
      <c r="H160" s="72">
        <v>4.57</v>
      </c>
      <c r="I160" s="72">
        <v>1.68</v>
      </c>
      <c r="J160" s="72">
        <v>4.4800000000000004</v>
      </c>
      <c r="K160" s="72">
        <v>5.16</v>
      </c>
      <c r="L160" s="72">
        <v>2.06</v>
      </c>
      <c r="M160" s="72">
        <v>1.08</v>
      </c>
      <c r="N160" s="72">
        <v>3.28</v>
      </c>
      <c r="O160" s="72">
        <v>1.84</v>
      </c>
      <c r="P160" s="72">
        <v>1.1399999999999999</v>
      </c>
      <c r="Q160" s="72">
        <v>3.22</v>
      </c>
      <c r="R160" s="72">
        <v>1.96</v>
      </c>
      <c r="S160" s="72">
        <v>1.07</v>
      </c>
      <c r="T160" s="72">
        <v>2.38</v>
      </c>
    </row>
    <row r="161" spans="1:20">
      <c r="A161" s="16"/>
      <c r="B161" s="23" t="s">
        <v>70</v>
      </c>
      <c r="C161" s="72">
        <v>32.67</v>
      </c>
      <c r="D161" s="72">
        <v>23.78</v>
      </c>
      <c r="E161" s="72">
        <v>8.18</v>
      </c>
      <c r="F161" s="72">
        <v>0.75</v>
      </c>
      <c r="G161" s="72">
        <v>0.85</v>
      </c>
      <c r="H161" s="72">
        <v>8.2100000000000009</v>
      </c>
      <c r="I161" s="72">
        <v>1.28</v>
      </c>
      <c r="J161" s="72">
        <v>3.75</v>
      </c>
      <c r="K161" s="72">
        <v>3.93</v>
      </c>
      <c r="L161" s="72">
        <v>1.65</v>
      </c>
      <c r="M161" s="72">
        <v>0.92</v>
      </c>
      <c r="N161" s="72">
        <v>1.8</v>
      </c>
      <c r="O161" s="72">
        <v>1.55</v>
      </c>
      <c r="P161" s="72">
        <v>1.1000000000000001</v>
      </c>
      <c r="Q161" s="72">
        <v>2.92</v>
      </c>
      <c r="R161" s="72">
        <v>2.34</v>
      </c>
      <c r="S161" s="72">
        <v>1.03</v>
      </c>
      <c r="T161" s="72">
        <v>1.44</v>
      </c>
    </row>
    <row r="162" spans="1:20">
      <c r="A162" s="16"/>
      <c r="B162" s="23" t="s">
        <v>71</v>
      </c>
      <c r="C162" s="72">
        <v>32.67</v>
      </c>
      <c r="D162" s="72">
        <v>23.78</v>
      </c>
      <c r="E162" s="72">
        <v>8.18</v>
      </c>
      <c r="F162" s="72">
        <v>0.75</v>
      </c>
      <c r="G162" s="72">
        <v>0.85</v>
      </c>
      <c r="H162" s="72">
        <v>8.2100000000000009</v>
      </c>
      <c r="I162" s="72">
        <v>1.28</v>
      </c>
      <c r="J162" s="72">
        <v>3.75</v>
      </c>
      <c r="K162" s="72">
        <v>3.93</v>
      </c>
      <c r="L162" s="72">
        <v>1.65</v>
      </c>
      <c r="M162" s="72">
        <v>0.92</v>
      </c>
      <c r="N162" s="72">
        <v>1.8</v>
      </c>
      <c r="O162" s="72">
        <v>1.55</v>
      </c>
      <c r="P162" s="72">
        <v>1.1000000000000001</v>
      </c>
      <c r="Q162" s="72">
        <v>2.92</v>
      </c>
      <c r="R162" s="72">
        <v>2.34</v>
      </c>
      <c r="S162" s="72">
        <v>1.03</v>
      </c>
      <c r="T162" s="72">
        <v>1.44</v>
      </c>
    </row>
    <row r="163" spans="1:20">
      <c r="A163" s="16"/>
      <c r="B163" s="23" t="s">
        <v>72</v>
      </c>
      <c r="C163" s="72">
        <v>31.07</v>
      </c>
      <c r="D163" s="72">
        <v>21.58</v>
      </c>
      <c r="E163" s="72">
        <v>7.68</v>
      </c>
      <c r="F163" s="72">
        <v>1.82</v>
      </c>
      <c r="G163" s="72">
        <v>0.91</v>
      </c>
      <c r="H163" s="72">
        <v>7.23</v>
      </c>
      <c r="I163" s="72">
        <v>1.25</v>
      </c>
      <c r="J163" s="72">
        <v>2.39</v>
      </c>
      <c r="K163" s="72">
        <v>3.99</v>
      </c>
      <c r="L163" s="72">
        <v>2.82</v>
      </c>
      <c r="M163" s="72">
        <v>0.49</v>
      </c>
      <c r="N163" s="72">
        <v>1.47</v>
      </c>
      <c r="O163" s="72">
        <v>2.04</v>
      </c>
      <c r="P163" s="72">
        <v>1.23</v>
      </c>
      <c r="Q163" s="72">
        <v>1.31</v>
      </c>
      <c r="R163" s="72">
        <v>1.76</v>
      </c>
      <c r="S163" s="72">
        <v>1.71</v>
      </c>
      <c r="T163" s="72">
        <v>2.5</v>
      </c>
    </row>
    <row r="164" spans="1:20" ht="21" thickBot="1">
      <c r="A164" s="17"/>
      <c r="B164" s="24" t="s">
        <v>73</v>
      </c>
      <c r="C164" s="73">
        <v>26.81</v>
      </c>
      <c r="D164" s="73">
        <v>18.190000000000001</v>
      </c>
      <c r="E164" s="73">
        <v>6.83</v>
      </c>
      <c r="F164" s="73">
        <v>1.81</v>
      </c>
      <c r="G164" s="73">
        <v>0.83</v>
      </c>
      <c r="H164" s="73">
        <v>5.98</v>
      </c>
      <c r="I164" s="73">
        <v>0.87</v>
      </c>
      <c r="J164" s="73">
        <v>2.17</v>
      </c>
      <c r="K164" s="73">
        <v>3.55</v>
      </c>
      <c r="L164" s="73">
        <v>2.34</v>
      </c>
      <c r="M164" s="73">
        <v>0.4</v>
      </c>
      <c r="N164" s="73">
        <v>1.1599999999999999</v>
      </c>
      <c r="O164" s="73">
        <v>1.7</v>
      </c>
      <c r="P164" s="73">
        <v>1.0900000000000001</v>
      </c>
      <c r="Q164" s="73">
        <v>1.1499999999999999</v>
      </c>
      <c r="R164" s="73">
        <v>1.56</v>
      </c>
      <c r="S164" s="73">
        <v>1.43</v>
      </c>
      <c r="T164" s="73">
        <v>2.59</v>
      </c>
    </row>
  </sheetData>
  <mergeCells count="60">
    <mergeCell ref="S148:S149"/>
    <mergeCell ref="T148:T149"/>
    <mergeCell ref="N148:N149"/>
    <mergeCell ref="O148:O149"/>
    <mergeCell ref="P148:P149"/>
    <mergeCell ref="Q148:Q149"/>
    <mergeCell ref="R148:R149"/>
    <mergeCell ref="I148:I149"/>
    <mergeCell ref="J148:J149"/>
    <mergeCell ref="K148:K149"/>
    <mergeCell ref="L148:L149"/>
    <mergeCell ref="M148:M149"/>
    <mergeCell ref="D148:D149"/>
    <mergeCell ref="E148:E149"/>
    <mergeCell ref="F148:F149"/>
    <mergeCell ref="G148:G149"/>
    <mergeCell ref="H148:H149"/>
    <mergeCell ref="A70:A71"/>
    <mergeCell ref="A16:A17"/>
    <mergeCell ref="A148:A149"/>
    <mergeCell ref="B148:B149"/>
    <mergeCell ref="C148:C149"/>
    <mergeCell ref="B70:B71"/>
    <mergeCell ref="C70:C71"/>
    <mergeCell ref="R70:R71"/>
    <mergeCell ref="S70:S71"/>
    <mergeCell ref="T70:T71"/>
    <mergeCell ref="L70:L71"/>
    <mergeCell ref="M70:M71"/>
    <mergeCell ref="N70:N71"/>
    <mergeCell ref="O70:O71"/>
    <mergeCell ref="P70:P71"/>
    <mergeCell ref="H70:H71"/>
    <mergeCell ref="I70:I71"/>
    <mergeCell ref="J70:J71"/>
    <mergeCell ref="K70:K71"/>
    <mergeCell ref="Q70:Q71"/>
    <mergeCell ref="D70:D71"/>
    <mergeCell ref="E70:E71"/>
    <mergeCell ref="F70:F71"/>
    <mergeCell ref="M16:M17"/>
    <mergeCell ref="B16:B17"/>
    <mergeCell ref="C16:C17"/>
    <mergeCell ref="D16:D17"/>
    <mergeCell ref="E16:E17"/>
    <mergeCell ref="F16:F17"/>
    <mergeCell ref="G16:G17"/>
    <mergeCell ref="H16:H17"/>
    <mergeCell ref="I16:I17"/>
    <mergeCell ref="J16:J17"/>
    <mergeCell ref="K16:K17"/>
    <mergeCell ref="L16:L17"/>
    <mergeCell ref="G70:G71"/>
    <mergeCell ref="T16:T17"/>
    <mergeCell ref="N16:N17"/>
    <mergeCell ref="O16:O17"/>
    <mergeCell ref="P16:P17"/>
    <mergeCell ref="Q16:Q17"/>
    <mergeCell ref="R16:R17"/>
    <mergeCell ref="S16:S17"/>
  </mergeCells>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K106"/>
  <sheetViews>
    <sheetView zoomScale="75" zoomScaleNormal="75" zoomScalePageLayoutView="75" workbookViewId="0">
      <selection activeCell="B57" sqref="B57"/>
    </sheetView>
  </sheetViews>
  <sheetFormatPr baseColWidth="10" defaultRowHeight="15" x14ac:dyDescent="0"/>
  <cols>
    <col min="1" max="1" width="56.1640625" bestFit="1" customWidth="1"/>
    <col min="2" max="2" width="20.5" customWidth="1"/>
    <col min="3" max="20" width="9.5" customWidth="1"/>
  </cols>
  <sheetData>
    <row r="1" spans="1:37" ht="20">
      <c r="A1" s="52"/>
      <c r="B1" s="94" t="s">
        <v>85</v>
      </c>
      <c r="C1" s="32"/>
      <c r="D1" s="32"/>
      <c r="E1" s="32"/>
      <c r="F1" s="32"/>
      <c r="G1" s="32"/>
      <c r="H1" s="32"/>
      <c r="I1" s="94" t="s">
        <v>94</v>
      </c>
      <c r="J1" s="32"/>
      <c r="K1" s="32"/>
      <c r="L1" s="32"/>
      <c r="M1" s="32"/>
      <c r="N1" s="32"/>
      <c r="O1" s="32"/>
      <c r="P1" s="32"/>
    </row>
    <row r="2" spans="1:37" ht="20">
      <c r="A2" s="52"/>
      <c r="B2" s="94" t="s">
        <v>84</v>
      </c>
      <c r="C2" s="32"/>
      <c r="D2" s="94"/>
      <c r="E2" s="32"/>
      <c r="F2" s="32"/>
      <c r="G2" s="32"/>
      <c r="H2" s="32"/>
      <c r="I2" s="32"/>
      <c r="J2" s="32"/>
      <c r="K2" s="32"/>
      <c r="L2" s="32"/>
      <c r="M2" s="32"/>
      <c r="N2" s="32"/>
      <c r="O2" s="32"/>
      <c r="P2" s="32"/>
    </row>
    <row r="3" spans="1:37" ht="20">
      <c r="A3" s="52"/>
      <c r="B3" s="94" t="s">
        <v>81</v>
      </c>
      <c r="C3" s="32"/>
      <c r="D3" s="94" t="s">
        <v>83</v>
      </c>
      <c r="E3" s="32"/>
      <c r="F3" s="32"/>
      <c r="G3" s="32"/>
      <c r="H3" s="32"/>
      <c r="I3" s="32"/>
      <c r="J3" s="32"/>
      <c r="K3" s="32"/>
      <c r="L3" s="32"/>
      <c r="M3" s="32"/>
      <c r="N3" s="32"/>
      <c r="O3" s="32"/>
      <c r="P3" s="32"/>
    </row>
    <row r="4" spans="1:37" s="228" customFormat="1" ht="19" customHeight="1">
      <c r="A4" s="226"/>
      <c r="B4" s="275" t="s">
        <v>82</v>
      </c>
      <c r="C4" s="275"/>
      <c r="D4" s="275"/>
      <c r="E4" s="275"/>
      <c r="F4" s="275"/>
      <c r="G4" s="275"/>
      <c r="H4" s="227"/>
      <c r="I4" s="227"/>
      <c r="J4" s="227"/>
      <c r="K4" s="227"/>
      <c r="L4" s="227"/>
      <c r="M4" s="227"/>
      <c r="N4" s="227"/>
      <c r="O4" s="227"/>
      <c r="P4" s="227"/>
      <c r="Q4" s="227"/>
      <c r="R4" s="227"/>
      <c r="S4" s="227"/>
      <c r="T4" s="227"/>
    </row>
    <row r="5" spans="1:37" s="229" customFormat="1" ht="19" customHeight="1">
      <c r="A5" s="226"/>
      <c r="B5" s="276" t="s">
        <v>181</v>
      </c>
      <c r="C5" s="276"/>
      <c r="D5" s="276"/>
      <c r="E5" s="276"/>
      <c r="F5" s="276"/>
      <c r="G5" s="276"/>
      <c r="H5" s="276"/>
      <c r="I5" s="276"/>
      <c r="J5" s="276"/>
      <c r="K5" s="276"/>
      <c r="L5" s="276"/>
      <c r="M5" s="276"/>
      <c r="N5" s="276"/>
      <c r="O5" s="276"/>
      <c r="P5" s="276"/>
      <c r="Q5" s="276"/>
      <c r="R5" s="276"/>
      <c r="S5" s="276"/>
      <c r="T5" s="276"/>
      <c r="U5" s="276"/>
      <c r="V5" s="276"/>
      <c r="W5" s="276"/>
      <c r="X5" s="276"/>
      <c r="Y5" s="276"/>
      <c r="Z5" s="276"/>
      <c r="AA5" s="276"/>
      <c r="AB5" s="276"/>
      <c r="AC5" s="276"/>
      <c r="AD5" s="276"/>
      <c r="AE5" s="276"/>
    </row>
    <row r="6" spans="1:37" s="229" customFormat="1" ht="19" customHeight="1">
      <c r="A6" s="226"/>
      <c r="B6" s="276"/>
      <c r="C6" s="276"/>
      <c r="D6" s="276"/>
      <c r="E6" s="276"/>
      <c r="F6" s="276"/>
      <c r="G6" s="276"/>
      <c r="H6" s="276"/>
      <c r="I6" s="276"/>
      <c r="J6" s="276"/>
      <c r="K6" s="276"/>
      <c r="L6" s="276"/>
      <c r="M6" s="276"/>
      <c r="N6" s="276"/>
      <c r="O6" s="276"/>
      <c r="P6" s="276"/>
      <c r="Q6" s="276"/>
      <c r="R6" s="276"/>
      <c r="S6" s="276"/>
      <c r="T6" s="276"/>
      <c r="U6" s="276"/>
      <c r="V6" s="276"/>
      <c r="W6" s="276"/>
      <c r="X6" s="276"/>
      <c r="Y6" s="276"/>
      <c r="Z6" s="276"/>
      <c r="AA6" s="276"/>
      <c r="AB6" s="276"/>
      <c r="AC6" s="276"/>
      <c r="AD6" s="276"/>
      <c r="AE6" s="276"/>
    </row>
    <row r="7" spans="1:37" ht="19" customHeight="1">
      <c r="A7" s="52" t="s">
        <v>76</v>
      </c>
      <c r="B7" s="32"/>
      <c r="C7" s="32"/>
      <c r="D7" s="32"/>
      <c r="E7" s="32"/>
      <c r="F7" s="32"/>
      <c r="G7" s="32"/>
      <c r="H7" s="32"/>
      <c r="I7" s="32"/>
      <c r="J7" s="32"/>
      <c r="K7" s="32"/>
      <c r="L7" s="32"/>
      <c r="M7" s="32"/>
      <c r="N7" s="32"/>
      <c r="O7" s="32"/>
      <c r="P7" s="32"/>
      <c r="Q7" s="32"/>
      <c r="R7" s="32"/>
      <c r="S7" s="32"/>
      <c r="T7" s="32"/>
    </row>
    <row r="8" spans="1:37" ht="19" customHeight="1">
      <c r="A8" s="270" t="s">
        <v>86</v>
      </c>
      <c r="B8" s="98" t="s">
        <v>36</v>
      </c>
      <c r="C8" s="98" t="s">
        <v>172</v>
      </c>
      <c r="D8" s="98"/>
      <c r="E8" s="98"/>
      <c r="F8" s="98"/>
      <c r="G8" s="98"/>
      <c r="H8" s="98"/>
      <c r="I8" s="98"/>
      <c r="J8" s="98"/>
      <c r="K8" s="98"/>
      <c r="L8" s="98"/>
      <c r="M8" s="98"/>
      <c r="N8" s="98"/>
      <c r="O8" s="98"/>
      <c r="P8" s="98"/>
      <c r="Q8" s="98"/>
      <c r="R8" s="98"/>
      <c r="S8" s="98"/>
      <c r="T8" s="98"/>
      <c r="U8" s="206"/>
      <c r="V8" s="206"/>
      <c r="W8" s="206"/>
      <c r="X8" s="206"/>
      <c r="Y8" s="206"/>
      <c r="Z8" s="206"/>
      <c r="AA8" s="206"/>
      <c r="AB8" s="206"/>
      <c r="AC8" s="206"/>
      <c r="AD8" s="206"/>
      <c r="AE8" s="206"/>
      <c r="AF8" s="206"/>
      <c r="AG8" s="206"/>
      <c r="AH8" s="206"/>
      <c r="AI8" s="206"/>
      <c r="AJ8" s="206"/>
      <c r="AK8" s="206"/>
    </row>
    <row r="9" spans="1:37" ht="19" customHeight="1">
      <c r="A9" s="270"/>
      <c r="B9" s="98"/>
      <c r="C9" s="98" t="s">
        <v>284</v>
      </c>
      <c r="D9" s="98"/>
      <c r="E9" s="98"/>
      <c r="F9" s="98"/>
      <c r="G9" s="98"/>
      <c r="H9" s="98"/>
      <c r="I9" s="98"/>
      <c r="J9" s="98"/>
      <c r="K9" s="98"/>
      <c r="L9" s="98"/>
      <c r="M9" s="98"/>
      <c r="N9" s="98"/>
      <c r="O9" s="98"/>
      <c r="P9" s="98"/>
      <c r="Q9" s="98"/>
      <c r="R9" s="98"/>
      <c r="S9" s="98"/>
      <c r="T9" s="98"/>
      <c r="U9" s="206"/>
      <c r="V9" s="206"/>
      <c r="W9" s="206"/>
      <c r="X9" s="206"/>
      <c r="Y9" s="206"/>
      <c r="Z9" s="206"/>
      <c r="AA9" s="206"/>
      <c r="AB9" s="206"/>
      <c r="AC9" s="206"/>
      <c r="AD9" s="206"/>
      <c r="AE9" s="206"/>
      <c r="AF9" s="206"/>
      <c r="AG9" s="206"/>
      <c r="AH9" s="206"/>
      <c r="AI9" s="206"/>
      <c r="AJ9" s="206"/>
      <c r="AK9" s="206"/>
    </row>
    <row r="10" spans="1:37" ht="19" customHeight="1">
      <c r="A10" s="270"/>
      <c r="B10" s="98" t="s">
        <v>279</v>
      </c>
      <c r="C10" s="98" t="s">
        <v>168</v>
      </c>
      <c r="D10" s="98"/>
      <c r="E10" s="98"/>
      <c r="F10" s="98"/>
      <c r="G10" s="98"/>
      <c r="H10" s="98"/>
      <c r="I10" s="98"/>
      <c r="J10" s="98"/>
      <c r="K10" s="98"/>
      <c r="L10" s="98"/>
      <c r="M10" s="98"/>
      <c r="N10" s="98"/>
      <c r="O10" s="98"/>
      <c r="P10" s="98"/>
      <c r="Q10" s="98"/>
      <c r="R10" s="98"/>
      <c r="S10" s="98"/>
      <c r="T10" s="98"/>
      <c r="U10" s="206"/>
      <c r="V10" s="206"/>
      <c r="W10" s="206"/>
      <c r="X10" s="206"/>
      <c r="Y10" s="206"/>
      <c r="Z10" s="206"/>
      <c r="AA10" s="206"/>
      <c r="AB10" s="206"/>
      <c r="AC10" s="206"/>
      <c r="AD10" s="206"/>
      <c r="AE10" s="206"/>
      <c r="AF10" s="206"/>
      <c r="AG10" s="206"/>
      <c r="AH10" s="206"/>
      <c r="AI10" s="206"/>
      <c r="AJ10" s="206"/>
      <c r="AK10" s="206"/>
    </row>
    <row r="11" spans="1:37" ht="19" customHeight="1">
      <c r="A11" s="270"/>
      <c r="B11" s="98"/>
      <c r="C11" s="98" t="s">
        <v>167</v>
      </c>
      <c r="D11" s="98"/>
      <c r="E11" s="98"/>
      <c r="F11" s="98"/>
      <c r="G11" s="98"/>
      <c r="H11" s="98"/>
      <c r="I11" s="98"/>
      <c r="J11" s="98"/>
      <c r="K11" s="98"/>
      <c r="L11" s="98"/>
      <c r="M11" s="98"/>
      <c r="N11" s="98"/>
      <c r="O11" s="98"/>
      <c r="P11" s="98"/>
      <c r="Q11" s="98"/>
      <c r="R11" s="98"/>
      <c r="S11" s="98"/>
      <c r="T11" s="98"/>
      <c r="U11" s="206"/>
      <c r="V11" s="206"/>
      <c r="W11" s="206"/>
      <c r="X11" s="206"/>
      <c r="Y11" s="206"/>
      <c r="Z11" s="206"/>
      <c r="AA11" s="206"/>
      <c r="AB11" s="206"/>
      <c r="AC11" s="206"/>
      <c r="AD11" s="206"/>
      <c r="AE11" s="206"/>
      <c r="AF11" s="206"/>
      <c r="AG11" s="206"/>
      <c r="AH11" s="206"/>
      <c r="AI11" s="206"/>
      <c r="AJ11" s="206"/>
      <c r="AK11" s="206"/>
    </row>
    <row r="12" spans="1:37" ht="19" customHeight="1">
      <c r="A12" s="270"/>
      <c r="B12" s="98" t="s">
        <v>280</v>
      </c>
      <c r="C12" s="98" t="s">
        <v>169</v>
      </c>
      <c r="D12" s="98"/>
      <c r="E12" s="98"/>
      <c r="F12" s="98"/>
      <c r="G12" s="98"/>
      <c r="H12" s="98"/>
      <c r="I12" s="98"/>
      <c r="J12" s="98"/>
      <c r="K12" s="98"/>
      <c r="L12" s="98"/>
      <c r="M12" s="98"/>
      <c r="N12" s="98"/>
      <c r="O12" s="98"/>
      <c r="P12" s="98"/>
      <c r="Q12" s="98"/>
      <c r="R12" s="98"/>
      <c r="S12" s="98"/>
      <c r="T12" s="98"/>
      <c r="U12" s="206"/>
      <c r="V12" s="206"/>
      <c r="W12" s="206"/>
      <c r="X12" s="206"/>
      <c r="Y12" s="206"/>
      <c r="Z12" s="206"/>
      <c r="AA12" s="206"/>
      <c r="AB12" s="206"/>
      <c r="AC12" s="206"/>
      <c r="AD12" s="206"/>
      <c r="AE12" s="206"/>
      <c r="AF12" s="206"/>
      <c r="AG12" s="206"/>
      <c r="AH12" s="206"/>
      <c r="AI12" s="206"/>
      <c r="AJ12" s="206"/>
      <c r="AK12" s="206"/>
    </row>
    <row r="13" spans="1:37" ht="19" customHeight="1">
      <c r="A13" s="270"/>
      <c r="B13" s="98"/>
      <c r="C13" s="98" t="s">
        <v>170</v>
      </c>
      <c r="D13" s="98"/>
      <c r="E13" s="98"/>
      <c r="F13" s="98"/>
      <c r="G13" s="98"/>
      <c r="H13" s="98"/>
      <c r="I13" s="98"/>
      <c r="J13" s="98"/>
      <c r="K13" s="98"/>
      <c r="L13" s="98"/>
      <c r="M13" s="98"/>
      <c r="N13" s="98"/>
      <c r="O13" s="98"/>
      <c r="P13" s="98"/>
      <c r="Q13" s="98"/>
      <c r="R13" s="98"/>
      <c r="S13" s="98"/>
      <c r="T13" s="98"/>
      <c r="U13" s="206"/>
      <c r="V13" s="206"/>
      <c r="W13" s="206"/>
      <c r="X13" s="206"/>
      <c r="Y13" s="206"/>
      <c r="Z13" s="206"/>
      <c r="AA13" s="206"/>
      <c r="AB13" s="206"/>
      <c r="AC13" s="206"/>
      <c r="AD13" s="206"/>
      <c r="AE13" s="206"/>
      <c r="AF13" s="206"/>
      <c r="AG13" s="206"/>
      <c r="AH13" s="206"/>
      <c r="AI13" s="206"/>
      <c r="AJ13" s="206"/>
      <c r="AK13" s="206"/>
    </row>
    <row r="14" spans="1:37" ht="19" customHeight="1">
      <c r="A14" s="270"/>
      <c r="B14" s="98" t="s">
        <v>115</v>
      </c>
      <c r="C14" s="98" t="s">
        <v>285</v>
      </c>
      <c r="D14" s="98"/>
      <c r="E14" s="98"/>
      <c r="F14" s="98"/>
      <c r="G14" s="98"/>
      <c r="H14" s="98"/>
      <c r="I14" s="98"/>
      <c r="J14" s="98"/>
      <c r="K14" s="98"/>
      <c r="L14" s="98"/>
      <c r="M14" s="98"/>
      <c r="N14" s="98"/>
      <c r="O14" s="98"/>
      <c r="P14" s="98"/>
      <c r="Q14" s="98"/>
      <c r="R14" s="98"/>
      <c r="S14" s="98"/>
      <c r="T14" s="98"/>
      <c r="U14" s="206"/>
      <c r="V14" s="206"/>
      <c r="W14" s="206"/>
      <c r="X14" s="206"/>
      <c r="Y14" s="206"/>
      <c r="Z14" s="206"/>
      <c r="AA14" s="206"/>
      <c r="AB14" s="206"/>
      <c r="AC14" s="206"/>
      <c r="AD14" s="206"/>
      <c r="AE14" s="206"/>
      <c r="AF14" s="206"/>
      <c r="AG14" s="206"/>
      <c r="AH14" s="206"/>
      <c r="AI14" s="206"/>
      <c r="AJ14" s="206"/>
      <c r="AK14" s="206"/>
    </row>
    <row r="15" spans="1:37" ht="19" customHeight="1">
      <c r="A15" s="270"/>
      <c r="B15" s="98" t="s">
        <v>281</v>
      </c>
      <c r="C15" s="205" t="s">
        <v>77</v>
      </c>
      <c r="D15" s="205"/>
      <c r="E15" s="98"/>
      <c r="F15" s="98"/>
      <c r="G15" s="98"/>
      <c r="H15" s="98"/>
      <c r="I15" s="98"/>
      <c r="J15" s="98"/>
      <c r="K15" s="98"/>
      <c r="L15" s="98"/>
      <c r="M15" s="98"/>
      <c r="N15" s="98"/>
      <c r="O15" s="98"/>
      <c r="P15" s="98"/>
      <c r="Q15" s="98"/>
      <c r="R15" s="98"/>
      <c r="S15" s="98"/>
      <c r="T15" s="98"/>
      <c r="U15" s="206"/>
      <c r="V15" s="206"/>
      <c r="W15" s="206"/>
      <c r="X15" s="206"/>
      <c r="Y15" s="206"/>
      <c r="Z15" s="206"/>
      <c r="AA15" s="206"/>
      <c r="AB15" s="206"/>
      <c r="AC15" s="206"/>
      <c r="AD15" s="206"/>
      <c r="AE15" s="206"/>
      <c r="AF15" s="206"/>
      <c r="AG15" s="206"/>
      <c r="AH15" s="206"/>
      <c r="AI15" s="206"/>
      <c r="AJ15" s="206"/>
      <c r="AK15" s="206"/>
    </row>
    <row r="16" spans="1:37" ht="19" customHeight="1">
      <c r="A16" s="270"/>
      <c r="B16" s="98" t="s">
        <v>282</v>
      </c>
      <c r="C16" s="98" t="s">
        <v>293</v>
      </c>
      <c r="D16" s="98"/>
      <c r="E16" s="98"/>
      <c r="F16" s="98"/>
      <c r="G16" s="98"/>
      <c r="H16" s="98"/>
      <c r="I16" s="98"/>
      <c r="J16" s="98"/>
      <c r="K16" s="98"/>
      <c r="L16" s="98"/>
      <c r="M16" s="98"/>
      <c r="N16" s="98"/>
      <c r="O16" s="98"/>
      <c r="P16" s="98"/>
      <c r="Q16" s="98"/>
      <c r="R16" s="98"/>
      <c r="S16" s="98"/>
      <c r="T16" s="98"/>
      <c r="U16" s="206"/>
      <c r="V16" s="206"/>
      <c r="W16" s="206"/>
      <c r="X16" s="206"/>
      <c r="Y16" s="206"/>
      <c r="Z16" s="206"/>
      <c r="AA16" s="206"/>
      <c r="AB16" s="206"/>
      <c r="AC16" s="206"/>
      <c r="AD16" s="206"/>
      <c r="AE16" s="206"/>
      <c r="AF16" s="206"/>
      <c r="AG16" s="206"/>
      <c r="AH16" s="206"/>
      <c r="AI16" s="206"/>
      <c r="AJ16" s="206"/>
      <c r="AK16" s="206"/>
    </row>
    <row r="17" spans="1:37" ht="19" customHeight="1">
      <c r="A17" s="270" t="s">
        <v>87</v>
      </c>
      <c r="B17" s="97" t="s">
        <v>24</v>
      </c>
      <c r="C17" s="97" t="s">
        <v>163</v>
      </c>
      <c r="D17" s="97"/>
      <c r="E17" s="97"/>
      <c r="F17" s="97"/>
      <c r="G17" s="97"/>
      <c r="H17" s="97"/>
      <c r="I17" s="97"/>
      <c r="J17" s="97"/>
      <c r="K17" s="97"/>
      <c r="L17" s="97"/>
      <c r="M17" s="97"/>
      <c r="N17" s="97"/>
      <c r="O17" s="97"/>
      <c r="P17" s="97"/>
      <c r="Q17" s="97"/>
      <c r="R17" s="97"/>
      <c r="S17" s="97"/>
      <c r="T17" s="97"/>
      <c r="U17" s="7"/>
      <c r="V17" s="7"/>
      <c r="W17" s="7"/>
      <c r="X17" s="7"/>
      <c r="Y17" s="7"/>
      <c r="Z17" s="7"/>
      <c r="AA17" s="7"/>
      <c r="AB17" s="7"/>
      <c r="AC17" s="7"/>
      <c r="AD17" s="7"/>
      <c r="AE17" s="7"/>
      <c r="AF17" s="7"/>
      <c r="AG17" s="7"/>
      <c r="AH17" s="7"/>
      <c r="AI17" s="7"/>
      <c r="AJ17" s="7"/>
      <c r="AK17" s="7"/>
    </row>
    <row r="18" spans="1:37" ht="19" customHeight="1">
      <c r="A18" s="270"/>
      <c r="B18" s="97" t="s">
        <v>25</v>
      </c>
      <c r="C18" s="97" t="s">
        <v>164</v>
      </c>
      <c r="D18" s="97"/>
      <c r="E18" s="97"/>
      <c r="F18" s="97"/>
      <c r="G18" s="97"/>
      <c r="H18" s="97"/>
      <c r="I18" s="97"/>
      <c r="J18" s="97"/>
      <c r="K18" s="97"/>
      <c r="L18" s="97"/>
      <c r="M18" s="97"/>
      <c r="N18" s="97"/>
      <c r="O18" s="97"/>
      <c r="P18" s="97"/>
      <c r="Q18" s="97"/>
      <c r="R18" s="97"/>
      <c r="S18" s="97"/>
      <c r="T18" s="97"/>
      <c r="U18" s="7"/>
      <c r="V18" s="7"/>
      <c r="W18" s="7"/>
      <c r="X18" s="7"/>
      <c r="Y18" s="7"/>
      <c r="Z18" s="7"/>
      <c r="AA18" s="7"/>
      <c r="AB18" s="7"/>
      <c r="AC18" s="7"/>
      <c r="AD18" s="7"/>
      <c r="AE18" s="7"/>
      <c r="AF18" s="7"/>
      <c r="AG18" s="7"/>
      <c r="AH18" s="7"/>
      <c r="AI18" s="7"/>
      <c r="AJ18" s="7"/>
      <c r="AK18" s="7"/>
    </row>
    <row r="19" spans="1:37" ht="19" customHeight="1">
      <c r="A19" s="270"/>
      <c r="B19" s="97" t="s">
        <v>26</v>
      </c>
      <c r="C19" s="97" t="s">
        <v>165</v>
      </c>
      <c r="D19" s="97"/>
      <c r="E19" s="97"/>
      <c r="F19" s="97"/>
      <c r="G19" s="97"/>
      <c r="H19" s="97"/>
      <c r="I19" s="97"/>
      <c r="J19" s="97"/>
      <c r="K19" s="97"/>
      <c r="L19" s="97"/>
      <c r="M19" s="97"/>
      <c r="N19" s="97"/>
      <c r="O19" s="97"/>
      <c r="P19" s="97"/>
      <c r="Q19" s="97"/>
      <c r="R19" s="97"/>
      <c r="S19" s="97"/>
      <c r="T19" s="97"/>
      <c r="U19" s="7"/>
      <c r="V19" s="7"/>
      <c r="W19" s="7"/>
      <c r="X19" s="7"/>
      <c r="Y19" s="7"/>
      <c r="Z19" s="7"/>
      <c r="AA19" s="7"/>
      <c r="AB19" s="7"/>
      <c r="AC19" s="7"/>
      <c r="AD19" s="7"/>
      <c r="AE19" s="7"/>
      <c r="AF19" s="7"/>
      <c r="AG19" s="7"/>
      <c r="AH19" s="7"/>
      <c r="AI19" s="7"/>
      <c r="AJ19" s="7"/>
      <c r="AK19" s="7"/>
    </row>
    <row r="20" spans="1:37" ht="19" customHeight="1">
      <c r="A20" s="270"/>
      <c r="B20" s="97" t="s">
        <v>92</v>
      </c>
      <c r="C20" s="97" t="s">
        <v>166</v>
      </c>
      <c r="D20" s="97"/>
      <c r="E20" s="97"/>
      <c r="F20" s="97"/>
      <c r="G20" s="97"/>
      <c r="H20" s="97"/>
      <c r="I20" s="97"/>
      <c r="J20" s="97"/>
      <c r="K20" s="97"/>
      <c r="L20" s="97"/>
      <c r="M20" s="97"/>
      <c r="N20" s="97"/>
      <c r="O20" s="97"/>
      <c r="P20" s="97"/>
      <c r="Q20" s="97"/>
      <c r="R20" s="97"/>
      <c r="S20" s="97"/>
      <c r="T20" s="97"/>
      <c r="U20" s="7"/>
      <c r="V20" s="7"/>
      <c r="W20" s="7"/>
      <c r="X20" s="7"/>
      <c r="Y20" s="7"/>
      <c r="Z20" s="7"/>
      <c r="AA20" s="7"/>
      <c r="AB20" s="7"/>
      <c r="AC20" s="7"/>
      <c r="AD20" s="7"/>
      <c r="AE20" s="7"/>
      <c r="AF20" s="7"/>
      <c r="AG20" s="7"/>
      <c r="AH20" s="7"/>
      <c r="AI20" s="7"/>
      <c r="AJ20" s="7"/>
      <c r="AK20" s="7"/>
    </row>
    <row r="21" spans="1:37" ht="19" customHeight="1">
      <c r="A21" s="271" t="s">
        <v>88</v>
      </c>
      <c r="B21" s="96" t="s">
        <v>12</v>
      </c>
      <c r="C21" s="96" t="s">
        <v>159</v>
      </c>
      <c r="D21" s="96"/>
      <c r="E21" s="96"/>
      <c r="F21" s="96"/>
      <c r="G21" s="96"/>
      <c r="H21" s="96"/>
      <c r="I21" s="96"/>
      <c r="J21" s="96"/>
      <c r="K21" s="96"/>
      <c r="L21" s="96"/>
      <c r="M21" s="96"/>
      <c r="N21" s="96"/>
      <c r="O21" s="96"/>
      <c r="P21" s="96"/>
      <c r="Q21" s="96"/>
      <c r="R21" s="96"/>
      <c r="S21" s="96"/>
      <c r="T21" s="96"/>
      <c r="U21" s="9"/>
      <c r="V21" s="9"/>
      <c r="W21" s="9"/>
      <c r="X21" s="9"/>
      <c r="Y21" s="9"/>
      <c r="Z21" s="9"/>
      <c r="AA21" s="9"/>
      <c r="AB21" s="9"/>
      <c r="AC21" s="9"/>
      <c r="AD21" s="9"/>
      <c r="AE21" s="9"/>
      <c r="AF21" s="9"/>
      <c r="AG21" s="9"/>
      <c r="AH21" s="9"/>
      <c r="AI21" s="9"/>
      <c r="AJ21" s="9"/>
      <c r="AK21" s="9"/>
    </row>
    <row r="22" spans="1:37" ht="19" customHeight="1">
      <c r="A22" s="271"/>
      <c r="B22" s="96" t="s">
        <v>13</v>
      </c>
      <c r="C22" s="96" t="s">
        <v>160</v>
      </c>
      <c r="D22" s="96"/>
      <c r="E22" s="96"/>
      <c r="F22" s="96"/>
      <c r="G22" s="96"/>
      <c r="H22" s="96"/>
      <c r="I22" s="96"/>
      <c r="J22" s="96"/>
      <c r="K22" s="96"/>
      <c r="L22" s="96"/>
      <c r="M22" s="96"/>
      <c r="N22" s="96"/>
      <c r="O22" s="96"/>
      <c r="P22" s="96"/>
      <c r="Q22" s="96"/>
      <c r="R22" s="96"/>
      <c r="S22" s="96"/>
      <c r="T22" s="96"/>
      <c r="U22" s="9"/>
      <c r="V22" s="9"/>
      <c r="W22" s="9"/>
      <c r="X22" s="9"/>
      <c r="Y22" s="9"/>
      <c r="Z22" s="9"/>
      <c r="AA22" s="9"/>
      <c r="AB22" s="9"/>
      <c r="AC22" s="9"/>
      <c r="AD22" s="9"/>
      <c r="AE22" s="9"/>
      <c r="AF22" s="9"/>
      <c r="AG22" s="9"/>
      <c r="AH22" s="9"/>
      <c r="AI22" s="9"/>
      <c r="AJ22" s="9"/>
      <c r="AK22" s="9"/>
    </row>
    <row r="23" spans="1:37" ht="19" customHeight="1">
      <c r="A23" s="271"/>
      <c r="B23" s="96" t="s">
        <v>14</v>
      </c>
      <c r="C23" s="96" t="s">
        <v>157</v>
      </c>
      <c r="D23" s="96"/>
      <c r="E23" s="96"/>
      <c r="F23" s="96"/>
      <c r="G23" s="96"/>
      <c r="H23" s="96"/>
      <c r="I23" s="96"/>
      <c r="J23" s="96"/>
      <c r="K23" s="96"/>
      <c r="L23" s="96"/>
      <c r="M23" s="96"/>
      <c r="N23" s="96"/>
      <c r="O23" s="96"/>
      <c r="P23" s="96"/>
      <c r="Q23" s="96"/>
      <c r="R23" s="96"/>
      <c r="S23" s="96"/>
      <c r="T23" s="96"/>
      <c r="U23" s="9"/>
      <c r="V23" s="9"/>
      <c r="W23" s="9"/>
      <c r="X23" s="9"/>
      <c r="Y23" s="9"/>
      <c r="Z23" s="9"/>
      <c r="AA23" s="9"/>
      <c r="AB23" s="9"/>
      <c r="AC23" s="9"/>
      <c r="AD23" s="9"/>
      <c r="AE23" s="9"/>
      <c r="AF23" s="9"/>
      <c r="AG23" s="9"/>
      <c r="AH23" s="9"/>
      <c r="AI23" s="9"/>
      <c r="AJ23" s="9"/>
      <c r="AK23" s="9"/>
    </row>
    <row r="24" spans="1:37" ht="19" customHeight="1">
      <c r="A24" s="271"/>
      <c r="B24" s="96"/>
      <c r="C24" s="96" t="s">
        <v>158</v>
      </c>
      <c r="D24" s="96"/>
      <c r="E24" s="96"/>
      <c r="F24" s="96"/>
      <c r="G24" s="96"/>
      <c r="H24" s="96"/>
      <c r="I24" s="96"/>
      <c r="J24" s="96"/>
      <c r="K24" s="96"/>
      <c r="L24" s="96"/>
      <c r="M24" s="96"/>
      <c r="N24" s="96"/>
      <c r="O24" s="96"/>
      <c r="P24" s="96"/>
      <c r="Q24" s="96"/>
      <c r="R24" s="96"/>
      <c r="S24" s="96"/>
      <c r="T24" s="96"/>
      <c r="U24" s="9"/>
      <c r="V24" s="9"/>
      <c r="W24" s="9"/>
      <c r="X24" s="9"/>
      <c r="Y24" s="9"/>
      <c r="Z24" s="9"/>
      <c r="AA24" s="9"/>
      <c r="AB24" s="9"/>
      <c r="AC24" s="9"/>
      <c r="AD24" s="9"/>
      <c r="AE24" s="9"/>
      <c r="AF24" s="9"/>
      <c r="AG24" s="9"/>
      <c r="AH24" s="9"/>
      <c r="AI24" s="9"/>
      <c r="AJ24" s="9"/>
      <c r="AK24" s="9"/>
    </row>
    <row r="25" spans="1:37" ht="19" customHeight="1">
      <c r="A25" s="271"/>
      <c r="B25" s="96" t="s">
        <v>19</v>
      </c>
      <c r="C25" s="96" t="s">
        <v>156</v>
      </c>
      <c r="D25" s="96"/>
      <c r="E25" s="96"/>
      <c r="F25" s="96"/>
      <c r="G25" s="96"/>
      <c r="H25" s="96"/>
      <c r="I25" s="96"/>
      <c r="J25" s="96"/>
      <c r="K25" s="96"/>
      <c r="L25" s="96"/>
      <c r="M25" s="96"/>
      <c r="N25" s="96"/>
      <c r="O25" s="96"/>
      <c r="P25" s="96"/>
      <c r="Q25" s="96"/>
      <c r="R25" s="96"/>
      <c r="S25" s="96"/>
      <c r="T25" s="96"/>
      <c r="U25" s="9"/>
      <c r="V25" s="9"/>
      <c r="W25" s="9"/>
      <c r="X25" s="9"/>
      <c r="Y25" s="9"/>
      <c r="Z25" s="9"/>
      <c r="AA25" s="9"/>
      <c r="AB25" s="9"/>
      <c r="AC25" s="9"/>
      <c r="AD25" s="9"/>
      <c r="AE25" s="9"/>
      <c r="AF25" s="9"/>
      <c r="AG25" s="9"/>
      <c r="AH25" s="9"/>
      <c r="AI25" s="9"/>
      <c r="AJ25" s="9"/>
      <c r="AK25" s="9"/>
    </row>
    <row r="26" spans="1:37" ht="19" customHeight="1">
      <c r="A26" s="271"/>
      <c r="B26" s="96" t="s">
        <v>15</v>
      </c>
      <c r="C26" s="96" t="s">
        <v>155</v>
      </c>
      <c r="D26" s="96"/>
      <c r="E26" s="96"/>
      <c r="F26" s="96"/>
      <c r="G26" s="96"/>
      <c r="H26" s="96"/>
      <c r="I26" s="96"/>
      <c r="J26" s="96"/>
      <c r="K26" s="96"/>
      <c r="L26" s="96"/>
      <c r="M26" s="96"/>
      <c r="N26" s="96"/>
      <c r="O26" s="96"/>
      <c r="P26" s="96"/>
      <c r="Q26" s="96"/>
      <c r="R26" s="96"/>
      <c r="S26" s="96"/>
      <c r="T26" s="96"/>
      <c r="U26" s="9"/>
      <c r="V26" s="9"/>
      <c r="W26" s="9"/>
      <c r="X26" s="9"/>
      <c r="Y26" s="9"/>
      <c r="Z26" s="9"/>
      <c r="AA26" s="9"/>
      <c r="AB26" s="9"/>
      <c r="AC26" s="9"/>
      <c r="AD26" s="9"/>
      <c r="AE26" s="9"/>
      <c r="AF26" s="9"/>
      <c r="AG26" s="9"/>
      <c r="AH26" s="9"/>
      <c r="AI26" s="9"/>
      <c r="AJ26" s="9"/>
      <c r="AK26" s="9"/>
    </row>
    <row r="27" spans="1:37" ht="19" customHeight="1">
      <c r="A27" s="271"/>
      <c r="B27" s="96" t="s">
        <v>16</v>
      </c>
      <c r="C27" s="96" t="s">
        <v>161</v>
      </c>
      <c r="D27" s="96"/>
      <c r="E27" s="96"/>
      <c r="F27" s="96"/>
      <c r="G27" s="96"/>
      <c r="H27" s="96"/>
      <c r="I27" s="96"/>
      <c r="J27" s="96"/>
      <c r="K27" s="96"/>
      <c r="L27" s="96"/>
      <c r="M27" s="96"/>
      <c r="N27" s="96"/>
      <c r="O27" s="96"/>
      <c r="P27" s="96"/>
      <c r="Q27" s="96"/>
      <c r="R27" s="96"/>
      <c r="S27" s="96"/>
      <c r="T27" s="96"/>
      <c r="U27" s="9"/>
      <c r="V27" s="9"/>
      <c r="W27" s="9"/>
      <c r="X27" s="9"/>
      <c r="Y27" s="9"/>
      <c r="Z27" s="9"/>
      <c r="AA27" s="9"/>
      <c r="AB27" s="9"/>
      <c r="AC27" s="9"/>
      <c r="AD27" s="9"/>
      <c r="AE27" s="9"/>
      <c r="AF27" s="9"/>
      <c r="AG27" s="9"/>
      <c r="AH27" s="9"/>
      <c r="AI27" s="9"/>
      <c r="AJ27" s="9"/>
      <c r="AK27" s="9"/>
    </row>
    <row r="28" spans="1:37" ht="19" customHeight="1">
      <c r="A28" s="271"/>
      <c r="B28" s="96" t="s">
        <v>17</v>
      </c>
      <c r="C28" s="96" t="s">
        <v>154</v>
      </c>
      <c r="D28" s="96"/>
      <c r="E28" s="96"/>
      <c r="F28" s="96"/>
      <c r="G28" s="96"/>
      <c r="H28" s="96"/>
      <c r="I28" s="96"/>
      <c r="J28" s="96"/>
      <c r="K28" s="96"/>
      <c r="L28" s="96"/>
      <c r="M28" s="96"/>
      <c r="N28" s="96"/>
      <c r="O28" s="96"/>
      <c r="P28" s="96"/>
      <c r="Q28" s="96"/>
      <c r="R28" s="96"/>
      <c r="S28" s="96"/>
      <c r="T28" s="96"/>
      <c r="U28" s="9"/>
      <c r="V28" s="9"/>
      <c r="W28" s="9"/>
      <c r="X28" s="9"/>
      <c r="Y28" s="9"/>
      <c r="Z28" s="9"/>
      <c r="AA28" s="9"/>
      <c r="AB28" s="9"/>
      <c r="AC28" s="9"/>
      <c r="AD28" s="9"/>
      <c r="AE28" s="9"/>
      <c r="AF28" s="9"/>
      <c r="AG28" s="9"/>
      <c r="AH28" s="9"/>
      <c r="AI28" s="9"/>
      <c r="AJ28" s="9"/>
      <c r="AK28" s="9"/>
    </row>
    <row r="29" spans="1:37" ht="19" customHeight="1">
      <c r="A29" s="271"/>
      <c r="B29" s="96" t="s">
        <v>18</v>
      </c>
      <c r="C29" s="96" t="s">
        <v>153</v>
      </c>
      <c r="D29" s="96"/>
      <c r="E29" s="96"/>
      <c r="F29" s="96"/>
      <c r="G29" s="96"/>
      <c r="H29" s="96"/>
      <c r="I29" s="96"/>
      <c r="J29" s="96"/>
      <c r="K29" s="96"/>
      <c r="L29" s="96"/>
      <c r="M29" s="96"/>
      <c r="N29" s="96"/>
      <c r="O29" s="96"/>
      <c r="P29" s="96"/>
      <c r="Q29" s="96"/>
      <c r="R29" s="96"/>
      <c r="S29" s="96"/>
      <c r="T29" s="96"/>
      <c r="U29" s="9"/>
      <c r="V29" s="9"/>
      <c r="W29" s="9"/>
      <c r="X29" s="9"/>
      <c r="Y29" s="9"/>
      <c r="Z29" s="9"/>
      <c r="AA29" s="9"/>
      <c r="AB29" s="9"/>
      <c r="AC29" s="9"/>
      <c r="AD29" s="9"/>
      <c r="AE29" s="9"/>
      <c r="AF29" s="9"/>
      <c r="AG29" s="9"/>
      <c r="AH29" s="9"/>
      <c r="AI29" s="9"/>
      <c r="AJ29" s="9"/>
      <c r="AK29" s="9"/>
    </row>
    <row r="30" spans="1:37" ht="19" customHeight="1">
      <c r="A30" s="271"/>
      <c r="B30" s="96" t="s">
        <v>20</v>
      </c>
      <c r="C30" s="96" t="s">
        <v>151</v>
      </c>
      <c r="D30" s="96"/>
      <c r="E30" s="96"/>
      <c r="F30" s="96"/>
      <c r="G30" s="96"/>
      <c r="H30" s="96"/>
      <c r="I30" s="96"/>
      <c r="J30" s="96"/>
      <c r="K30" s="96"/>
      <c r="L30" s="96"/>
      <c r="M30" s="96"/>
      <c r="N30" s="96"/>
      <c r="O30" s="96"/>
      <c r="P30" s="96"/>
      <c r="Q30" s="96"/>
      <c r="R30" s="96"/>
      <c r="S30" s="96"/>
      <c r="T30" s="96"/>
      <c r="U30" s="9"/>
      <c r="V30" s="9"/>
      <c r="W30" s="9"/>
      <c r="X30" s="9"/>
      <c r="Y30" s="9"/>
      <c r="Z30" s="9"/>
      <c r="AA30" s="9"/>
      <c r="AB30" s="9"/>
      <c r="AC30" s="9"/>
      <c r="AD30" s="9"/>
      <c r="AE30" s="9"/>
      <c r="AF30" s="9"/>
      <c r="AG30" s="9"/>
      <c r="AH30" s="9"/>
      <c r="AI30" s="9"/>
      <c r="AJ30" s="9"/>
      <c r="AK30" s="9"/>
    </row>
    <row r="31" spans="1:37" ht="19" customHeight="1">
      <c r="A31" s="271"/>
      <c r="B31" s="96"/>
      <c r="C31" s="96" t="s">
        <v>152</v>
      </c>
      <c r="D31" s="96"/>
      <c r="E31" s="96"/>
      <c r="F31" s="96"/>
      <c r="G31" s="96"/>
      <c r="H31" s="96"/>
      <c r="I31" s="96"/>
      <c r="J31" s="96"/>
      <c r="K31" s="96"/>
      <c r="L31" s="96"/>
      <c r="M31" s="96"/>
      <c r="N31" s="96"/>
      <c r="O31" s="96"/>
      <c r="P31" s="96"/>
      <c r="Q31" s="96"/>
      <c r="R31" s="96"/>
      <c r="S31" s="96"/>
      <c r="T31" s="96"/>
      <c r="U31" s="9"/>
      <c r="V31" s="9"/>
      <c r="W31" s="9"/>
      <c r="X31" s="9"/>
      <c r="Y31" s="9"/>
      <c r="Z31" s="9"/>
      <c r="AA31" s="9"/>
      <c r="AB31" s="9"/>
      <c r="AC31" s="9"/>
      <c r="AD31" s="9"/>
      <c r="AE31" s="9"/>
      <c r="AF31" s="9"/>
      <c r="AG31" s="9"/>
      <c r="AH31" s="9"/>
      <c r="AI31" s="9"/>
      <c r="AJ31" s="9"/>
      <c r="AK31" s="9"/>
    </row>
    <row r="32" spans="1:37" ht="19" customHeight="1">
      <c r="A32" s="271"/>
      <c r="B32" s="96" t="s">
        <v>21</v>
      </c>
      <c r="C32" s="96" t="s">
        <v>150</v>
      </c>
      <c r="D32" s="96"/>
      <c r="E32" s="96"/>
      <c r="F32" s="96"/>
      <c r="G32" s="96"/>
      <c r="H32" s="96"/>
      <c r="I32" s="96"/>
      <c r="J32" s="96"/>
      <c r="K32" s="96"/>
      <c r="L32" s="96"/>
      <c r="M32" s="96"/>
      <c r="N32" s="96"/>
      <c r="O32" s="96"/>
      <c r="P32" s="96"/>
      <c r="Q32" s="96"/>
      <c r="R32" s="96"/>
      <c r="S32" s="96"/>
      <c r="T32" s="96"/>
      <c r="U32" s="9"/>
      <c r="V32" s="9"/>
      <c r="W32" s="9"/>
      <c r="X32" s="9"/>
      <c r="Y32" s="9"/>
      <c r="Z32" s="9"/>
      <c r="AA32" s="9"/>
      <c r="AB32" s="9"/>
      <c r="AC32" s="9"/>
      <c r="AD32" s="9"/>
      <c r="AE32" s="9"/>
      <c r="AF32" s="9"/>
      <c r="AG32" s="9"/>
      <c r="AH32" s="9"/>
      <c r="AI32" s="9"/>
      <c r="AJ32" s="9"/>
      <c r="AK32" s="9"/>
    </row>
    <row r="33" spans="1:37" ht="19" customHeight="1">
      <c r="A33" s="271"/>
      <c r="B33" s="96" t="s">
        <v>22</v>
      </c>
      <c r="C33" s="96" t="s">
        <v>162</v>
      </c>
      <c r="D33" s="96"/>
      <c r="E33" s="96"/>
      <c r="F33" s="96"/>
      <c r="G33" s="96"/>
      <c r="H33" s="96"/>
      <c r="I33" s="96"/>
      <c r="J33" s="96"/>
      <c r="K33" s="96"/>
      <c r="L33" s="96"/>
      <c r="M33" s="96"/>
      <c r="N33" s="96"/>
      <c r="O33" s="96"/>
      <c r="P33" s="96"/>
      <c r="Q33" s="96"/>
      <c r="R33" s="96"/>
      <c r="S33" s="96"/>
      <c r="T33" s="96"/>
      <c r="U33" s="9"/>
      <c r="V33" s="9"/>
      <c r="W33" s="9"/>
      <c r="X33" s="9"/>
      <c r="Y33" s="9"/>
      <c r="Z33" s="9"/>
      <c r="AA33" s="9"/>
      <c r="AB33" s="9"/>
      <c r="AC33" s="9"/>
      <c r="AD33" s="9"/>
      <c r="AE33" s="9"/>
      <c r="AF33" s="9"/>
      <c r="AG33" s="9"/>
      <c r="AH33" s="9"/>
      <c r="AI33" s="9"/>
      <c r="AJ33" s="9"/>
      <c r="AK33" s="9"/>
    </row>
    <row r="34" spans="1:37" ht="21" customHeight="1"/>
    <row r="35" spans="1:37" s="42" customFormat="1" ht="34" customHeight="1">
      <c r="A35" s="274"/>
      <c r="B35" s="268" t="s">
        <v>35</v>
      </c>
      <c r="C35" s="266" t="s">
        <v>11</v>
      </c>
      <c r="D35" s="266" t="s">
        <v>34</v>
      </c>
      <c r="E35" s="266" t="s">
        <v>33</v>
      </c>
      <c r="F35" s="266" t="s">
        <v>32</v>
      </c>
      <c r="G35" s="266" t="s">
        <v>6</v>
      </c>
      <c r="H35" s="266" t="s">
        <v>30</v>
      </c>
      <c r="I35" s="266" t="s">
        <v>29</v>
      </c>
      <c r="J35" s="266" t="s">
        <v>7</v>
      </c>
      <c r="K35" s="266" t="s">
        <v>8</v>
      </c>
      <c r="L35" s="266" t="s">
        <v>10</v>
      </c>
      <c r="M35" s="266" t="s">
        <v>3</v>
      </c>
      <c r="N35" s="266" t="s">
        <v>0</v>
      </c>
      <c r="O35" s="266" t="s">
        <v>5</v>
      </c>
      <c r="P35" s="266" t="s">
        <v>1</v>
      </c>
      <c r="Q35" s="266" t="s">
        <v>31</v>
      </c>
      <c r="R35" s="266" t="s">
        <v>2</v>
      </c>
      <c r="S35" s="266" t="s">
        <v>4</v>
      </c>
      <c r="T35" s="266" t="s">
        <v>9</v>
      </c>
    </row>
    <row r="36" spans="1:37" s="42" customFormat="1" ht="37" customHeight="1" thickBot="1">
      <c r="A36" s="267"/>
      <c r="B36" s="269"/>
      <c r="C36" s="267"/>
      <c r="D36" s="267"/>
      <c r="E36" s="267"/>
      <c r="F36" s="267"/>
      <c r="G36" s="267"/>
      <c r="H36" s="267"/>
      <c r="I36" s="267"/>
      <c r="J36" s="267"/>
      <c r="K36" s="267"/>
      <c r="L36" s="267"/>
      <c r="M36" s="267"/>
      <c r="N36" s="267"/>
      <c r="O36" s="267"/>
      <c r="P36" s="267"/>
      <c r="Q36" s="267"/>
      <c r="R36" s="267"/>
      <c r="S36" s="267"/>
      <c r="T36" s="267"/>
    </row>
    <row r="37" spans="1:37" ht="20">
      <c r="A37" s="126" t="s">
        <v>91</v>
      </c>
      <c r="B37" s="127"/>
      <c r="C37" s="128"/>
      <c r="D37" s="128"/>
      <c r="E37" s="128"/>
      <c r="F37" s="128"/>
      <c r="G37" s="128"/>
      <c r="H37" s="128"/>
      <c r="I37" s="128"/>
      <c r="J37" s="128"/>
      <c r="K37" s="128"/>
      <c r="L37" s="128"/>
      <c r="M37" s="128"/>
      <c r="N37" s="128"/>
      <c r="O37" s="128"/>
      <c r="P37" s="128"/>
      <c r="Q37" s="128"/>
      <c r="R37" s="128"/>
      <c r="S37" s="128"/>
      <c r="T37" s="128"/>
    </row>
    <row r="38" spans="1:37" ht="18">
      <c r="A38" s="129"/>
      <c r="B38" s="45" t="s">
        <v>36</v>
      </c>
      <c r="C38" s="46">
        <v>325.27</v>
      </c>
      <c r="D38" s="46">
        <v>180.3</v>
      </c>
      <c r="E38" s="46">
        <v>131.72</v>
      </c>
      <c r="F38" s="46">
        <v>15.21</v>
      </c>
      <c r="G38" s="46">
        <v>9.15</v>
      </c>
      <c r="H38" s="46">
        <v>38.56</v>
      </c>
      <c r="I38" s="46">
        <v>7.26</v>
      </c>
      <c r="J38" s="46">
        <v>28.34</v>
      </c>
      <c r="K38" s="46">
        <v>11.2</v>
      </c>
      <c r="L38" s="46">
        <v>24.57</v>
      </c>
      <c r="M38" s="46">
        <v>26.39</v>
      </c>
      <c r="N38" s="46">
        <v>6.59</v>
      </c>
      <c r="O38" s="46">
        <v>26.52</v>
      </c>
      <c r="P38" s="46">
        <v>21.48</v>
      </c>
      <c r="Q38" s="46">
        <v>41.43</v>
      </c>
      <c r="R38" s="46">
        <v>46.86</v>
      </c>
      <c r="S38" s="46">
        <v>3.99</v>
      </c>
      <c r="T38" s="46">
        <v>32.08</v>
      </c>
    </row>
    <row r="39" spans="1:37" ht="18">
      <c r="A39" s="129"/>
      <c r="B39" s="45" t="s">
        <v>279</v>
      </c>
      <c r="C39" s="46">
        <v>339.7</v>
      </c>
      <c r="D39" s="46" t="s">
        <v>28</v>
      </c>
      <c r="E39" s="46" t="s">
        <v>28</v>
      </c>
      <c r="F39" s="46" t="s">
        <v>28</v>
      </c>
      <c r="G39" s="46" t="s">
        <v>28</v>
      </c>
      <c r="H39" s="46" t="s">
        <v>28</v>
      </c>
      <c r="I39" s="46" t="s">
        <v>28</v>
      </c>
      <c r="J39" s="46" t="s">
        <v>28</v>
      </c>
      <c r="K39" s="46" t="s">
        <v>28</v>
      </c>
      <c r="L39" s="46" t="s">
        <v>28</v>
      </c>
      <c r="M39" s="46" t="s">
        <v>28</v>
      </c>
      <c r="N39" s="46" t="s">
        <v>28</v>
      </c>
      <c r="O39" s="46" t="s">
        <v>28</v>
      </c>
      <c r="P39" s="46" t="s">
        <v>28</v>
      </c>
      <c r="Q39" s="46" t="s">
        <v>28</v>
      </c>
      <c r="R39" s="46" t="s">
        <v>28</v>
      </c>
      <c r="S39" s="46" t="s">
        <v>28</v>
      </c>
      <c r="T39" s="46" t="s">
        <v>28</v>
      </c>
    </row>
    <row r="40" spans="1:37" ht="18">
      <c r="A40" s="129"/>
      <c r="B40" s="45" t="s">
        <v>280</v>
      </c>
      <c r="C40" s="46">
        <v>333.41</v>
      </c>
      <c r="D40" s="46">
        <v>168.56</v>
      </c>
      <c r="E40" s="46">
        <v>159.1</v>
      </c>
      <c r="F40" s="46">
        <v>6.75</v>
      </c>
      <c r="G40" s="46">
        <v>7.73</v>
      </c>
      <c r="H40" s="46">
        <v>28.14</v>
      </c>
      <c r="I40" s="46">
        <v>7.31</v>
      </c>
      <c r="J40" s="46">
        <v>20.78</v>
      </c>
      <c r="K40" s="46">
        <v>10.91</v>
      </c>
      <c r="L40" s="46">
        <v>33.340000000000003</v>
      </c>
      <c r="M40" s="46">
        <v>28.14</v>
      </c>
      <c r="N40" s="46">
        <v>6.89</v>
      </c>
      <c r="O40" s="46">
        <v>25.76</v>
      </c>
      <c r="P40" s="46">
        <v>27.46</v>
      </c>
      <c r="Q40" s="46">
        <v>42.2</v>
      </c>
      <c r="R40" s="46">
        <v>67.239999999999995</v>
      </c>
      <c r="S40" s="46">
        <v>5.16</v>
      </c>
      <c r="T40" s="46">
        <v>23.81</v>
      </c>
    </row>
    <row r="41" spans="1:37" ht="18">
      <c r="A41" s="129"/>
      <c r="B41" s="45" t="s">
        <v>115</v>
      </c>
      <c r="C41" s="46">
        <v>333.13</v>
      </c>
      <c r="D41" s="46">
        <v>0</v>
      </c>
      <c r="E41" s="46">
        <v>0</v>
      </c>
      <c r="F41" s="46">
        <v>0</v>
      </c>
      <c r="G41" s="46">
        <v>2.77</v>
      </c>
      <c r="H41" s="46">
        <v>27.72</v>
      </c>
      <c r="I41" s="46">
        <v>6.78</v>
      </c>
      <c r="J41" s="46">
        <v>33.57</v>
      </c>
      <c r="K41" s="46">
        <v>17.25</v>
      </c>
      <c r="L41" s="46">
        <v>31.67</v>
      </c>
      <c r="M41" s="46">
        <v>22.55</v>
      </c>
      <c r="N41" s="46">
        <v>6.99</v>
      </c>
      <c r="O41" s="46">
        <v>39.880000000000003</v>
      </c>
      <c r="P41" s="46">
        <v>21.21</v>
      </c>
      <c r="Q41" s="46">
        <v>47.62</v>
      </c>
      <c r="R41" s="46">
        <v>42.6</v>
      </c>
      <c r="S41" s="46">
        <v>4.99</v>
      </c>
      <c r="T41" s="46">
        <v>23.73</v>
      </c>
    </row>
    <row r="42" spans="1:37" ht="19" thickBot="1">
      <c r="A42" s="130"/>
      <c r="B42" s="47" t="s">
        <v>281</v>
      </c>
      <c r="C42" s="48">
        <v>339.48</v>
      </c>
      <c r="D42" s="48">
        <v>136.82</v>
      </c>
      <c r="E42" s="48">
        <v>139.22</v>
      </c>
      <c r="F42" s="48">
        <v>28.51</v>
      </c>
      <c r="G42" s="48">
        <v>7.87</v>
      </c>
      <c r="H42" s="48">
        <v>27.69</v>
      </c>
      <c r="I42" s="48">
        <v>6.92</v>
      </c>
      <c r="J42" s="48">
        <v>22.66</v>
      </c>
      <c r="K42" s="48">
        <v>9.44</v>
      </c>
      <c r="L42" s="48">
        <v>34.71</v>
      </c>
      <c r="M42" s="48">
        <v>28.64</v>
      </c>
      <c r="N42" s="48">
        <v>6.75</v>
      </c>
      <c r="O42" s="48">
        <v>25.66</v>
      </c>
      <c r="P42" s="48">
        <v>27.05</v>
      </c>
      <c r="Q42" s="48">
        <v>43.15</v>
      </c>
      <c r="R42" s="48">
        <v>70.42</v>
      </c>
      <c r="S42" s="48">
        <v>5.03</v>
      </c>
      <c r="T42" s="48">
        <v>23.48</v>
      </c>
    </row>
    <row r="43" spans="1:37" s="107" customFormat="1" ht="18">
      <c r="A43" s="218"/>
      <c r="B43" s="160"/>
      <c r="C43" s="217"/>
      <c r="D43" s="217"/>
      <c r="E43" s="217"/>
      <c r="F43" s="217"/>
      <c r="G43" s="217"/>
      <c r="H43" s="217"/>
      <c r="I43" s="217"/>
      <c r="J43" s="217"/>
      <c r="K43" s="217"/>
      <c r="L43" s="217"/>
      <c r="M43" s="217"/>
      <c r="N43" s="217"/>
      <c r="O43" s="217"/>
      <c r="P43" s="217"/>
      <c r="Q43" s="217"/>
      <c r="R43" s="217"/>
      <c r="S43" s="217"/>
      <c r="T43" s="217"/>
    </row>
    <row r="44" spans="1:37" s="42" customFormat="1" ht="34" customHeight="1">
      <c r="A44" s="272" t="s">
        <v>176</v>
      </c>
      <c r="B44" s="268" t="s">
        <v>35</v>
      </c>
      <c r="C44" s="266" t="s">
        <v>11</v>
      </c>
      <c r="D44" s="266" t="s">
        <v>34</v>
      </c>
      <c r="E44" s="266" t="s">
        <v>33</v>
      </c>
      <c r="F44" s="266" t="s">
        <v>32</v>
      </c>
      <c r="G44" s="266" t="s">
        <v>6</v>
      </c>
      <c r="H44" s="266" t="s">
        <v>30</v>
      </c>
      <c r="I44" s="266" t="s">
        <v>29</v>
      </c>
      <c r="J44" s="266" t="s">
        <v>7</v>
      </c>
      <c r="K44" s="266" t="s">
        <v>8</v>
      </c>
      <c r="L44" s="266" t="s">
        <v>10</v>
      </c>
      <c r="M44" s="266" t="s">
        <v>3</v>
      </c>
      <c r="N44" s="266" t="s">
        <v>0</v>
      </c>
      <c r="O44" s="266" t="s">
        <v>5</v>
      </c>
      <c r="P44" s="266" t="s">
        <v>1</v>
      </c>
      <c r="Q44" s="266" t="s">
        <v>31</v>
      </c>
      <c r="R44" s="266" t="s">
        <v>2</v>
      </c>
      <c r="S44" s="266" t="s">
        <v>4</v>
      </c>
      <c r="T44" s="266" t="s">
        <v>9</v>
      </c>
    </row>
    <row r="45" spans="1:37" s="42" customFormat="1" ht="37" customHeight="1" thickBot="1">
      <c r="A45" s="273"/>
      <c r="B45" s="269"/>
      <c r="C45" s="267"/>
      <c r="D45" s="267"/>
      <c r="E45" s="267"/>
      <c r="F45" s="267"/>
      <c r="G45" s="267"/>
      <c r="H45" s="267"/>
      <c r="I45" s="267"/>
      <c r="J45" s="267"/>
      <c r="K45" s="267"/>
      <c r="L45" s="267"/>
      <c r="M45" s="267"/>
      <c r="N45" s="267"/>
      <c r="O45" s="267"/>
      <c r="P45" s="267"/>
      <c r="Q45" s="267"/>
      <c r="R45" s="267"/>
      <c r="S45" s="267"/>
      <c r="T45" s="267"/>
    </row>
    <row r="46" spans="1:37" ht="20">
      <c r="A46" s="56" t="s">
        <v>23</v>
      </c>
      <c r="B46" s="25"/>
      <c r="C46" s="114"/>
      <c r="D46" s="114"/>
      <c r="E46" s="114"/>
      <c r="F46" s="114"/>
      <c r="G46" s="114"/>
      <c r="H46" s="114"/>
      <c r="I46" s="114"/>
      <c r="J46" s="114"/>
      <c r="K46" s="114"/>
      <c r="L46" s="114"/>
      <c r="M46" s="114"/>
      <c r="N46" s="114"/>
      <c r="O46" s="114"/>
      <c r="P46" s="114"/>
      <c r="Q46" s="114"/>
      <c r="R46" s="114"/>
      <c r="S46" s="114"/>
      <c r="T46" s="114"/>
    </row>
    <row r="47" spans="1:37" ht="18">
      <c r="A47" s="7"/>
      <c r="B47" s="25" t="s">
        <v>115</v>
      </c>
      <c r="C47" s="114">
        <v>19.79</v>
      </c>
      <c r="D47" s="114" t="s">
        <v>28</v>
      </c>
      <c r="E47" s="114" t="s">
        <v>28</v>
      </c>
      <c r="F47" s="114" t="s">
        <v>28</v>
      </c>
      <c r="G47" s="114">
        <v>0.46</v>
      </c>
      <c r="H47" s="114">
        <v>5.89</v>
      </c>
      <c r="I47" s="114">
        <v>0.18</v>
      </c>
      <c r="J47" s="114">
        <v>3.31</v>
      </c>
      <c r="K47" s="114">
        <v>5.48</v>
      </c>
      <c r="L47" s="114">
        <v>2.83</v>
      </c>
      <c r="M47" s="114">
        <v>0.25</v>
      </c>
      <c r="N47" s="114">
        <v>1.08</v>
      </c>
      <c r="O47" s="114">
        <v>0.25</v>
      </c>
      <c r="P47" s="114">
        <v>0.14000000000000001</v>
      </c>
      <c r="Q47" s="114">
        <v>1.36</v>
      </c>
      <c r="R47" s="114">
        <v>0.01</v>
      </c>
      <c r="S47" s="114">
        <v>0.14000000000000001</v>
      </c>
      <c r="T47" s="114">
        <v>0.41</v>
      </c>
    </row>
    <row r="48" spans="1:37" ht="18">
      <c r="A48" s="7"/>
      <c r="B48" s="25" t="s">
        <v>282</v>
      </c>
      <c r="C48" s="114">
        <v>20.6</v>
      </c>
      <c r="D48" s="114" t="s">
        <v>28</v>
      </c>
      <c r="E48" s="114" t="s">
        <v>28</v>
      </c>
      <c r="F48" s="114" t="s">
        <v>28</v>
      </c>
      <c r="G48" s="114">
        <v>0.16</v>
      </c>
      <c r="H48" s="114">
        <v>1.1399999999999999</v>
      </c>
      <c r="I48" s="114">
        <v>0.3</v>
      </c>
      <c r="J48" s="114">
        <v>3.82</v>
      </c>
      <c r="K48" s="114">
        <v>7.88</v>
      </c>
      <c r="L48" s="114">
        <v>2.41</v>
      </c>
      <c r="M48" s="114">
        <v>0.18</v>
      </c>
      <c r="N48" s="114">
        <v>1.18</v>
      </c>
      <c r="O48" s="114">
        <v>1</v>
      </c>
      <c r="P48" s="114">
        <v>0.08</v>
      </c>
      <c r="Q48" s="114">
        <v>0.25</v>
      </c>
      <c r="R48" s="114">
        <v>0.18</v>
      </c>
      <c r="S48" s="114">
        <v>0.69</v>
      </c>
      <c r="T48" s="114">
        <v>1.29</v>
      </c>
    </row>
    <row r="49" spans="1:20" ht="18">
      <c r="A49" s="7"/>
      <c r="B49" s="25" t="s">
        <v>24</v>
      </c>
      <c r="C49" s="114">
        <v>17.510000000000002</v>
      </c>
      <c r="D49" s="114">
        <v>15.42</v>
      </c>
      <c r="E49" s="114">
        <v>1.78</v>
      </c>
      <c r="F49" s="114">
        <v>0.31</v>
      </c>
      <c r="G49" s="114">
        <v>0.54</v>
      </c>
      <c r="H49" s="114">
        <v>4.1399999999999997</v>
      </c>
      <c r="I49" s="114">
        <v>0.36</v>
      </c>
      <c r="J49" s="114">
        <v>1.25</v>
      </c>
      <c r="K49" s="114">
        <v>3.67</v>
      </c>
      <c r="L49" s="114">
        <v>4.21</v>
      </c>
      <c r="M49" s="114">
        <v>0.7</v>
      </c>
      <c r="N49" s="114">
        <v>0.16</v>
      </c>
      <c r="O49" s="114">
        <v>0.25</v>
      </c>
      <c r="P49" s="114">
        <v>0.08</v>
      </c>
      <c r="Q49" s="114">
        <v>0.28999999999999998</v>
      </c>
      <c r="R49" s="114">
        <v>0.49</v>
      </c>
      <c r="S49" s="114">
        <v>0.25</v>
      </c>
      <c r="T49" s="114">
        <v>1.1200000000000001</v>
      </c>
    </row>
    <row r="50" spans="1:20" ht="18">
      <c r="A50" s="7"/>
      <c r="B50" s="25" t="s">
        <v>283</v>
      </c>
      <c r="C50" s="114">
        <v>17.760000000000002</v>
      </c>
      <c r="D50" s="114">
        <v>14</v>
      </c>
      <c r="E50" s="114">
        <v>3.5</v>
      </c>
      <c r="F50" s="114">
        <v>1.06</v>
      </c>
      <c r="G50" s="114">
        <v>0.33</v>
      </c>
      <c r="H50" s="114">
        <v>2.82</v>
      </c>
      <c r="I50" s="114">
        <v>0.34</v>
      </c>
      <c r="J50" s="114">
        <v>2</v>
      </c>
      <c r="K50" s="114">
        <v>3.11</v>
      </c>
      <c r="L50" s="114">
        <v>3.74</v>
      </c>
      <c r="M50" s="114">
        <v>0.28000000000000003</v>
      </c>
      <c r="N50" s="114">
        <v>0.81</v>
      </c>
      <c r="O50" s="114">
        <v>0.25</v>
      </c>
      <c r="P50" s="114">
        <v>0.05</v>
      </c>
      <c r="Q50" s="114">
        <v>0.28999999999999998</v>
      </c>
      <c r="R50" s="114">
        <v>0.26</v>
      </c>
      <c r="S50" s="114">
        <v>0.69</v>
      </c>
      <c r="T50" s="114">
        <v>2.77</v>
      </c>
    </row>
    <row r="51" spans="1:20" ht="18">
      <c r="A51" s="7"/>
      <c r="B51" s="25" t="s">
        <v>26</v>
      </c>
      <c r="C51" s="114">
        <v>17.239999999999998</v>
      </c>
      <c r="D51" s="114">
        <v>15.04</v>
      </c>
      <c r="E51" s="114">
        <v>1.6</v>
      </c>
      <c r="F51" s="114">
        <v>0.6</v>
      </c>
      <c r="G51" s="114">
        <v>0.21</v>
      </c>
      <c r="H51" s="114">
        <v>3.4</v>
      </c>
      <c r="I51" s="114">
        <v>0.25</v>
      </c>
      <c r="J51" s="114">
        <v>2.46</v>
      </c>
      <c r="K51" s="114">
        <v>4.3</v>
      </c>
      <c r="L51" s="114">
        <v>3.52</v>
      </c>
      <c r="M51" s="114">
        <v>0.21</v>
      </c>
      <c r="N51" s="114">
        <v>0.67</v>
      </c>
      <c r="O51" s="114">
        <v>0.1</v>
      </c>
      <c r="P51" s="114">
        <v>0.04</v>
      </c>
      <c r="Q51" s="114">
        <v>0.17</v>
      </c>
      <c r="R51" s="114">
        <v>0.11</v>
      </c>
      <c r="S51" s="114">
        <v>0.65</v>
      </c>
      <c r="T51" s="114">
        <v>1.1499999999999999</v>
      </c>
    </row>
    <row r="52" spans="1:20" ht="18">
      <c r="A52" s="7"/>
      <c r="B52" s="25" t="s">
        <v>92</v>
      </c>
      <c r="C52" s="114">
        <v>14.57</v>
      </c>
      <c r="D52" s="114">
        <v>11.54</v>
      </c>
      <c r="E52" s="114">
        <v>2.38</v>
      </c>
      <c r="F52" s="114">
        <v>0.65</v>
      </c>
      <c r="G52" s="114">
        <v>0.25</v>
      </c>
      <c r="H52" s="114">
        <v>2.2799999999999998</v>
      </c>
      <c r="I52" s="114">
        <v>0.19</v>
      </c>
      <c r="J52" s="114">
        <v>1.75</v>
      </c>
      <c r="K52" s="114">
        <v>3.35</v>
      </c>
      <c r="L52" s="114">
        <v>3.02</v>
      </c>
      <c r="M52" s="114">
        <v>0.11</v>
      </c>
      <c r="N52" s="114">
        <v>0.5</v>
      </c>
      <c r="O52" s="114">
        <v>0.13</v>
      </c>
      <c r="P52" s="114">
        <v>7.0000000000000007E-2</v>
      </c>
      <c r="Q52" s="114">
        <v>0.26</v>
      </c>
      <c r="R52" s="114">
        <v>0.21</v>
      </c>
      <c r="S52" s="114">
        <v>0.77</v>
      </c>
      <c r="T52" s="114">
        <v>1.68</v>
      </c>
    </row>
    <row r="53" spans="1:20" ht="20">
      <c r="A53" s="122" t="s">
        <v>44</v>
      </c>
      <c r="B53" s="123"/>
      <c r="C53" s="124"/>
      <c r="D53" s="124"/>
      <c r="E53" s="124"/>
      <c r="F53" s="124"/>
      <c r="G53" s="124"/>
      <c r="H53" s="124"/>
      <c r="I53" s="124"/>
      <c r="J53" s="124"/>
      <c r="K53" s="124"/>
      <c r="L53" s="124"/>
      <c r="M53" s="124"/>
      <c r="N53" s="124"/>
      <c r="O53" s="124"/>
      <c r="P53" s="124"/>
      <c r="Q53" s="124"/>
      <c r="R53" s="124"/>
      <c r="S53" s="124"/>
      <c r="T53" s="124"/>
    </row>
    <row r="54" spans="1:20" ht="18">
      <c r="A54" s="15"/>
      <c r="B54" s="25" t="s">
        <v>36</v>
      </c>
      <c r="C54" s="35">
        <v>14.17</v>
      </c>
      <c r="D54" s="35">
        <v>7.87</v>
      </c>
      <c r="E54" s="35">
        <v>6.2</v>
      </c>
      <c r="F54" s="35">
        <v>0.1</v>
      </c>
      <c r="G54" s="35">
        <v>0.23</v>
      </c>
      <c r="H54" s="35">
        <v>0.24</v>
      </c>
      <c r="I54" s="35">
        <v>0.14000000000000001</v>
      </c>
      <c r="J54" s="35">
        <v>1.57</v>
      </c>
      <c r="K54" s="35">
        <v>1.74</v>
      </c>
      <c r="L54" s="35">
        <v>1.23</v>
      </c>
      <c r="M54" s="35">
        <v>1.71</v>
      </c>
      <c r="N54" s="35">
        <v>0.08</v>
      </c>
      <c r="O54" s="35">
        <v>0.96</v>
      </c>
      <c r="P54" s="35">
        <v>1.21</v>
      </c>
      <c r="Q54" s="35">
        <v>1.92</v>
      </c>
      <c r="R54" s="35">
        <v>1.89</v>
      </c>
      <c r="S54" s="35">
        <v>0.17</v>
      </c>
      <c r="T54" s="35">
        <v>1.1000000000000001</v>
      </c>
    </row>
    <row r="55" spans="1:20" ht="18">
      <c r="A55" s="15"/>
      <c r="B55" s="25" t="s">
        <v>280</v>
      </c>
      <c r="C55" s="35">
        <v>11.93</v>
      </c>
      <c r="D55" s="35">
        <v>7.31</v>
      </c>
      <c r="E55" s="35">
        <v>4.58</v>
      </c>
      <c r="F55" s="35">
        <v>0.04</v>
      </c>
      <c r="G55" s="35">
        <v>0.23</v>
      </c>
      <c r="H55" s="35">
        <v>0.23</v>
      </c>
      <c r="I55" s="35">
        <v>7.0000000000000007E-2</v>
      </c>
      <c r="J55" s="35">
        <v>1.33</v>
      </c>
      <c r="K55" s="35">
        <v>0.98</v>
      </c>
      <c r="L55" s="35">
        <v>1.28</v>
      </c>
      <c r="M55" s="35">
        <v>1.91</v>
      </c>
      <c r="N55" s="35">
        <v>0.03</v>
      </c>
      <c r="O55" s="35">
        <v>0.28999999999999998</v>
      </c>
      <c r="P55" s="35">
        <v>1.0900000000000001</v>
      </c>
      <c r="Q55" s="35">
        <v>0.7</v>
      </c>
      <c r="R55" s="35">
        <v>3.55</v>
      </c>
      <c r="S55" s="35">
        <v>0.06</v>
      </c>
      <c r="T55" s="35">
        <v>0.22</v>
      </c>
    </row>
    <row r="56" spans="1:20" ht="18">
      <c r="A56" s="15"/>
      <c r="B56" s="25" t="s">
        <v>115</v>
      </c>
      <c r="C56" s="35">
        <v>9.5500000000000007</v>
      </c>
      <c r="D56" s="35" t="s">
        <v>28</v>
      </c>
      <c r="E56" s="35" t="s">
        <v>28</v>
      </c>
      <c r="F56" s="35" t="s">
        <v>28</v>
      </c>
      <c r="G56" s="35">
        <v>0</v>
      </c>
      <c r="H56" s="35">
        <v>0.22</v>
      </c>
      <c r="I56" s="35">
        <v>0</v>
      </c>
      <c r="J56" s="35">
        <v>1.29</v>
      </c>
      <c r="K56" s="35">
        <v>0.6</v>
      </c>
      <c r="L56" s="35">
        <v>1.1000000000000001</v>
      </c>
      <c r="M56" s="35">
        <v>1.67</v>
      </c>
      <c r="N56" s="35">
        <v>0.04</v>
      </c>
      <c r="O56" s="35">
        <v>0.22</v>
      </c>
      <c r="P56" s="35">
        <v>0.24</v>
      </c>
      <c r="Q56" s="35">
        <v>0.62</v>
      </c>
      <c r="R56" s="35">
        <v>2.33</v>
      </c>
      <c r="S56" s="35">
        <v>0.1</v>
      </c>
      <c r="T56" s="35">
        <v>0</v>
      </c>
    </row>
    <row r="57" spans="1:20" ht="19" thickBot="1">
      <c r="A57" s="125"/>
      <c r="B57" s="67" t="s">
        <v>281</v>
      </c>
      <c r="C57" s="68">
        <v>11.96</v>
      </c>
      <c r="D57" s="68">
        <v>5.82</v>
      </c>
      <c r="E57" s="68">
        <v>4.55</v>
      </c>
      <c r="F57" s="68">
        <v>0.27</v>
      </c>
      <c r="G57" s="68">
        <v>0.23</v>
      </c>
      <c r="H57" s="68">
        <v>0.23</v>
      </c>
      <c r="I57" s="68">
        <v>7.0000000000000007E-2</v>
      </c>
      <c r="J57" s="68">
        <v>1.51</v>
      </c>
      <c r="K57" s="68">
        <v>0.79</v>
      </c>
      <c r="L57" s="68">
        <v>1.26</v>
      </c>
      <c r="M57" s="68">
        <v>1.93</v>
      </c>
      <c r="N57" s="68">
        <v>0.03</v>
      </c>
      <c r="O57" s="68">
        <v>0.3</v>
      </c>
      <c r="P57" s="68">
        <v>1.0900000000000001</v>
      </c>
      <c r="Q57" s="68">
        <v>0.68</v>
      </c>
      <c r="R57" s="68">
        <v>3.58</v>
      </c>
      <c r="S57" s="68">
        <v>0.05</v>
      </c>
      <c r="T57" s="68">
        <v>0.22</v>
      </c>
    </row>
    <row r="58" spans="1:20" ht="20">
      <c r="A58" s="60" t="s">
        <v>43</v>
      </c>
      <c r="B58" s="27"/>
      <c r="C58" s="113"/>
      <c r="D58" s="113"/>
      <c r="E58" s="113"/>
      <c r="F58" s="113"/>
      <c r="G58" s="113"/>
      <c r="H58" s="113"/>
      <c r="I58" s="113"/>
      <c r="J58" s="113"/>
      <c r="K58" s="113"/>
      <c r="L58" s="113"/>
      <c r="M58" s="113"/>
      <c r="N58" s="113"/>
      <c r="O58" s="113"/>
      <c r="P58" s="113"/>
      <c r="Q58" s="113"/>
      <c r="R58" s="113"/>
      <c r="S58" s="113"/>
      <c r="T58" s="113"/>
    </row>
    <row r="59" spans="1:20" ht="18">
      <c r="A59" s="8"/>
      <c r="B59" s="27" t="s">
        <v>36</v>
      </c>
      <c r="C59" s="113">
        <v>133.24</v>
      </c>
      <c r="D59" s="113">
        <v>66.08</v>
      </c>
      <c r="E59" s="113">
        <v>54.65</v>
      </c>
      <c r="F59" s="113">
        <v>14.42</v>
      </c>
      <c r="G59" s="113">
        <v>3.07</v>
      </c>
      <c r="H59" s="113">
        <v>18.82</v>
      </c>
      <c r="I59" s="113">
        <v>1.18</v>
      </c>
      <c r="J59" s="113">
        <v>14.48</v>
      </c>
      <c r="K59" s="113">
        <v>3.61</v>
      </c>
      <c r="L59" s="113">
        <v>5.59</v>
      </c>
      <c r="M59" s="113">
        <v>2.29</v>
      </c>
      <c r="N59" s="113">
        <v>1.41</v>
      </c>
      <c r="O59" s="113">
        <v>8.92</v>
      </c>
      <c r="P59" s="113">
        <v>2.69</v>
      </c>
      <c r="Q59" s="113">
        <v>20.92</v>
      </c>
      <c r="R59" s="113">
        <v>22</v>
      </c>
      <c r="S59" s="113">
        <v>1.25</v>
      </c>
      <c r="T59" s="113">
        <v>25.73</v>
      </c>
    </row>
    <row r="60" spans="1:20" ht="18">
      <c r="A60" s="8"/>
      <c r="B60" s="27" t="s">
        <v>280</v>
      </c>
      <c r="C60" s="113">
        <v>115.43</v>
      </c>
      <c r="D60" s="113">
        <v>36.54</v>
      </c>
      <c r="E60" s="113">
        <v>73.88</v>
      </c>
      <c r="F60" s="113">
        <v>5.95</v>
      </c>
      <c r="G60" s="113">
        <v>1.72</v>
      </c>
      <c r="H60" s="113">
        <v>5.23</v>
      </c>
      <c r="I60" s="113">
        <v>1.08</v>
      </c>
      <c r="J60" s="113">
        <v>6.64</v>
      </c>
      <c r="K60" s="113">
        <v>3.2</v>
      </c>
      <c r="L60" s="113">
        <v>6.66</v>
      </c>
      <c r="M60" s="113">
        <v>2.95</v>
      </c>
      <c r="N60" s="113">
        <v>1.89</v>
      </c>
      <c r="O60" s="113">
        <v>10.24</v>
      </c>
      <c r="P60" s="113">
        <v>7.99</v>
      </c>
      <c r="Q60" s="113">
        <v>19.829999999999998</v>
      </c>
      <c r="R60" s="113">
        <v>28.03</v>
      </c>
      <c r="S60" s="113">
        <v>2.2599999999999998</v>
      </c>
      <c r="T60" s="113">
        <v>18.46</v>
      </c>
    </row>
    <row r="61" spans="1:20" ht="18">
      <c r="A61" s="8"/>
      <c r="B61" s="27" t="s">
        <v>115</v>
      </c>
      <c r="C61" s="113">
        <v>114.23</v>
      </c>
      <c r="D61" s="113" t="s">
        <v>28</v>
      </c>
      <c r="E61" s="113" t="s">
        <v>28</v>
      </c>
      <c r="F61" s="113" t="s">
        <v>28</v>
      </c>
      <c r="G61" s="113">
        <v>0.28999999999999998</v>
      </c>
      <c r="H61" s="113">
        <v>2.62</v>
      </c>
      <c r="I61" s="113">
        <v>0.64</v>
      </c>
      <c r="J61" s="113">
        <v>9.24</v>
      </c>
      <c r="K61" s="113">
        <v>4.71</v>
      </c>
      <c r="L61" s="113">
        <v>5.17</v>
      </c>
      <c r="M61" s="113">
        <v>4.29</v>
      </c>
      <c r="N61" s="113">
        <v>1.53</v>
      </c>
      <c r="O61" s="113">
        <v>16.34</v>
      </c>
      <c r="P61" s="113">
        <v>4.32</v>
      </c>
      <c r="Q61" s="113">
        <v>26.43</v>
      </c>
      <c r="R61" s="113">
        <v>14.65</v>
      </c>
      <c r="S61" s="113">
        <v>2.5299999999999998</v>
      </c>
      <c r="T61" s="113">
        <v>17.95</v>
      </c>
    </row>
    <row r="62" spans="1:20" ht="18">
      <c r="A62" s="8"/>
      <c r="B62" s="27" t="s">
        <v>281</v>
      </c>
      <c r="C62" s="113">
        <v>119.69</v>
      </c>
      <c r="D62" s="113">
        <v>27.92</v>
      </c>
      <c r="E62" s="113">
        <v>61.7</v>
      </c>
      <c r="F62" s="113">
        <v>20.38</v>
      </c>
      <c r="G62" s="113">
        <v>1.97</v>
      </c>
      <c r="H62" s="113">
        <v>4.7</v>
      </c>
      <c r="I62" s="113">
        <v>1.1200000000000001</v>
      </c>
      <c r="J62" s="113">
        <v>7.13</v>
      </c>
      <c r="K62" s="113">
        <v>2.94</v>
      </c>
      <c r="L62" s="113">
        <v>7.14</v>
      </c>
      <c r="M62" s="113">
        <v>3.12</v>
      </c>
      <c r="N62" s="113">
        <v>1.77</v>
      </c>
      <c r="O62" s="113">
        <v>10.050000000000001</v>
      </c>
      <c r="P62" s="113">
        <v>7.72</v>
      </c>
      <c r="Q62" s="113">
        <v>20.85</v>
      </c>
      <c r="R62" s="113">
        <v>30.79</v>
      </c>
      <c r="S62" s="113">
        <v>2.2000000000000002</v>
      </c>
      <c r="T62" s="113">
        <v>18.18</v>
      </c>
    </row>
    <row r="63" spans="1:20" ht="20">
      <c r="A63" s="61" t="s">
        <v>42</v>
      </c>
      <c r="B63" s="28"/>
      <c r="C63" s="38"/>
      <c r="D63" s="38"/>
      <c r="E63" s="38"/>
      <c r="F63" s="38"/>
      <c r="G63" s="38"/>
      <c r="H63" s="38"/>
      <c r="I63" s="38"/>
      <c r="J63" s="38"/>
      <c r="K63" s="38"/>
      <c r="L63" s="38"/>
      <c r="M63" s="38"/>
      <c r="N63" s="38"/>
      <c r="O63" s="38"/>
      <c r="P63" s="38"/>
      <c r="Q63" s="38"/>
      <c r="R63" s="38"/>
      <c r="S63" s="38"/>
      <c r="T63" s="38"/>
    </row>
    <row r="64" spans="1:20" ht="18">
      <c r="A64" s="12"/>
      <c r="B64" s="23" t="s">
        <v>36</v>
      </c>
      <c r="C64" s="33">
        <v>45.53</v>
      </c>
      <c r="D64" s="33" t="s">
        <v>28</v>
      </c>
      <c r="E64" s="33" t="s">
        <v>28</v>
      </c>
      <c r="F64" s="33" t="s">
        <v>28</v>
      </c>
      <c r="G64" s="33">
        <v>7.0000000000000007E-2</v>
      </c>
      <c r="H64" s="33">
        <v>3.47</v>
      </c>
      <c r="I64" s="33">
        <v>0.06</v>
      </c>
      <c r="J64" s="33">
        <v>1.02</v>
      </c>
      <c r="K64" s="33">
        <v>1.36</v>
      </c>
      <c r="L64" s="33">
        <v>1.53</v>
      </c>
      <c r="M64" s="33">
        <v>1.1499999999999999</v>
      </c>
      <c r="N64" s="33">
        <v>1.1399999999999999</v>
      </c>
      <c r="O64" s="33">
        <v>2.81</v>
      </c>
      <c r="P64" s="33">
        <v>0.88</v>
      </c>
      <c r="Q64" s="33">
        <v>2.0499999999999998</v>
      </c>
      <c r="R64" s="33">
        <v>19.45</v>
      </c>
      <c r="S64" s="33">
        <v>0.03</v>
      </c>
      <c r="T64" s="33">
        <v>3.45</v>
      </c>
    </row>
    <row r="65" spans="1:20" ht="18">
      <c r="A65" s="12"/>
      <c r="B65" s="23" t="s">
        <v>280</v>
      </c>
      <c r="C65" s="33">
        <v>43.24</v>
      </c>
      <c r="D65" s="33">
        <v>7.76</v>
      </c>
      <c r="E65" s="33">
        <v>35.08</v>
      </c>
      <c r="F65" s="33">
        <v>0.42</v>
      </c>
      <c r="G65" s="33">
        <v>0.01</v>
      </c>
      <c r="H65" s="33">
        <v>0.98</v>
      </c>
      <c r="I65" s="33">
        <v>0.03</v>
      </c>
      <c r="J65" s="33">
        <v>0.01</v>
      </c>
      <c r="K65" s="33">
        <v>1.1599999999999999</v>
      </c>
      <c r="L65" s="33">
        <v>2.0499999999999998</v>
      </c>
      <c r="M65" s="33">
        <v>1.83</v>
      </c>
      <c r="N65" s="33">
        <v>1.56</v>
      </c>
      <c r="O65" s="33">
        <v>3.89</v>
      </c>
      <c r="P65" s="33">
        <v>2.67</v>
      </c>
      <c r="Q65" s="33">
        <v>1.76</v>
      </c>
      <c r="R65" s="33">
        <v>24.74</v>
      </c>
      <c r="S65" s="33">
        <v>0.09</v>
      </c>
      <c r="T65" s="33">
        <v>2.52</v>
      </c>
    </row>
    <row r="66" spans="1:20" ht="18">
      <c r="A66" s="12"/>
      <c r="B66" s="23" t="s">
        <v>115</v>
      </c>
      <c r="C66" s="33">
        <v>26.18</v>
      </c>
      <c r="D66" s="33" t="s">
        <v>28</v>
      </c>
      <c r="E66" s="33" t="s">
        <v>28</v>
      </c>
      <c r="F66" s="33" t="s">
        <v>28</v>
      </c>
      <c r="G66" s="33">
        <v>0</v>
      </c>
      <c r="H66" s="33">
        <v>0.31</v>
      </c>
      <c r="I66" s="33">
        <v>0</v>
      </c>
      <c r="J66" s="33">
        <v>0.02</v>
      </c>
      <c r="K66" s="33">
        <v>0.49</v>
      </c>
      <c r="L66" s="33">
        <v>0.38</v>
      </c>
      <c r="M66" s="33">
        <v>0.8</v>
      </c>
      <c r="N66" s="33">
        <v>1.17</v>
      </c>
      <c r="O66" s="33">
        <v>3.05</v>
      </c>
      <c r="P66" s="33">
        <v>1.23</v>
      </c>
      <c r="Q66" s="33">
        <v>2.88</v>
      </c>
      <c r="R66" s="33">
        <v>12.86</v>
      </c>
      <c r="S66" s="33">
        <v>0</v>
      </c>
      <c r="T66" s="33">
        <v>2.2200000000000002</v>
      </c>
    </row>
    <row r="67" spans="1:20" ht="18">
      <c r="A67" s="14"/>
      <c r="B67" s="29" t="s">
        <v>281</v>
      </c>
      <c r="C67" s="39">
        <v>50.43</v>
      </c>
      <c r="D67" s="39">
        <v>11.54</v>
      </c>
      <c r="E67" s="39">
        <v>33.31</v>
      </c>
      <c r="F67" s="39">
        <v>2.66</v>
      </c>
      <c r="G67" s="39">
        <v>0.12</v>
      </c>
      <c r="H67" s="39">
        <v>1.1599999999999999</v>
      </c>
      <c r="I67" s="39">
        <v>0.13</v>
      </c>
      <c r="J67" s="39">
        <v>1.48</v>
      </c>
      <c r="K67" s="39">
        <v>1.96</v>
      </c>
      <c r="L67" s="39">
        <v>3.14</v>
      </c>
      <c r="M67" s="39">
        <v>2.2000000000000002</v>
      </c>
      <c r="N67" s="39">
        <v>1.46</v>
      </c>
      <c r="O67" s="39">
        <v>3.82</v>
      </c>
      <c r="P67" s="39">
        <v>2.79</v>
      </c>
      <c r="Q67" s="39">
        <v>2.02</v>
      </c>
      <c r="R67" s="39">
        <v>27.48</v>
      </c>
      <c r="S67" s="39">
        <v>0.09</v>
      </c>
      <c r="T67" s="39">
        <v>2.58</v>
      </c>
    </row>
    <row r="68" spans="1:20" ht="20">
      <c r="A68" s="61" t="s">
        <v>41</v>
      </c>
      <c r="B68" s="28"/>
      <c r="C68" s="38"/>
      <c r="D68" s="38"/>
      <c r="E68" s="38"/>
      <c r="F68" s="38"/>
      <c r="G68" s="38"/>
      <c r="H68" s="38"/>
      <c r="I68" s="38"/>
      <c r="J68" s="38"/>
      <c r="K68" s="38"/>
      <c r="L68" s="38"/>
      <c r="M68" s="38"/>
      <c r="N68" s="38"/>
      <c r="O68" s="38"/>
      <c r="P68" s="38"/>
      <c r="Q68" s="38"/>
      <c r="R68" s="38"/>
      <c r="S68" s="38"/>
      <c r="T68" s="38"/>
    </row>
    <row r="69" spans="1:20" ht="18">
      <c r="A69" s="12"/>
      <c r="B69" s="23" t="s">
        <v>36</v>
      </c>
      <c r="C69" s="33">
        <v>87.59</v>
      </c>
      <c r="D69" s="33" t="s">
        <v>28</v>
      </c>
      <c r="E69" s="33" t="s">
        <v>28</v>
      </c>
      <c r="F69" s="33" t="s">
        <v>28</v>
      </c>
      <c r="G69" s="33">
        <v>2.33</v>
      </c>
      <c r="H69" s="33">
        <v>15.35</v>
      </c>
      <c r="I69" s="33">
        <v>1.1200000000000001</v>
      </c>
      <c r="J69" s="33">
        <v>13.46</v>
      </c>
      <c r="K69" s="33">
        <v>2.25</v>
      </c>
      <c r="L69" s="33">
        <v>4.0599999999999996</v>
      </c>
      <c r="M69" s="33">
        <v>1.1299999999999999</v>
      </c>
      <c r="N69" s="33">
        <v>0.25</v>
      </c>
      <c r="O69" s="33">
        <v>6.1</v>
      </c>
      <c r="P69" s="33">
        <v>1.54</v>
      </c>
      <c r="Q69" s="33">
        <v>18.87</v>
      </c>
      <c r="R69" s="33">
        <v>2.5499999999999998</v>
      </c>
      <c r="S69" s="33">
        <v>1.22</v>
      </c>
      <c r="T69" s="33">
        <v>22.28</v>
      </c>
    </row>
    <row r="70" spans="1:20" ht="18">
      <c r="A70" s="12"/>
      <c r="B70" s="23" t="s">
        <v>280</v>
      </c>
      <c r="C70" s="33">
        <v>72.180000000000007</v>
      </c>
      <c r="D70" s="33">
        <v>28.78</v>
      </c>
      <c r="E70" s="33">
        <v>38.799999999999997</v>
      </c>
      <c r="F70" s="33">
        <v>5.53</v>
      </c>
      <c r="G70" s="33">
        <v>1.71</v>
      </c>
      <c r="H70" s="33">
        <v>4.25</v>
      </c>
      <c r="I70" s="33">
        <v>1.05</v>
      </c>
      <c r="J70" s="33">
        <v>6.64</v>
      </c>
      <c r="K70" s="33">
        <v>2.04</v>
      </c>
      <c r="L70" s="33">
        <v>4.6100000000000003</v>
      </c>
      <c r="M70" s="33">
        <v>1.1200000000000001</v>
      </c>
      <c r="N70" s="33">
        <v>0.33</v>
      </c>
      <c r="O70" s="33">
        <v>6.35</v>
      </c>
      <c r="P70" s="33">
        <v>5.32</v>
      </c>
      <c r="Q70" s="33">
        <v>18.07</v>
      </c>
      <c r="R70" s="33">
        <v>3.3</v>
      </c>
      <c r="S70" s="33">
        <v>2.17</v>
      </c>
      <c r="T70" s="33">
        <v>15.94</v>
      </c>
    </row>
    <row r="71" spans="1:20" ht="18">
      <c r="A71" s="12"/>
      <c r="B71" s="23" t="s">
        <v>115</v>
      </c>
      <c r="C71" s="33">
        <v>87.74</v>
      </c>
      <c r="D71" s="33" t="s">
        <v>28</v>
      </c>
      <c r="E71" s="33" t="s">
        <v>28</v>
      </c>
      <c r="F71" s="33" t="s">
        <v>28</v>
      </c>
      <c r="G71" s="33">
        <v>0.1</v>
      </c>
      <c r="H71" s="33">
        <v>2.31</v>
      </c>
      <c r="I71" s="33">
        <v>0.64</v>
      </c>
      <c r="J71" s="33">
        <v>9.2100000000000009</v>
      </c>
      <c r="K71" s="33">
        <v>4.22</v>
      </c>
      <c r="L71" s="33">
        <v>4.78</v>
      </c>
      <c r="M71" s="33">
        <v>3.48</v>
      </c>
      <c r="N71" s="33">
        <v>0.28000000000000003</v>
      </c>
      <c r="O71" s="33">
        <v>13.25</v>
      </c>
      <c r="P71" s="33">
        <v>1.78</v>
      </c>
      <c r="Q71" s="33">
        <v>23.54</v>
      </c>
      <c r="R71" s="33">
        <v>1.79</v>
      </c>
      <c r="S71" s="33">
        <v>2.52</v>
      </c>
      <c r="T71" s="33">
        <v>15.73</v>
      </c>
    </row>
    <row r="72" spans="1:20" ht="19" thickBot="1">
      <c r="A72" s="13"/>
      <c r="B72" s="24" t="s">
        <v>281</v>
      </c>
      <c r="C72" s="34">
        <v>69.260000000000005</v>
      </c>
      <c r="D72" s="34">
        <v>16.38</v>
      </c>
      <c r="E72" s="34">
        <v>28.38</v>
      </c>
      <c r="F72" s="34">
        <v>17.72</v>
      </c>
      <c r="G72" s="34">
        <v>1.84</v>
      </c>
      <c r="H72" s="34">
        <v>3.54</v>
      </c>
      <c r="I72" s="34">
        <v>0.98</v>
      </c>
      <c r="J72" s="34">
        <v>5.65</v>
      </c>
      <c r="K72" s="34">
        <v>0.99</v>
      </c>
      <c r="L72" s="34">
        <v>4</v>
      </c>
      <c r="M72" s="34">
        <v>0.92</v>
      </c>
      <c r="N72" s="34">
        <v>0.3</v>
      </c>
      <c r="O72" s="34">
        <v>6.23</v>
      </c>
      <c r="P72" s="34">
        <v>4.9400000000000004</v>
      </c>
      <c r="Q72" s="34">
        <v>18.84</v>
      </c>
      <c r="R72" s="34">
        <v>3.32</v>
      </c>
      <c r="S72" s="34">
        <v>2.12</v>
      </c>
      <c r="T72" s="34">
        <v>15.6</v>
      </c>
    </row>
    <row r="73" spans="1:20" ht="20">
      <c r="A73" s="63" t="s">
        <v>40</v>
      </c>
      <c r="B73" s="50"/>
      <c r="C73" s="51"/>
      <c r="D73" s="51"/>
      <c r="E73" s="51"/>
      <c r="F73" s="51"/>
      <c r="G73" s="51"/>
      <c r="H73" s="51"/>
      <c r="I73" s="51"/>
      <c r="J73" s="51"/>
      <c r="K73" s="51"/>
      <c r="L73" s="51"/>
      <c r="M73" s="51"/>
      <c r="N73" s="51"/>
      <c r="O73" s="51"/>
      <c r="P73" s="51"/>
      <c r="Q73" s="51"/>
      <c r="R73" s="51"/>
      <c r="S73" s="51"/>
      <c r="T73" s="51"/>
    </row>
    <row r="74" spans="1:20" ht="18">
      <c r="A74" s="118"/>
      <c r="B74" s="50" t="s">
        <v>36</v>
      </c>
      <c r="C74" s="51">
        <v>177.86</v>
      </c>
      <c r="D74" s="51">
        <v>106.35</v>
      </c>
      <c r="E74" s="51">
        <v>70.87</v>
      </c>
      <c r="F74" s="51">
        <v>0.69</v>
      </c>
      <c r="G74" s="51">
        <v>5.85</v>
      </c>
      <c r="H74" s="51">
        <v>19.5</v>
      </c>
      <c r="I74" s="51">
        <v>5.94</v>
      </c>
      <c r="J74" s="51">
        <v>12.29</v>
      </c>
      <c r="K74" s="51">
        <v>5.85</v>
      </c>
      <c r="L74" s="51">
        <v>17.75</v>
      </c>
      <c r="M74" s="51">
        <v>22.4</v>
      </c>
      <c r="N74" s="51">
        <v>5.0999999999999996</v>
      </c>
      <c r="O74" s="51">
        <v>16.64</v>
      </c>
      <c r="P74" s="51">
        <v>17.57</v>
      </c>
      <c r="Q74" s="51">
        <v>18.59</v>
      </c>
      <c r="R74" s="51">
        <v>22.97</v>
      </c>
      <c r="S74" s="51">
        <v>2.57</v>
      </c>
      <c r="T74" s="51">
        <v>5.26</v>
      </c>
    </row>
    <row r="75" spans="1:20" ht="18">
      <c r="A75" s="118"/>
      <c r="B75" s="50" t="s">
        <v>280</v>
      </c>
      <c r="C75" s="51">
        <v>206.08</v>
      </c>
      <c r="D75" s="51">
        <v>124.71</v>
      </c>
      <c r="E75" s="51">
        <v>80.64</v>
      </c>
      <c r="F75" s="51">
        <v>0.75</v>
      </c>
      <c r="G75" s="51">
        <v>5.78</v>
      </c>
      <c r="H75" s="51">
        <v>22.68</v>
      </c>
      <c r="I75" s="51">
        <v>6.17</v>
      </c>
      <c r="J75" s="51">
        <v>12.81</v>
      </c>
      <c r="K75" s="51">
        <v>6.74</v>
      </c>
      <c r="L75" s="51">
        <v>25.4</v>
      </c>
      <c r="M75" s="51">
        <v>23.28</v>
      </c>
      <c r="N75" s="51">
        <v>4.96</v>
      </c>
      <c r="O75" s="51">
        <v>15.24</v>
      </c>
      <c r="P75" s="51">
        <v>18.38</v>
      </c>
      <c r="Q75" s="51">
        <v>21.67</v>
      </c>
      <c r="R75" s="51">
        <v>35.659999999999997</v>
      </c>
      <c r="S75" s="51">
        <v>2.85</v>
      </c>
      <c r="T75" s="51">
        <v>5.13</v>
      </c>
    </row>
    <row r="76" spans="1:20" ht="18">
      <c r="A76" s="118"/>
      <c r="B76" s="50" t="s">
        <v>115</v>
      </c>
      <c r="C76" s="51">
        <v>189.29</v>
      </c>
      <c r="D76" s="51" t="s">
        <v>28</v>
      </c>
      <c r="E76" s="51" t="s">
        <v>28</v>
      </c>
      <c r="F76" s="51" t="s">
        <v>28</v>
      </c>
      <c r="G76" s="51">
        <v>1.93</v>
      </c>
      <c r="H76" s="51">
        <v>18.489999999999998</v>
      </c>
      <c r="I76" s="51">
        <v>5.41</v>
      </c>
      <c r="J76" s="51">
        <v>17.93</v>
      </c>
      <c r="K76" s="51">
        <v>4.95</v>
      </c>
      <c r="L76" s="51">
        <v>20.98</v>
      </c>
      <c r="M76" s="51">
        <v>16.100000000000001</v>
      </c>
      <c r="N76" s="51">
        <v>4.6500000000000004</v>
      </c>
      <c r="O76" s="51">
        <v>22.58</v>
      </c>
      <c r="P76" s="51">
        <v>14.69</v>
      </c>
      <c r="Q76" s="51">
        <v>17.43</v>
      </c>
      <c r="R76" s="51">
        <v>25.4</v>
      </c>
      <c r="S76" s="51">
        <v>2.0699999999999998</v>
      </c>
      <c r="T76" s="51">
        <v>5.08</v>
      </c>
    </row>
    <row r="77" spans="1:20" ht="18">
      <c r="A77" s="119"/>
      <c r="B77" s="120" t="s">
        <v>281</v>
      </c>
      <c r="C77" s="121">
        <v>206.03</v>
      </c>
      <c r="D77" s="121">
        <v>101.34</v>
      </c>
      <c r="E77" s="121">
        <v>72.930000000000007</v>
      </c>
      <c r="F77" s="121">
        <v>7.86</v>
      </c>
      <c r="G77" s="121">
        <v>5.67</v>
      </c>
      <c r="H77" s="121">
        <v>22.75</v>
      </c>
      <c r="I77" s="121">
        <v>5.74</v>
      </c>
      <c r="J77" s="121">
        <v>14.02</v>
      </c>
      <c r="K77" s="121">
        <v>5.7</v>
      </c>
      <c r="L77" s="121">
        <v>24.57</v>
      </c>
      <c r="M77" s="121">
        <v>23.6</v>
      </c>
      <c r="N77" s="121">
        <v>4.96</v>
      </c>
      <c r="O77" s="121">
        <v>15.32</v>
      </c>
      <c r="P77" s="121">
        <v>18.23</v>
      </c>
      <c r="Q77" s="121">
        <v>21.6</v>
      </c>
      <c r="R77" s="121">
        <v>36.020000000000003</v>
      </c>
      <c r="S77" s="121">
        <v>2.77</v>
      </c>
      <c r="T77" s="121">
        <v>5.08</v>
      </c>
    </row>
    <row r="78" spans="1:20" ht="20">
      <c r="A78" s="58" t="s">
        <v>37</v>
      </c>
      <c r="B78" s="23"/>
      <c r="C78" s="109"/>
      <c r="D78" s="109"/>
      <c r="E78" s="109"/>
      <c r="F78" s="109"/>
      <c r="G78" s="109"/>
      <c r="H78" s="109"/>
      <c r="I78" s="109"/>
      <c r="J78" s="109"/>
      <c r="K78" s="109"/>
      <c r="L78" s="109"/>
      <c r="M78" s="109"/>
      <c r="N78" s="109"/>
      <c r="O78" s="109"/>
      <c r="P78" s="109"/>
      <c r="Q78" s="109"/>
      <c r="R78" s="109"/>
      <c r="S78" s="109"/>
      <c r="T78" s="109"/>
    </row>
    <row r="79" spans="1:20" ht="18">
      <c r="B79" s="23" t="s">
        <v>36</v>
      </c>
      <c r="C79" s="109">
        <v>52.43</v>
      </c>
      <c r="D79" s="109">
        <v>22.87</v>
      </c>
      <c r="E79" s="109">
        <v>29.2</v>
      </c>
      <c r="F79" s="109">
        <v>0.38</v>
      </c>
      <c r="G79" s="109">
        <v>2.1</v>
      </c>
      <c r="H79" s="109">
        <v>2.7</v>
      </c>
      <c r="I79" s="109">
        <v>0.78</v>
      </c>
      <c r="J79" s="109">
        <v>3.17</v>
      </c>
      <c r="K79" s="109">
        <v>1.75</v>
      </c>
      <c r="L79" s="109">
        <v>4.17</v>
      </c>
      <c r="M79" s="109">
        <v>3.97</v>
      </c>
      <c r="N79" s="109">
        <v>0.99</v>
      </c>
      <c r="O79" s="109">
        <v>9.15</v>
      </c>
      <c r="P79" s="109">
        <v>6.62</v>
      </c>
      <c r="Q79" s="109">
        <v>6.89</v>
      </c>
      <c r="R79" s="109">
        <v>6.35</v>
      </c>
      <c r="S79" s="109">
        <v>1.28</v>
      </c>
      <c r="T79" s="109">
        <v>2.8</v>
      </c>
    </row>
    <row r="80" spans="1:20" ht="18">
      <c r="B80" s="23" t="s">
        <v>280</v>
      </c>
      <c r="C80" s="109">
        <v>59.29</v>
      </c>
      <c r="D80" s="109">
        <v>27.98</v>
      </c>
      <c r="E80" s="109">
        <v>30.87</v>
      </c>
      <c r="F80" s="109">
        <v>0.45</v>
      </c>
      <c r="G80" s="109">
        <v>1.74</v>
      </c>
      <c r="H80" s="109">
        <v>3.86</v>
      </c>
      <c r="I80" s="109">
        <v>0.78</v>
      </c>
      <c r="J80" s="109">
        <v>3.24</v>
      </c>
      <c r="K80" s="109">
        <v>2.1</v>
      </c>
      <c r="L80" s="109">
        <v>6.57</v>
      </c>
      <c r="M80" s="109">
        <v>5.49</v>
      </c>
      <c r="N80" s="109">
        <v>0.65</v>
      </c>
      <c r="O80" s="109">
        <v>6.09</v>
      </c>
      <c r="P80" s="109">
        <v>7.53</v>
      </c>
      <c r="Q80" s="109">
        <v>7.38</v>
      </c>
      <c r="R80" s="109">
        <v>10</v>
      </c>
      <c r="S80" s="109">
        <v>1.54</v>
      </c>
      <c r="T80" s="109">
        <v>2.83</v>
      </c>
    </row>
    <row r="81" spans="1:20" ht="18">
      <c r="B81" s="23" t="s">
        <v>115</v>
      </c>
      <c r="C81" s="109">
        <v>63.21</v>
      </c>
      <c r="D81" s="109" t="s">
        <v>28</v>
      </c>
      <c r="E81" s="109" t="s">
        <v>28</v>
      </c>
      <c r="F81" s="109" t="s">
        <v>28</v>
      </c>
      <c r="G81" s="109">
        <v>0.81</v>
      </c>
      <c r="H81" s="109">
        <v>2.86</v>
      </c>
      <c r="I81" s="109">
        <v>0.96</v>
      </c>
      <c r="J81" s="109">
        <v>5.59</v>
      </c>
      <c r="K81" s="109">
        <v>1.41</v>
      </c>
      <c r="L81" s="109">
        <v>7.29</v>
      </c>
      <c r="M81" s="109">
        <v>2.38</v>
      </c>
      <c r="N81" s="109">
        <v>0.72</v>
      </c>
      <c r="O81" s="109">
        <v>11.48</v>
      </c>
      <c r="P81" s="109">
        <v>5.89</v>
      </c>
      <c r="Q81" s="109">
        <v>6.56</v>
      </c>
      <c r="R81" s="109">
        <v>8.3800000000000008</v>
      </c>
      <c r="S81" s="109">
        <v>0.95</v>
      </c>
      <c r="T81" s="109">
        <v>3.02</v>
      </c>
    </row>
    <row r="82" spans="1:20" ht="18">
      <c r="B82" s="23" t="s">
        <v>281</v>
      </c>
      <c r="C82" s="109">
        <v>59.45</v>
      </c>
      <c r="D82" s="109">
        <v>22.4</v>
      </c>
      <c r="E82" s="109">
        <v>23.51</v>
      </c>
      <c r="F82" s="109">
        <v>4.4000000000000004</v>
      </c>
      <c r="G82" s="109">
        <v>1.65</v>
      </c>
      <c r="H82" s="109">
        <v>3.86</v>
      </c>
      <c r="I82" s="109">
        <v>0.76</v>
      </c>
      <c r="J82" s="109">
        <v>3.48</v>
      </c>
      <c r="K82" s="109">
        <v>1.86</v>
      </c>
      <c r="L82" s="109">
        <v>6.22</v>
      </c>
      <c r="M82" s="109">
        <v>5.57</v>
      </c>
      <c r="N82" s="109">
        <v>0.65</v>
      </c>
      <c r="O82" s="109">
        <v>6.24</v>
      </c>
      <c r="P82" s="109">
        <v>7.49</v>
      </c>
      <c r="Q82" s="109">
        <v>7.2</v>
      </c>
      <c r="R82" s="109">
        <v>10.07</v>
      </c>
      <c r="S82" s="109">
        <v>1.54</v>
      </c>
      <c r="T82" s="109">
        <v>2.86</v>
      </c>
    </row>
    <row r="83" spans="1:20" ht="20">
      <c r="A83" s="61" t="s">
        <v>38</v>
      </c>
      <c r="B83" s="28"/>
      <c r="C83" s="38"/>
      <c r="D83" s="38"/>
      <c r="E83" s="38"/>
      <c r="F83" s="38"/>
      <c r="G83" s="38"/>
      <c r="H83" s="38"/>
      <c r="I83" s="38"/>
      <c r="J83" s="38"/>
      <c r="K83" s="38"/>
      <c r="L83" s="38"/>
      <c r="M83" s="38"/>
      <c r="N83" s="38"/>
      <c r="O83" s="38"/>
      <c r="P83" s="38"/>
      <c r="Q83" s="38"/>
      <c r="R83" s="38"/>
      <c r="S83" s="38"/>
      <c r="T83" s="38"/>
    </row>
    <row r="84" spans="1:20" ht="18">
      <c r="A84" s="12"/>
      <c r="B84" s="23" t="s">
        <v>36</v>
      </c>
      <c r="C84" s="33">
        <v>28.52</v>
      </c>
      <c r="D84" s="33">
        <v>21.26</v>
      </c>
      <c r="E84" s="33">
        <v>11.17</v>
      </c>
      <c r="F84" s="33">
        <v>0</v>
      </c>
      <c r="G84" s="33">
        <v>0.3</v>
      </c>
      <c r="H84" s="33">
        <v>0.67</v>
      </c>
      <c r="I84" s="33">
        <v>0.06</v>
      </c>
      <c r="J84" s="33">
        <v>0.91</v>
      </c>
      <c r="K84" s="33">
        <v>0.39</v>
      </c>
      <c r="L84" s="33">
        <v>9.1999999999999993</v>
      </c>
      <c r="M84" s="33">
        <v>4.26</v>
      </c>
      <c r="N84" s="33">
        <v>0.03</v>
      </c>
      <c r="O84" s="33">
        <v>0.28999999999999998</v>
      </c>
      <c r="P84" s="33">
        <v>0.09</v>
      </c>
      <c r="Q84" s="33">
        <v>1.91</v>
      </c>
      <c r="R84" s="33">
        <v>7.9</v>
      </c>
      <c r="S84" s="33">
        <v>0</v>
      </c>
      <c r="T84" s="33">
        <v>0.04</v>
      </c>
    </row>
    <row r="85" spans="1:20" ht="18">
      <c r="A85" s="12"/>
      <c r="B85" s="23" t="s">
        <v>280</v>
      </c>
      <c r="C85" s="33">
        <v>35.659999999999997</v>
      </c>
      <c r="D85" s="33">
        <v>26.24</v>
      </c>
      <c r="E85" s="33">
        <v>9.43</v>
      </c>
      <c r="F85" s="33">
        <v>0</v>
      </c>
      <c r="G85" s="33">
        <v>0.1</v>
      </c>
      <c r="H85" s="33">
        <v>0.79</v>
      </c>
      <c r="I85" s="33">
        <v>0.1</v>
      </c>
      <c r="J85" s="33">
        <v>0.69</v>
      </c>
      <c r="K85" s="33">
        <v>0.36</v>
      </c>
      <c r="L85" s="33">
        <v>12.57</v>
      </c>
      <c r="M85" s="33">
        <v>3.91</v>
      </c>
      <c r="N85" s="33">
        <v>0.02</v>
      </c>
      <c r="O85" s="33">
        <v>0.4</v>
      </c>
      <c r="P85" s="33">
        <v>0.1</v>
      </c>
      <c r="Q85" s="33">
        <v>2.67</v>
      </c>
      <c r="R85" s="33">
        <v>13.92</v>
      </c>
      <c r="S85" s="33">
        <v>0</v>
      </c>
      <c r="T85" s="33">
        <v>0.06</v>
      </c>
    </row>
    <row r="86" spans="1:20" ht="18">
      <c r="A86" s="12"/>
      <c r="B86" s="23" t="s">
        <v>115</v>
      </c>
      <c r="C86" s="33">
        <v>24.24</v>
      </c>
      <c r="D86" s="33" t="s">
        <v>28</v>
      </c>
      <c r="E86" s="33" t="s">
        <v>28</v>
      </c>
      <c r="F86" s="33" t="s">
        <v>28</v>
      </c>
      <c r="G86" s="33">
        <v>0.21</v>
      </c>
      <c r="H86" s="33">
        <v>0.55000000000000004</v>
      </c>
      <c r="I86" s="33">
        <v>0</v>
      </c>
      <c r="J86" s="33">
        <v>1.98</v>
      </c>
      <c r="K86" s="33">
        <v>0.35</v>
      </c>
      <c r="L86" s="33">
        <v>9.1</v>
      </c>
      <c r="M86" s="33">
        <v>3.53</v>
      </c>
      <c r="N86" s="33">
        <v>0</v>
      </c>
      <c r="O86" s="33">
        <v>0.32</v>
      </c>
      <c r="P86" s="33">
        <v>0.05</v>
      </c>
      <c r="Q86" s="33">
        <v>1.26</v>
      </c>
      <c r="R86" s="33">
        <v>5.81</v>
      </c>
      <c r="S86" s="33">
        <v>0</v>
      </c>
      <c r="T86" s="33">
        <v>0</v>
      </c>
    </row>
    <row r="87" spans="1:20" ht="18">
      <c r="A87" s="12"/>
      <c r="B87" s="23" t="s">
        <v>281</v>
      </c>
      <c r="C87" s="33">
        <v>36.19</v>
      </c>
      <c r="D87" s="33">
        <v>18.8</v>
      </c>
      <c r="E87" s="33">
        <v>17.14</v>
      </c>
      <c r="F87" s="33">
        <v>0.05</v>
      </c>
      <c r="G87" s="33">
        <v>0.11</v>
      </c>
      <c r="H87" s="33">
        <v>0.8</v>
      </c>
      <c r="I87" s="33">
        <v>0.09</v>
      </c>
      <c r="J87" s="33">
        <v>0.69</v>
      </c>
      <c r="K87" s="33">
        <v>0.43</v>
      </c>
      <c r="L87" s="33">
        <v>12.83</v>
      </c>
      <c r="M87" s="33">
        <v>3.9</v>
      </c>
      <c r="N87" s="33">
        <v>0.06</v>
      </c>
      <c r="O87" s="33">
        <v>0.4</v>
      </c>
      <c r="P87" s="33">
        <v>0.1</v>
      </c>
      <c r="Q87" s="33">
        <v>2.68</v>
      </c>
      <c r="R87" s="33">
        <v>14.06</v>
      </c>
      <c r="S87" s="33">
        <v>0</v>
      </c>
      <c r="T87" s="33">
        <v>0.05</v>
      </c>
    </row>
    <row r="88" spans="1:20" ht="18">
      <c r="A88" s="14"/>
      <c r="B88" s="29" t="s">
        <v>282</v>
      </c>
      <c r="C88" s="39">
        <v>23.88</v>
      </c>
      <c r="D88" s="39" t="s">
        <v>28</v>
      </c>
      <c r="E88" s="39" t="s">
        <v>28</v>
      </c>
      <c r="F88" s="39" t="s">
        <v>28</v>
      </c>
      <c r="G88" s="39">
        <v>0.1</v>
      </c>
      <c r="H88" s="39">
        <v>0.56999999999999995</v>
      </c>
      <c r="I88" s="39">
        <v>0.11</v>
      </c>
      <c r="J88" s="39">
        <v>0.62</v>
      </c>
      <c r="K88" s="39">
        <v>0.49</v>
      </c>
      <c r="L88" s="39">
        <v>10.130000000000001</v>
      </c>
      <c r="M88" s="39">
        <v>4.57</v>
      </c>
      <c r="N88" s="39">
        <v>0.02</v>
      </c>
      <c r="O88" s="39">
        <v>0.43</v>
      </c>
      <c r="P88" s="39">
        <v>0.22</v>
      </c>
      <c r="Q88" s="39">
        <v>1.47</v>
      </c>
      <c r="R88" s="39">
        <v>5.1100000000000003</v>
      </c>
      <c r="S88" s="39">
        <v>0</v>
      </c>
      <c r="T88" s="39">
        <v>0.05</v>
      </c>
    </row>
    <row r="89" spans="1:20" ht="20">
      <c r="A89" s="58" t="s">
        <v>39</v>
      </c>
      <c r="B89" s="23"/>
      <c r="C89" s="109"/>
      <c r="D89" s="109"/>
      <c r="E89" s="109"/>
      <c r="F89" s="109"/>
      <c r="G89" s="109"/>
      <c r="H89" s="109"/>
      <c r="I89" s="109"/>
      <c r="J89" s="109"/>
      <c r="K89" s="109"/>
      <c r="L89" s="109"/>
      <c r="M89" s="109"/>
      <c r="N89" s="109"/>
      <c r="O89" s="109"/>
      <c r="P89" s="109"/>
      <c r="Q89" s="109"/>
      <c r="R89" s="109"/>
      <c r="S89" s="109"/>
      <c r="T89" s="109"/>
    </row>
    <row r="90" spans="1:20" ht="18">
      <c r="B90" s="23" t="s">
        <v>36</v>
      </c>
      <c r="C90" s="109">
        <v>96.91</v>
      </c>
      <c r="D90" s="109">
        <v>62.22</v>
      </c>
      <c r="E90" s="109">
        <v>30.5</v>
      </c>
      <c r="F90" s="109">
        <v>0.31</v>
      </c>
      <c r="G90" s="109">
        <v>3.45</v>
      </c>
      <c r="H90" s="109">
        <v>16.13</v>
      </c>
      <c r="I90" s="109">
        <v>5.09</v>
      </c>
      <c r="J90" s="109">
        <v>8.2100000000000009</v>
      </c>
      <c r="K90" s="109">
        <v>3.71</v>
      </c>
      <c r="L90" s="109">
        <v>4.38</v>
      </c>
      <c r="M90" s="109">
        <v>14.17</v>
      </c>
      <c r="N90" s="109">
        <v>4.09</v>
      </c>
      <c r="O90" s="109">
        <v>7.2</v>
      </c>
      <c r="P90" s="109">
        <v>10.87</v>
      </c>
      <c r="Q90" s="109">
        <v>9.7899999999999991</v>
      </c>
      <c r="R90" s="109">
        <v>8.7200000000000006</v>
      </c>
      <c r="S90" s="109">
        <v>1.29</v>
      </c>
      <c r="T90" s="109">
        <v>2.42</v>
      </c>
    </row>
    <row r="91" spans="1:20" ht="18">
      <c r="B91" s="23" t="s">
        <v>280</v>
      </c>
      <c r="C91" s="109">
        <v>111.13</v>
      </c>
      <c r="D91" s="109">
        <v>70.5</v>
      </c>
      <c r="E91" s="109">
        <v>40.35</v>
      </c>
      <c r="F91" s="109">
        <v>0.3</v>
      </c>
      <c r="G91" s="109">
        <v>3.94</v>
      </c>
      <c r="H91" s="109">
        <v>18.03</v>
      </c>
      <c r="I91" s="109">
        <v>5.28</v>
      </c>
      <c r="J91" s="109">
        <v>8.8800000000000008</v>
      </c>
      <c r="K91" s="109">
        <v>4.2699999999999996</v>
      </c>
      <c r="L91" s="109">
        <v>6.26</v>
      </c>
      <c r="M91" s="109">
        <v>13.88</v>
      </c>
      <c r="N91" s="109">
        <v>4.3</v>
      </c>
      <c r="O91" s="109">
        <v>8.75</v>
      </c>
      <c r="P91" s="109">
        <v>10.75</v>
      </c>
      <c r="Q91" s="109">
        <v>11.62</v>
      </c>
      <c r="R91" s="109">
        <v>11.74</v>
      </c>
      <c r="S91" s="109">
        <v>1.31</v>
      </c>
      <c r="T91" s="109">
        <v>2.2400000000000002</v>
      </c>
    </row>
    <row r="92" spans="1:20" ht="18">
      <c r="B92" s="23" t="s">
        <v>115</v>
      </c>
      <c r="C92" s="109">
        <v>101.84</v>
      </c>
      <c r="D92" s="109" t="s">
        <v>28</v>
      </c>
      <c r="E92" s="109" t="s">
        <v>28</v>
      </c>
      <c r="F92" s="109" t="s">
        <v>28</v>
      </c>
      <c r="G92" s="109">
        <v>0.91</v>
      </c>
      <c r="H92" s="109">
        <v>15.07</v>
      </c>
      <c r="I92" s="109">
        <v>4.4400000000000004</v>
      </c>
      <c r="J92" s="109">
        <v>10.36</v>
      </c>
      <c r="K92" s="109">
        <v>3.19</v>
      </c>
      <c r="L92" s="109">
        <v>4.58</v>
      </c>
      <c r="M92" s="109">
        <v>10.199999999999999</v>
      </c>
      <c r="N92" s="109">
        <v>3.93</v>
      </c>
      <c r="O92" s="109">
        <v>10.79</v>
      </c>
      <c r="P92" s="109">
        <v>8.75</v>
      </c>
      <c r="Q92" s="109">
        <v>9.61</v>
      </c>
      <c r="R92" s="109">
        <v>11.21</v>
      </c>
      <c r="S92" s="109">
        <v>1.1000000000000001</v>
      </c>
      <c r="T92" s="109">
        <v>2.06</v>
      </c>
    </row>
    <row r="93" spans="1:20" ht="18">
      <c r="B93" s="23" t="s">
        <v>281</v>
      </c>
      <c r="C93" s="109">
        <v>110.38</v>
      </c>
      <c r="D93" s="109">
        <v>60.13</v>
      </c>
      <c r="E93" s="109">
        <v>32.28</v>
      </c>
      <c r="F93" s="109">
        <v>3.41</v>
      </c>
      <c r="G93" s="109">
        <v>3.91</v>
      </c>
      <c r="H93" s="109">
        <v>18.09</v>
      </c>
      <c r="I93" s="109">
        <v>4.88</v>
      </c>
      <c r="J93" s="109">
        <v>9.85</v>
      </c>
      <c r="K93" s="109">
        <v>3.42</v>
      </c>
      <c r="L93" s="109">
        <v>5.52</v>
      </c>
      <c r="M93" s="109">
        <v>14.13</v>
      </c>
      <c r="N93" s="109">
        <v>4.25</v>
      </c>
      <c r="O93" s="109">
        <v>8.68</v>
      </c>
      <c r="P93" s="109">
        <v>10.65</v>
      </c>
      <c r="Q93" s="109">
        <v>11.72</v>
      </c>
      <c r="R93" s="109">
        <v>11.88</v>
      </c>
      <c r="S93" s="109">
        <v>1.24</v>
      </c>
      <c r="T93" s="109">
        <v>2.1800000000000002</v>
      </c>
    </row>
    <row r="94" spans="1:20" ht="18">
      <c r="B94" s="23" t="s">
        <v>282</v>
      </c>
      <c r="C94" s="109">
        <v>107.35</v>
      </c>
      <c r="D94" s="109" t="s">
        <v>28</v>
      </c>
      <c r="E94" s="109" t="s">
        <v>28</v>
      </c>
      <c r="F94" s="109" t="s">
        <v>28</v>
      </c>
      <c r="G94" s="109">
        <v>3.51</v>
      </c>
      <c r="H94" s="109">
        <v>16.78</v>
      </c>
      <c r="I94" s="109">
        <v>4.99</v>
      </c>
      <c r="J94" s="109">
        <v>9.93</v>
      </c>
      <c r="K94" s="109">
        <v>2.95</v>
      </c>
      <c r="L94" s="109">
        <v>5.0599999999999996</v>
      </c>
      <c r="M94" s="109">
        <v>14.9</v>
      </c>
      <c r="N94" s="109">
        <v>3.83</v>
      </c>
      <c r="O94" s="109">
        <v>7.79</v>
      </c>
      <c r="P94" s="109">
        <v>10.64</v>
      </c>
      <c r="Q94" s="109">
        <v>10.77</v>
      </c>
      <c r="R94" s="109">
        <v>10.74</v>
      </c>
      <c r="S94" s="109">
        <v>1.0900000000000001</v>
      </c>
      <c r="T94" s="109">
        <v>2.29</v>
      </c>
    </row>
    <row r="95" spans="1:20" ht="20">
      <c r="A95" s="115" t="s">
        <v>27</v>
      </c>
      <c r="B95" s="116"/>
      <c r="C95" s="117"/>
      <c r="D95" s="117"/>
      <c r="E95" s="117"/>
      <c r="F95" s="117"/>
      <c r="G95" s="117"/>
      <c r="H95" s="117"/>
      <c r="I95" s="117"/>
      <c r="J95" s="117"/>
      <c r="K95" s="117"/>
      <c r="L95" s="117"/>
      <c r="M95" s="117"/>
      <c r="N95" s="117"/>
      <c r="O95" s="117"/>
      <c r="P95" s="117"/>
      <c r="Q95" s="117"/>
      <c r="R95" s="117"/>
      <c r="S95" s="117"/>
      <c r="T95" s="117"/>
    </row>
    <row r="96" spans="1:20" ht="18">
      <c r="A96" s="10"/>
      <c r="B96" s="30" t="s">
        <v>90</v>
      </c>
      <c r="C96" s="40">
        <v>207.18</v>
      </c>
      <c r="D96" s="40">
        <v>123.81</v>
      </c>
      <c r="E96" s="40">
        <v>61.57</v>
      </c>
      <c r="F96" s="40">
        <v>21.94</v>
      </c>
      <c r="G96" s="40">
        <v>2.81</v>
      </c>
      <c r="H96" s="40">
        <v>50.79</v>
      </c>
      <c r="I96" s="40">
        <v>3.24</v>
      </c>
      <c r="J96" s="40">
        <v>4.0199999999999996</v>
      </c>
      <c r="K96" s="40">
        <v>18.809999999999999</v>
      </c>
      <c r="L96" s="40">
        <v>29.84</v>
      </c>
      <c r="M96" s="40">
        <v>5.93</v>
      </c>
      <c r="N96" s="40">
        <v>2.5</v>
      </c>
      <c r="O96" s="40">
        <v>16.87</v>
      </c>
      <c r="P96" s="40">
        <v>4.58</v>
      </c>
      <c r="Q96" s="40">
        <v>2.68</v>
      </c>
      <c r="R96" s="40">
        <v>6.92</v>
      </c>
      <c r="S96" s="40">
        <v>42.35</v>
      </c>
      <c r="T96" s="40">
        <v>16.23</v>
      </c>
    </row>
    <row r="97" spans="1:20" ht="18">
      <c r="A97" s="10"/>
      <c r="B97" s="30" t="s">
        <v>13</v>
      </c>
      <c r="C97" s="40">
        <v>195.77</v>
      </c>
      <c r="D97" s="40">
        <v>116.6</v>
      </c>
      <c r="E97" s="40">
        <v>63.31</v>
      </c>
      <c r="F97" s="40">
        <v>15.95</v>
      </c>
      <c r="G97" s="40">
        <v>3.02</v>
      </c>
      <c r="H97" s="40">
        <v>36.86</v>
      </c>
      <c r="I97" s="40">
        <v>6.11</v>
      </c>
      <c r="J97" s="40">
        <v>8.6199999999999992</v>
      </c>
      <c r="K97" s="40">
        <v>18.57</v>
      </c>
      <c r="L97" s="40">
        <v>25.16</v>
      </c>
      <c r="M97" s="40">
        <v>9.19</v>
      </c>
      <c r="N97" s="40">
        <v>2.66</v>
      </c>
      <c r="O97" s="40">
        <v>15.68</v>
      </c>
      <c r="P97" s="40">
        <v>7.23</v>
      </c>
      <c r="Q97" s="40">
        <v>5.62</v>
      </c>
      <c r="R97" s="40">
        <v>7.1</v>
      </c>
      <c r="S97" s="40">
        <v>34.89</v>
      </c>
      <c r="T97" s="40">
        <v>15.44</v>
      </c>
    </row>
    <row r="98" spans="1:20" ht="18">
      <c r="A98" s="10"/>
      <c r="B98" s="30" t="s">
        <v>14</v>
      </c>
      <c r="C98" s="40">
        <v>168.04</v>
      </c>
      <c r="D98" s="40">
        <v>117.23</v>
      </c>
      <c r="E98" s="40">
        <v>36.01</v>
      </c>
      <c r="F98" s="40">
        <v>14.94</v>
      </c>
      <c r="G98" s="40">
        <v>4.07</v>
      </c>
      <c r="H98" s="40">
        <v>46.96</v>
      </c>
      <c r="I98" s="40">
        <v>4.83</v>
      </c>
      <c r="J98" s="40">
        <v>11.03</v>
      </c>
      <c r="K98" s="40">
        <v>17.72</v>
      </c>
      <c r="L98" s="40">
        <v>22.79</v>
      </c>
      <c r="M98" s="40">
        <v>2.72</v>
      </c>
      <c r="N98" s="40">
        <v>4.87</v>
      </c>
      <c r="O98" s="40">
        <v>7.93</v>
      </c>
      <c r="P98" s="40">
        <v>3.78</v>
      </c>
      <c r="Q98" s="40">
        <v>4.74</v>
      </c>
      <c r="R98" s="40">
        <v>5.4</v>
      </c>
      <c r="S98" s="40">
        <v>22.5</v>
      </c>
      <c r="T98" s="40">
        <v>8.81</v>
      </c>
    </row>
    <row r="99" spans="1:20" ht="18">
      <c r="A99" s="10"/>
      <c r="B99" s="30" t="s">
        <v>19</v>
      </c>
      <c r="C99" s="40">
        <v>192.17</v>
      </c>
      <c r="D99" s="40">
        <v>115.16</v>
      </c>
      <c r="E99" s="40">
        <v>55.23</v>
      </c>
      <c r="F99" s="40">
        <v>21.93</v>
      </c>
      <c r="G99" s="40">
        <v>1.83</v>
      </c>
      <c r="H99" s="40">
        <v>18.809999999999999</v>
      </c>
      <c r="I99" s="40">
        <v>1.01</v>
      </c>
      <c r="J99" s="40">
        <v>4.18</v>
      </c>
      <c r="K99" s="40">
        <v>20.05</v>
      </c>
      <c r="L99" s="40">
        <v>61.74</v>
      </c>
      <c r="M99" s="40">
        <v>1.91</v>
      </c>
      <c r="N99" s="40">
        <v>0.91</v>
      </c>
      <c r="O99" s="40">
        <v>9.19</v>
      </c>
      <c r="P99" s="40">
        <v>3.98</v>
      </c>
      <c r="Q99" s="40">
        <v>0.93</v>
      </c>
      <c r="R99" s="40">
        <v>1.24</v>
      </c>
      <c r="S99" s="40">
        <v>46.07</v>
      </c>
      <c r="T99" s="40">
        <v>20.72</v>
      </c>
    </row>
    <row r="100" spans="1:20" ht="18">
      <c r="A100" s="10"/>
      <c r="B100" s="30" t="s">
        <v>15</v>
      </c>
      <c r="C100" s="40">
        <v>227.22</v>
      </c>
      <c r="D100" s="40">
        <v>114.91</v>
      </c>
      <c r="E100" s="40">
        <v>72.209999999999994</v>
      </c>
      <c r="F100" s="40">
        <v>40.299999999999997</v>
      </c>
      <c r="G100" s="40">
        <v>3.32</v>
      </c>
      <c r="H100" s="40">
        <v>38.76</v>
      </c>
      <c r="I100" s="40">
        <v>6.55</v>
      </c>
      <c r="J100" s="40">
        <v>11.09</v>
      </c>
      <c r="K100" s="40">
        <v>22.08</v>
      </c>
      <c r="L100" s="40">
        <v>21.56</v>
      </c>
      <c r="M100" s="40">
        <v>4.78</v>
      </c>
      <c r="N100" s="40">
        <v>3.7</v>
      </c>
      <c r="O100" s="40">
        <v>14.64</v>
      </c>
      <c r="P100" s="40">
        <v>6.18</v>
      </c>
      <c r="Q100" s="40">
        <v>3.18</v>
      </c>
      <c r="R100" s="40">
        <v>4.4000000000000004</v>
      </c>
      <c r="S100" s="40">
        <v>60.83</v>
      </c>
      <c r="T100" s="40">
        <v>26.49</v>
      </c>
    </row>
    <row r="101" spans="1:20" ht="18">
      <c r="A101" s="10"/>
      <c r="B101" s="30" t="s">
        <v>16</v>
      </c>
      <c r="C101" s="40">
        <v>152.84</v>
      </c>
      <c r="D101" s="40">
        <v>126.49</v>
      </c>
      <c r="E101" s="40">
        <v>20.059999999999999</v>
      </c>
      <c r="F101" s="40">
        <v>6.32</v>
      </c>
      <c r="G101" s="40">
        <v>1.7</v>
      </c>
      <c r="H101" s="40">
        <v>56.96</v>
      </c>
      <c r="I101" s="40">
        <v>3.3</v>
      </c>
      <c r="J101" s="40">
        <v>7.98</v>
      </c>
      <c r="K101" s="40">
        <v>18.23</v>
      </c>
      <c r="L101" s="40">
        <v>30.93</v>
      </c>
      <c r="M101" s="40">
        <v>4.12</v>
      </c>
      <c r="N101" s="40">
        <v>1.3</v>
      </c>
      <c r="O101" s="40">
        <v>5.54</v>
      </c>
      <c r="P101" s="40">
        <v>0.93</v>
      </c>
      <c r="Q101" s="40">
        <v>0.73</v>
      </c>
      <c r="R101" s="40">
        <v>1.41</v>
      </c>
      <c r="S101" s="40">
        <v>15.28</v>
      </c>
      <c r="T101" s="40">
        <v>4.58</v>
      </c>
    </row>
    <row r="102" spans="1:20" ht="18">
      <c r="A102" s="10"/>
      <c r="B102" s="30" t="s">
        <v>17</v>
      </c>
      <c r="C102" s="40">
        <v>173.93</v>
      </c>
      <c r="D102" s="40">
        <v>124.8</v>
      </c>
      <c r="E102" s="40">
        <v>37.299999999999997</v>
      </c>
      <c r="F102" s="40">
        <v>11.92</v>
      </c>
      <c r="G102" s="40">
        <v>3.18</v>
      </c>
      <c r="H102" s="40">
        <v>49.3</v>
      </c>
      <c r="I102" s="40">
        <v>5.05</v>
      </c>
      <c r="J102" s="40">
        <v>8.73</v>
      </c>
      <c r="K102" s="40">
        <v>19.97</v>
      </c>
      <c r="L102" s="40">
        <v>26.86</v>
      </c>
      <c r="M102" s="40">
        <v>5.88</v>
      </c>
      <c r="N102" s="40">
        <v>2.2200000000000002</v>
      </c>
      <c r="O102" s="40">
        <v>12.87</v>
      </c>
      <c r="P102" s="40">
        <v>4.57</v>
      </c>
      <c r="Q102" s="40">
        <v>2.19</v>
      </c>
      <c r="R102" s="40">
        <v>5.18</v>
      </c>
      <c r="S102" s="40">
        <v>17.43</v>
      </c>
      <c r="T102" s="40">
        <v>10.85</v>
      </c>
    </row>
    <row r="103" spans="1:20" ht="18">
      <c r="A103" s="10"/>
      <c r="B103" s="30" t="s">
        <v>18</v>
      </c>
      <c r="C103" s="40">
        <v>173.2</v>
      </c>
      <c r="D103" s="40">
        <v>114.15</v>
      </c>
      <c r="E103" s="40">
        <v>39.86</v>
      </c>
      <c r="F103" s="40">
        <v>19.329999999999998</v>
      </c>
      <c r="G103" s="40">
        <v>1.34</v>
      </c>
      <c r="H103" s="40">
        <v>59.29</v>
      </c>
      <c r="I103" s="40">
        <v>4.84</v>
      </c>
      <c r="J103" s="40">
        <v>4.7699999999999996</v>
      </c>
      <c r="K103" s="40">
        <v>21.23</v>
      </c>
      <c r="L103" s="40">
        <v>18.36</v>
      </c>
      <c r="M103" s="40">
        <v>1.02</v>
      </c>
      <c r="N103" s="40">
        <v>2.0499999999999998</v>
      </c>
      <c r="O103" s="40">
        <v>7.35</v>
      </c>
      <c r="P103" s="40">
        <v>2.93</v>
      </c>
      <c r="Q103" s="40">
        <v>2.67</v>
      </c>
      <c r="R103" s="40">
        <v>2.2400000000000002</v>
      </c>
      <c r="S103" s="40">
        <v>31.9</v>
      </c>
      <c r="T103" s="40">
        <v>13.4</v>
      </c>
    </row>
    <row r="104" spans="1:20" ht="18">
      <c r="A104" s="10"/>
      <c r="B104" s="30" t="s">
        <v>20</v>
      </c>
      <c r="C104" s="40">
        <v>191.17</v>
      </c>
      <c r="D104" s="40">
        <v>126.87</v>
      </c>
      <c r="E104" s="40">
        <v>45.88</v>
      </c>
      <c r="F104" s="40">
        <v>18.559999999999999</v>
      </c>
      <c r="G104" s="40">
        <v>3.46</v>
      </c>
      <c r="H104" s="40">
        <v>41.63</v>
      </c>
      <c r="I104" s="40">
        <v>5.58</v>
      </c>
      <c r="J104" s="40">
        <v>15.9</v>
      </c>
      <c r="K104" s="40">
        <v>18.32</v>
      </c>
      <c r="L104" s="40">
        <v>24.51</v>
      </c>
      <c r="M104" s="40">
        <v>7.14</v>
      </c>
      <c r="N104" s="40">
        <v>6.12</v>
      </c>
      <c r="O104" s="40">
        <v>12.68</v>
      </c>
      <c r="P104" s="40">
        <v>5.25</v>
      </c>
      <c r="Q104" s="40">
        <v>4.75</v>
      </c>
      <c r="R104" s="40">
        <v>5.01</v>
      </c>
      <c r="S104" s="40">
        <v>28.76</v>
      </c>
      <c r="T104" s="40">
        <v>12.35</v>
      </c>
    </row>
    <row r="105" spans="1:20" ht="18">
      <c r="A105" s="10"/>
      <c r="B105" s="30" t="s">
        <v>21</v>
      </c>
      <c r="C105" s="40">
        <v>154.22</v>
      </c>
      <c r="D105" s="40">
        <v>93.97</v>
      </c>
      <c r="E105" s="40">
        <v>51.3</v>
      </c>
      <c r="F105" s="40">
        <v>9.0500000000000007</v>
      </c>
      <c r="G105" s="40">
        <v>1.5</v>
      </c>
      <c r="H105" s="40">
        <v>25.44</v>
      </c>
      <c r="I105" s="40">
        <v>4.87</v>
      </c>
      <c r="J105" s="40">
        <v>3.19</v>
      </c>
      <c r="K105" s="40">
        <v>14.62</v>
      </c>
      <c r="L105" s="40">
        <v>26.29</v>
      </c>
      <c r="M105" s="40">
        <v>5.62</v>
      </c>
      <c r="N105" s="40">
        <v>5.1100000000000003</v>
      </c>
      <c r="O105" s="40">
        <v>22.84</v>
      </c>
      <c r="P105" s="40">
        <v>4.08</v>
      </c>
      <c r="Q105" s="40">
        <v>4.34</v>
      </c>
      <c r="R105" s="40">
        <v>8.67</v>
      </c>
      <c r="S105" s="40">
        <v>19.57</v>
      </c>
      <c r="T105" s="40">
        <v>8.39</v>
      </c>
    </row>
    <row r="106" spans="1:20" ht="19" thickBot="1">
      <c r="A106" s="11"/>
      <c r="B106" s="31" t="s">
        <v>22</v>
      </c>
      <c r="C106" s="41">
        <v>196.24</v>
      </c>
      <c r="D106" s="41">
        <v>121.73</v>
      </c>
      <c r="E106" s="41">
        <v>59.85</v>
      </c>
      <c r="F106" s="41">
        <v>14.72</v>
      </c>
      <c r="G106" s="41">
        <v>1.23</v>
      </c>
      <c r="H106" s="41">
        <v>36.51</v>
      </c>
      <c r="I106" s="41">
        <v>3.43</v>
      </c>
      <c r="J106" s="41">
        <v>6.02</v>
      </c>
      <c r="K106" s="41">
        <v>20.76</v>
      </c>
      <c r="L106" s="41">
        <v>34.590000000000003</v>
      </c>
      <c r="M106" s="41">
        <v>12.64</v>
      </c>
      <c r="N106" s="41">
        <v>2.91</v>
      </c>
      <c r="O106" s="41">
        <v>16.059999999999999</v>
      </c>
      <c r="P106" s="41">
        <v>0.85</v>
      </c>
      <c r="Q106" s="41">
        <v>4.0199999999999996</v>
      </c>
      <c r="R106" s="41">
        <v>8.9499999999999993</v>
      </c>
      <c r="S106" s="41">
        <v>31.46</v>
      </c>
      <c r="T106" s="41">
        <v>17.059999999999999</v>
      </c>
    </row>
  </sheetData>
  <mergeCells count="45">
    <mergeCell ref="P44:P45"/>
    <mergeCell ref="Q44:Q45"/>
    <mergeCell ref="R44:R45"/>
    <mergeCell ref="S44:S45"/>
    <mergeCell ref="T44:T45"/>
    <mergeCell ref="K44:K45"/>
    <mergeCell ref="L44:L45"/>
    <mergeCell ref="M44:M45"/>
    <mergeCell ref="N44:N45"/>
    <mergeCell ref="O44:O45"/>
    <mergeCell ref="F44:F45"/>
    <mergeCell ref="G44:G45"/>
    <mergeCell ref="H44:H45"/>
    <mergeCell ref="I44:I45"/>
    <mergeCell ref="J44:J45"/>
    <mergeCell ref="A44:A45"/>
    <mergeCell ref="B44:B45"/>
    <mergeCell ref="C44:C45"/>
    <mergeCell ref="D44:D45"/>
    <mergeCell ref="E44:E45"/>
    <mergeCell ref="A8:A16"/>
    <mergeCell ref="A17:A20"/>
    <mergeCell ref="A21:A33"/>
    <mergeCell ref="K35:K36"/>
    <mergeCell ref="L35:L36"/>
    <mergeCell ref="B35:B36"/>
    <mergeCell ref="C35:C36"/>
    <mergeCell ref="D35:D36"/>
    <mergeCell ref="A35:A36"/>
    <mergeCell ref="E35:E36"/>
    <mergeCell ref="F35:F36"/>
    <mergeCell ref="G35:G36"/>
    <mergeCell ref="H35:H36"/>
    <mergeCell ref="I35:I36"/>
    <mergeCell ref="J35:J36"/>
    <mergeCell ref="Q35:Q36"/>
    <mergeCell ref="R35:R36"/>
    <mergeCell ref="S35:S36"/>
    <mergeCell ref="T35:T36"/>
    <mergeCell ref="B4:G4"/>
    <mergeCell ref="B5:AE6"/>
    <mergeCell ref="M35:M36"/>
    <mergeCell ref="N35:N36"/>
    <mergeCell ref="O35:O36"/>
    <mergeCell ref="P35:P36"/>
  </mergeCells>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T220"/>
  <sheetViews>
    <sheetView zoomScale="75" zoomScaleNormal="75" zoomScalePageLayoutView="75" workbookViewId="0">
      <selection activeCell="C12" sqref="C12"/>
    </sheetView>
  </sheetViews>
  <sheetFormatPr baseColWidth="10" defaultRowHeight="15" x14ac:dyDescent="0"/>
  <cols>
    <col min="1" max="1" width="45.83203125" bestFit="1" customWidth="1"/>
    <col min="2" max="2" width="30.5" customWidth="1"/>
    <col min="3" max="20" width="9.5" customWidth="1"/>
  </cols>
  <sheetData>
    <row r="1" spans="1:8" ht="20">
      <c r="A1" s="22"/>
      <c r="B1" s="94" t="s">
        <v>89</v>
      </c>
      <c r="H1" s="94" t="s">
        <v>94</v>
      </c>
    </row>
    <row r="2" spans="1:8" ht="20">
      <c r="A2" s="22"/>
      <c r="B2" s="94" t="s">
        <v>84</v>
      </c>
    </row>
    <row r="3" spans="1:8" ht="20">
      <c r="A3" s="22"/>
      <c r="B3" s="94" t="s">
        <v>81</v>
      </c>
    </row>
    <row r="4" spans="1:8" ht="20">
      <c r="A4" s="22"/>
      <c r="B4" s="32"/>
    </row>
    <row r="5" spans="1:8" ht="20">
      <c r="A5" s="52" t="s">
        <v>76</v>
      </c>
      <c r="B5" s="32"/>
    </row>
    <row r="6" spans="1:8" ht="20">
      <c r="A6" s="22"/>
      <c r="B6" s="23" t="s">
        <v>61</v>
      </c>
      <c r="C6" s="71" t="s">
        <v>143</v>
      </c>
      <c r="D6" s="92"/>
      <c r="E6" s="32"/>
    </row>
    <row r="7" spans="1:8" ht="20">
      <c r="A7" s="22"/>
      <c r="B7" s="23"/>
      <c r="C7" s="71" t="s">
        <v>144</v>
      </c>
      <c r="D7" s="92"/>
      <c r="E7" s="32"/>
    </row>
    <row r="8" spans="1:8" ht="20">
      <c r="A8" s="22"/>
      <c r="B8" s="23" t="s">
        <v>103</v>
      </c>
      <c r="C8" s="71" t="s">
        <v>140</v>
      </c>
      <c r="D8" s="92"/>
      <c r="E8" s="92"/>
    </row>
    <row r="9" spans="1:8" ht="20">
      <c r="A9" s="22"/>
      <c r="B9" s="32" t="s">
        <v>104</v>
      </c>
      <c r="C9" s="141" t="s">
        <v>146</v>
      </c>
      <c r="D9" s="141"/>
      <c r="E9" s="141"/>
    </row>
    <row r="10" spans="1:8" ht="20">
      <c r="A10" s="22"/>
      <c r="B10" s="71" t="s">
        <v>74</v>
      </c>
      <c r="C10" s="71" t="s">
        <v>145</v>
      </c>
      <c r="D10" s="92"/>
      <c r="E10" s="92"/>
    </row>
    <row r="11" spans="1:8" ht="20">
      <c r="A11" s="22"/>
      <c r="B11" s="71" t="s">
        <v>75</v>
      </c>
      <c r="C11" s="71" t="s">
        <v>142</v>
      </c>
      <c r="D11" s="92"/>
      <c r="E11" s="92"/>
    </row>
    <row r="12" spans="1:8" ht="20">
      <c r="A12" s="22"/>
      <c r="B12" s="71" t="s">
        <v>72</v>
      </c>
      <c r="C12" s="92" t="s">
        <v>297</v>
      </c>
      <c r="D12" s="92"/>
      <c r="E12" s="92"/>
    </row>
    <row r="13" spans="1:8" ht="20">
      <c r="A13" s="22"/>
      <c r="B13" s="71"/>
      <c r="C13" s="71" t="s">
        <v>139</v>
      </c>
      <c r="D13" s="92"/>
      <c r="E13" s="92"/>
    </row>
    <row r="14" spans="1:8" ht="20">
      <c r="A14" s="22"/>
      <c r="B14" s="71" t="s">
        <v>73</v>
      </c>
      <c r="C14" s="71" t="s">
        <v>141</v>
      </c>
      <c r="D14" s="92"/>
      <c r="E14" s="92"/>
    </row>
    <row r="15" spans="1:8" ht="18">
      <c r="B15" s="160" t="s">
        <v>105</v>
      </c>
    </row>
    <row r="17" spans="1:20" s="42" customFormat="1" ht="34" customHeight="1">
      <c r="A17" s="272" t="s">
        <v>178</v>
      </c>
      <c r="B17" s="268" t="s">
        <v>35</v>
      </c>
      <c r="C17" s="266" t="s">
        <v>11</v>
      </c>
      <c r="D17" s="266" t="s">
        <v>34</v>
      </c>
      <c r="E17" s="266" t="s">
        <v>33</v>
      </c>
      <c r="F17" s="266" t="s">
        <v>32</v>
      </c>
      <c r="G17" s="266" t="s">
        <v>6</v>
      </c>
      <c r="H17" s="266" t="s">
        <v>30</v>
      </c>
      <c r="I17" s="266" t="s">
        <v>29</v>
      </c>
      <c r="J17" s="266" t="s">
        <v>7</v>
      </c>
      <c r="K17" s="266" t="s">
        <v>8</v>
      </c>
      <c r="L17" s="266" t="s">
        <v>10</v>
      </c>
      <c r="M17" s="266" t="s">
        <v>3</v>
      </c>
      <c r="N17" s="266" t="s">
        <v>0</v>
      </c>
      <c r="O17" s="266" t="s">
        <v>5</v>
      </c>
      <c r="P17" s="266" t="s">
        <v>1</v>
      </c>
      <c r="Q17" s="266" t="s">
        <v>31</v>
      </c>
      <c r="R17" s="266" t="s">
        <v>2</v>
      </c>
      <c r="S17" s="266" t="s">
        <v>4</v>
      </c>
      <c r="T17" s="266" t="s">
        <v>9</v>
      </c>
    </row>
    <row r="18" spans="1:20" s="42" customFormat="1" ht="37" customHeight="1" thickBot="1">
      <c r="A18" s="273"/>
      <c r="B18" s="269"/>
      <c r="C18" s="267"/>
      <c r="D18" s="267"/>
      <c r="E18" s="267"/>
      <c r="F18" s="267"/>
      <c r="G18" s="267"/>
      <c r="H18" s="267"/>
      <c r="I18" s="267"/>
      <c r="J18" s="267"/>
      <c r="K18" s="267"/>
      <c r="L18" s="267"/>
      <c r="M18" s="267"/>
      <c r="N18" s="267"/>
      <c r="O18" s="267"/>
      <c r="P18" s="267"/>
      <c r="Q18" s="267"/>
      <c r="R18" s="267"/>
      <c r="S18" s="267"/>
      <c r="T18" s="267"/>
    </row>
    <row r="19" spans="1:20" ht="20">
      <c r="A19" s="142" t="s">
        <v>46</v>
      </c>
      <c r="B19" s="143"/>
      <c r="C19" s="143"/>
      <c r="D19" s="143"/>
      <c r="E19" s="143"/>
      <c r="F19" s="143"/>
      <c r="G19" s="143"/>
      <c r="H19" s="143"/>
      <c r="I19" s="143"/>
      <c r="J19" s="143"/>
      <c r="K19" s="143"/>
      <c r="L19" s="143"/>
      <c r="M19" s="143"/>
      <c r="N19" s="143"/>
      <c r="O19" s="143"/>
      <c r="P19" s="143"/>
      <c r="Q19" s="143"/>
      <c r="R19" s="143"/>
      <c r="S19" s="143"/>
      <c r="T19" s="143"/>
    </row>
    <row r="20" spans="1:20" ht="18">
      <c r="A20" s="12"/>
      <c r="B20" s="23" t="s">
        <v>60</v>
      </c>
      <c r="C20" s="72">
        <v>566.30999999999995</v>
      </c>
      <c r="D20" s="72">
        <v>357.03</v>
      </c>
      <c r="E20" s="72">
        <v>189.04</v>
      </c>
      <c r="F20" s="72">
        <v>21.59</v>
      </c>
      <c r="G20" s="72">
        <v>11.24</v>
      </c>
      <c r="H20" s="72">
        <v>88.99</v>
      </c>
      <c r="I20" s="72">
        <v>13.73</v>
      </c>
      <c r="J20" s="72">
        <v>36.14</v>
      </c>
      <c r="K20" s="72">
        <v>40.74</v>
      </c>
      <c r="L20" s="72">
        <v>73.78</v>
      </c>
      <c r="M20" s="72">
        <v>36.090000000000003</v>
      </c>
      <c r="N20" s="72">
        <v>10.73</v>
      </c>
      <c r="O20" s="72">
        <v>33.69</v>
      </c>
      <c r="P20" s="72">
        <v>30.14</v>
      </c>
      <c r="Q20" s="72">
        <v>46.44</v>
      </c>
      <c r="R20" s="72">
        <v>71.88</v>
      </c>
      <c r="S20" s="72">
        <v>21.44</v>
      </c>
      <c r="T20" s="72">
        <v>39.19</v>
      </c>
    </row>
    <row r="21" spans="1:20" ht="18">
      <c r="A21" s="12"/>
      <c r="B21" s="23" t="s">
        <v>56</v>
      </c>
      <c r="C21" s="72">
        <v>538.51</v>
      </c>
      <c r="D21" s="72">
        <v>363.2</v>
      </c>
      <c r="E21" s="72">
        <v>159.22999999999999</v>
      </c>
      <c r="F21" s="72">
        <v>18.12</v>
      </c>
      <c r="G21" s="72">
        <v>6.54</v>
      </c>
      <c r="H21" s="72">
        <v>87.77</v>
      </c>
      <c r="I21" s="72">
        <v>12.97</v>
      </c>
      <c r="J21" s="72">
        <v>34.24</v>
      </c>
      <c r="K21" s="72">
        <v>38.18</v>
      </c>
      <c r="L21" s="72">
        <v>71.739999999999995</v>
      </c>
      <c r="M21" s="72">
        <v>48.54</v>
      </c>
      <c r="N21" s="72">
        <v>7.29</v>
      </c>
      <c r="O21" s="72">
        <v>29.63</v>
      </c>
      <c r="P21" s="72">
        <v>25.84</v>
      </c>
      <c r="Q21" s="72">
        <v>50.34</v>
      </c>
      <c r="R21" s="72">
        <v>64.92</v>
      </c>
      <c r="S21" s="72">
        <v>19.59</v>
      </c>
      <c r="T21" s="72">
        <v>30.13</v>
      </c>
    </row>
    <row r="22" spans="1:20" ht="18">
      <c r="A22" s="12"/>
      <c r="B22" s="23" t="s">
        <v>57</v>
      </c>
      <c r="C22" s="72">
        <v>491.19</v>
      </c>
      <c r="D22" s="72">
        <v>275.01</v>
      </c>
      <c r="E22" s="72">
        <v>187.53</v>
      </c>
      <c r="F22" s="72">
        <v>29.86</v>
      </c>
      <c r="G22" s="72">
        <v>8.68</v>
      </c>
      <c r="H22" s="72">
        <v>55.78</v>
      </c>
      <c r="I22" s="72">
        <v>20.87</v>
      </c>
      <c r="J22" s="72">
        <v>26.77</v>
      </c>
      <c r="K22" s="72">
        <v>25.89</v>
      </c>
      <c r="L22" s="72">
        <v>48.81</v>
      </c>
      <c r="M22" s="72">
        <v>35.53</v>
      </c>
      <c r="N22" s="72">
        <v>11.78</v>
      </c>
      <c r="O22" s="72">
        <v>49.66</v>
      </c>
      <c r="P22" s="72">
        <v>32.57</v>
      </c>
      <c r="Q22" s="72">
        <v>41.88</v>
      </c>
      <c r="R22" s="72">
        <v>55.89</v>
      </c>
      <c r="S22" s="72">
        <v>19.82</v>
      </c>
      <c r="T22" s="72">
        <v>47.33</v>
      </c>
    </row>
    <row r="23" spans="1:20" ht="18">
      <c r="A23" s="12"/>
      <c r="B23" s="23" t="s">
        <v>59</v>
      </c>
      <c r="C23" s="72">
        <v>536.39</v>
      </c>
      <c r="D23" s="72">
        <v>334.9</v>
      </c>
      <c r="E23" s="72">
        <v>189.3</v>
      </c>
      <c r="F23" s="72">
        <v>14.38</v>
      </c>
      <c r="G23" s="72">
        <v>11.16</v>
      </c>
      <c r="H23" s="72">
        <v>78.42</v>
      </c>
      <c r="I23" s="72">
        <v>14.37</v>
      </c>
      <c r="J23" s="72">
        <v>38.869999999999997</v>
      </c>
      <c r="K23" s="72">
        <v>35.44</v>
      </c>
      <c r="L23" s="72">
        <v>69.3</v>
      </c>
      <c r="M23" s="72">
        <v>43.78</v>
      </c>
      <c r="N23" s="72">
        <v>10.67</v>
      </c>
      <c r="O23" s="72">
        <v>39.85</v>
      </c>
      <c r="P23" s="72">
        <v>28.48</v>
      </c>
      <c r="Q23" s="72">
        <v>44.08</v>
      </c>
      <c r="R23" s="72">
        <v>65.400000000000006</v>
      </c>
      <c r="S23" s="72">
        <v>24.7</v>
      </c>
      <c r="T23" s="72">
        <v>34.25</v>
      </c>
    </row>
    <row r="24" spans="1:20" ht="18">
      <c r="A24" s="12"/>
      <c r="B24" s="23" t="s">
        <v>96</v>
      </c>
      <c r="C24" s="72">
        <v>575.73</v>
      </c>
      <c r="D24" s="72">
        <v>358.77</v>
      </c>
      <c r="E24" s="72">
        <v>195.22</v>
      </c>
      <c r="F24" s="72">
        <v>23.69</v>
      </c>
      <c r="G24" s="72">
        <v>11.38</v>
      </c>
      <c r="H24" s="72">
        <v>94.07</v>
      </c>
      <c r="I24" s="72">
        <v>13.04</v>
      </c>
      <c r="J24" s="72">
        <v>36</v>
      </c>
      <c r="K24" s="72">
        <v>41.64</v>
      </c>
      <c r="L24" s="72">
        <v>80.09</v>
      </c>
      <c r="M24" s="72">
        <v>35.49</v>
      </c>
      <c r="N24" s="72">
        <v>11.2</v>
      </c>
      <c r="O24" s="72">
        <v>32.9</v>
      </c>
      <c r="P24" s="72">
        <v>30.12</v>
      </c>
      <c r="Q24" s="72">
        <v>48.18</v>
      </c>
      <c r="R24" s="72">
        <v>77.180000000000007</v>
      </c>
      <c r="S24" s="72">
        <v>21.38</v>
      </c>
      <c r="T24" s="72">
        <v>39.159999999999997</v>
      </c>
    </row>
    <row r="25" spans="1:20" ht="19" thickBot="1">
      <c r="A25" s="13"/>
      <c r="B25" s="24" t="s">
        <v>58</v>
      </c>
      <c r="C25" s="73">
        <v>551.96</v>
      </c>
      <c r="D25" s="73">
        <v>358.96</v>
      </c>
      <c r="E25" s="73">
        <v>175.94</v>
      </c>
      <c r="F25" s="73">
        <v>17.57</v>
      </c>
      <c r="G25" s="73">
        <v>12.84</v>
      </c>
      <c r="H25" s="73">
        <v>85.01</v>
      </c>
      <c r="I25" s="73">
        <v>13.83</v>
      </c>
      <c r="J25" s="73">
        <v>43.06</v>
      </c>
      <c r="K25" s="73">
        <v>37.380000000000003</v>
      </c>
      <c r="L25" s="73">
        <v>82.52</v>
      </c>
      <c r="M25" s="73">
        <v>42.63</v>
      </c>
      <c r="N25" s="73">
        <v>10.74</v>
      </c>
      <c r="O25" s="73">
        <v>39.5</v>
      </c>
      <c r="P25" s="73">
        <v>30.42</v>
      </c>
      <c r="Q25" s="73">
        <v>38.93</v>
      </c>
      <c r="R25" s="73">
        <v>57.75</v>
      </c>
      <c r="S25" s="73">
        <v>24.79</v>
      </c>
      <c r="T25" s="73">
        <v>31.15</v>
      </c>
    </row>
    <row r="26" spans="1:20" ht="20">
      <c r="A26" s="16" t="s">
        <v>47</v>
      </c>
      <c r="C26" s="70"/>
      <c r="D26" s="70"/>
      <c r="E26" s="70"/>
      <c r="F26" s="70"/>
      <c r="G26" s="70"/>
      <c r="H26" s="70"/>
      <c r="I26" s="70"/>
      <c r="J26" s="70"/>
      <c r="K26" s="70"/>
      <c r="L26" s="70"/>
      <c r="M26" s="70"/>
      <c r="N26" s="70"/>
      <c r="O26" s="70"/>
      <c r="P26" s="70"/>
      <c r="Q26" s="70"/>
      <c r="R26" s="70"/>
      <c r="S26" s="70"/>
      <c r="T26" s="70"/>
    </row>
    <row r="27" spans="1:20" ht="18">
      <c r="B27" s="23" t="s">
        <v>61</v>
      </c>
      <c r="C27" s="70">
        <v>565.54999999999995</v>
      </c>
      <c r="D27" s="70">
        <v>385.55</v>
      </c>
      <c r="E27" s="70">
        <v>161.93</v>
      </c>
      <c r="F27" s="70">
        <v>19.309999999999999</v>
      </c>
      <c r="G27" s="70">
        <v>11.54</v>
      </c>
      <c r="H27" s="70">
        <v>100.49</v>
      </c>
      <c r="I27" s="70">
        <v>13.02</v>
      </c>
      <c r="J27" s="70">
        <v>39.57</v>
      </c>
      <c r="K27" s="70">
        <v>53.14</v>
      </c>
      <c r="L27" s="70">
        <v>79.92</v>
      </c>
      <c r="M27" s="70">
        <v>37.14</v>
      </c>
      <c r="N27" s="70">
        <v>9.5500000000000007</v>
      </c>
      <c r="O27" s="70">
        <v>40.58</v>
      </c>
      <c r="P27" s="70">
        <v>21.33</v>
      </c>
      <c r="Q27" s="70">
        <v>42.06</v>
      </c>
      <c r="R27" s="70">
        <v>53.68</v>
      </c>
      <c r="S27" s="70">
        <v>20.29</v>
      </c>
      <c r="T27" s="70">
        <v>31.44</v>
      </c>
    </row>
    <row r="28" spans="1:20" ht="18">
      <c r="B28" s="23" t="s">
        <v>62</v>
      </c>
      <c r="C28" s="70">
        <v>542.9</v>
      </c>
      <c r="D28" s="70">
        <v>367.3</v>
      </c>
      <c r="E28" s="70">
        <v>157.88</v>
      </c>
      <c r="F28" s="70">
        <v>19.96</v>
      </c>
      <c r="G28" s="70">
        <v>7.58</v>
      </c>
      <c r="H28" s="70">
        <v>81.09</v>
      </c>
      <c r="I28" s="70">
        <v>16.39</v>
      </c>
      <c r="J28" s="70">
        <v>41.56</v>
      </c>
      <c r="K28" s="70">
        <v>51.51</v>
      </c>
      <c r="L28" s="70">
        <v>70.349999999999994</v>
      </c>
      <c r="M28" s="70">
        <v>42.02</v>
      </c>
      <c r="N28" s="70">
        <v>6.53</v>
      </c>
      <c r="O28" s="70">
        <v>34.770000000000003</v>
      </c>
      <c r="P28" s="70">
        <v>24.15</v>
      </c>
      <c r="Q28" s="70">
        <v>49.43</v>
      </c>
      <c r="R28" s="70">
        <v>54.14</v>
      </c>
      <c r="S28" s="70">
        <v>17.89</v>
      </c>
      <c r="T28" s="70">
        <v>36.479999999999997</v>
      </c>
    </row>
    <row r="29" spans="1:20" ht="18">
      <c r="B29" s="23" t="s">
        <v>63</v>
      </c>
      <c r="C29" s="70">
        <v>545.45000000000005</v>
      </c>
      <c r="D29" s="70">
        <v>367.08</v>
      </c>
      <c r="E29" s="70">
        <v>160.25</v>
      </c>
      <c r="F29" s="70">
        <v>20.03</v>
      </c>
      <c r="G29" s="70">
        <v>7.56</v>
      </c>
      <c r="H29" s="70">
        <v>80.2</v>
      </c>
      <c r="I29" s="70">
        <v>15.83</v>
      </c>
      <c r="J29" s="70">
        <v>38.869999999999997</v>
      </c>
      <c r="K29" s="70">
        <v>50.54</v>
      </c>
      <c r="L29" s="70">
        <v>78.91</v>
      </c>
      <c r="M29" s="70">
        <v>40.549999999999997</v>
      </c>
      <c r="N29" s="70">
        <v>8.2799999999999994</v>
      </c>
      <c r="O29" s="70">
        <v>36.950000000000003</v>
      </c>
      <c r="P29" s="70">
        <v>23.69</v>
      </c>
      <c r="Q29" s="70">
        <v>44.4</v>
      </c>
      <c r="R29" s="70">
        <v>52.55</v>
      </c>
      <c r="S29" s="70">
        <v>26.92</v>
      </c>
      <c r="T29" s="70">
        <v>32.869999999999997</v>
      </c>
    </row>
    <row r="30" spans="1:20" ht="18">
      <c r="B30" s="74" t="s">
        <v>64</v>
      </c>
      <c r="C30" s="70">
        <v>547.88</v>
      </c>
      <c r="D30" s="70">
        <v>371.74</v>
      </c>
      <c r="E30" s="70">
        <v>157.94999999999999</v>
      </c>
      <c r="F30" s="70">
        <v>20.190000000000001</v>
      </c>
      <c r="G30" s="70">
        <v>7.28</v>
      </c>
      <c r="H30" s="70">
        <v>83.3</v>
      </c>
      <c r="I30" s="70">
        <v>16.48</v>
      </c>
      <c r="J30" s="70">
        <v>39.85</v>
      </c>
      <c r="K30" s="70">
        <v>51.75</v>
      </c>
      <c r="L30" s="70">
        <v>75.12</v>
      </c>
      <c r="M30" s="70">
        <v>42.93</v>
      </c>
      <c r="N30" s="70">
        <v>6.27</v>
      </c>
      <c r="O30" s="70">
        <v>35.4</v>
      </c>
      <c r="P30" s="70">
        <v>24.35</v>
      </c>
      <c r="Q30" s="70">
        <v>47.45</v>
      </c>
      <c r="R30" s="70">
        <v>54.1</v>
      </c>
      <c r="S30" s="70">
        <v>17.93</v>
      </c>
      <c r="T30" s="70">
        <v>36.68</v>
      </c>
    </row>
    <row r="31" spans="1:20" ht="18">
      <c r="B31" s="74" t="s">
        <v>65</v>
      </c>
      <c r="C31" s="70">
        <v>545.16</v>
      </c>
      <c r="D31" s="70">
        <v>369.63</v>
      </c>
      <c r="E31" s="70">
        <v>157.37</v>
      </c>
      <c r="F31" s="70">
        <v>20.149999999999999</v>
      </c>
      <c r="G31" s="70">
        <v>7.25</v>
      </c>
      <c r="H31" s="70">
        <v>82.58</v>
      </c>
      <c r="I31" s="70">
        <v>16.46</v>
      </c>
      <c r="J31" s="70">
        <v>39.68</v>
      </c>
      <c r="K31" s="70">
        <v>51.64</v>
      </c>
      <c r="L31" s="70">
        <v>74.650000000000006</v>
      </c>
      <c r="M31" s="70">
        <v>42.64</v>
      </c>
      <c r="N31" s="70">
        <v>6.25</v>
      </c>
      <c r="O31" s="70">
        <v>35.25</v>
      </c>
      <c r="P31" s="70">
        <v>24.32</v>
      </c>
      <c r="Q31" s="70">
        <v>47.25</v>
      </c>
      <c r="R31" s="70">
        <v>53.76</v>
      </c>
      <c r="S31" s="70">
        <v>17.899999999999999</v>
      </c>
      <c r="T31" s="70">
        <v>36.619999999999997</v>
      </c>
    </row>
    <row r="32" spans="1:20" ht="18">
      <c r="B32" s="23" t="s">
        <v>66</v>
      </c>
      <c r="C32" s="70">
        <v>532.72</v>
      </c>
      <c r="D32" s="70">
        <v>318.54000000000002</v>
      </c>
      <c r="E32" s="70">
        <v>191.5</v>
      </c>
      <c r="F32" s="70">
        <v>24.16</v>
      </c>
      <c r="G32" s="70">
        <v>9.17</v>
      </c>
      <c r="H32" s="70">
        <v>66.290000000000006</v>
      </c>
      <c r="I32" s="70">
        <v>23.12</v>
      </c>
      <c r="J32" s="70">
        <v>40.049999999999997</v>
      </c>
      <c r="K32" s="70">
        <v>39.71</v>
      </c>
      <c r="L32" s="70">
        <v>55.27</v>
      </c>
      <c r="M32" s="70">
        <v>34.200000000000003</v>
      </c>
      <c r="N32" s="70">
        <v>7.76</v>
      </c>
      <c r="O32" s="70">
        <v>52.76</v>
      </c>
      <c r="P32" s="70">
        <v>29.67</v>
      </c>
      <c r="Q32" s="70">
        <v>46</v>
      </c>
      <c r="R32" s="70">
        <v>56</v>
      </c>
      <c r="S32" s="70">
        <v>15.75</v>
      </c>
      <c r="T32" s="70">
        <v>46.26</v>
      </c>
    </row>
    <row r="33" spans="1:20" ht="18">
      <c r="B33" s="74" t="s">
        <v>67</v>
      </c>
      <c r="C33" s="70">
        <v>533.78</v>
      </c>
      <c r="D33" s="70">
        <v>319.02999999999997</v>
      </c>
      <c r="E33" s="70">
        <v>192.02</v>
      </c>
      <c r="F33" s="70">
        <v>24.09</v>
      </c>
      <c r="G33" s="70">
        <v>9.48</v>
      </c>
      <c r="H33" s="70">
        <v>66.09</v>
      </c>
      <c r="I33" s="70">
        <v>21.2</v>
      </c>
      <c r="J33" s="70">
        <v>36.86</v>
      </c>
      <c r="K33" s="70">
        <v>39.82</v>
      </c>
      <c r="L33" s="70">
        <v>57.83</v>
      </c>
      <c r="M33" s="70">
        <v>36.5</v>
      </c>
      <c r="N33" s="70">
        <v>8.9700000000000006</v>
      </c>
      <c r="O33" s="70">
        <v>54.26</v>
      </c>
      <c r="P33" s="70">
        <v>28.3</v>
      </c>
      <c r="Q33" s="70">
        <v>45.3</v>
      </c>
      <c r="R33" s="70">
        <v>54.61</v>
      </c>
      <c r="S33" s="70">
        <v>19.239999999999998</v>
      </c>
      <c r="T33" s="70">
        <v>44.97</v>
      </c>
    </row>
    <row r="34" spans="1:20" ht="18">
      <c r="B34" s="74" t="s">
        <v>68</v>
      </c>
      <c r="C34" s="70">
        <v>536.79</v>
      </c>
      <c r="D34" s="70">
        <v>322.17</v>
      </c>
      <c r="E34" s="70">
        <v>191.61</v>
      </c>
      <c r="F34" s="70">
        <v>24.41</v>
      </c>
      <c r="G34" s="70">
        <v>9.19</v>
      </c>
      <c r="H34" s="70">
        <v>66.97</v>
      </c>
      <c r="I34" s="70">
        <v>22.64</v>
      </c>
      <c r="J34" s="70">
        <v>38.07</v>
      </c>
      <c r="K34" s="70">
        <v>40.49</v>
      </c>
      <c r="L34" s="70">
        <v>55.59</v>
      </c>
      <c r="M34" s="70">
        <v>37.83</v>
      </c>
      <c r="N34" s="70">
        <v>7.78</v>
      </c>
      <c r="O34" s="70">
        <v>51.85</v>
      </c>
      <c r="P34" s="70">
        <v>30.01</v>
      </c>
      <c r="Q34" s="70">
        <v>47.18</v>
      </c>
      <c r="R34" s="70">
        <v>55.45</v>
      </c>
      <c r="S34" s="70">
        <v>15.99</v>
      </c>
      <c r="T34" s="70">
        <v>46.68</v>
      </c>
    </row>
    <row r="35" spans="1:20" ht="18">
      <c r="B35" s="74" t="s">
        <v>69</v>
      </c>
      <c r="C35" s="70">
        <v>534.07000000000005</v>
      </c>
      <c r="D35" s="70">
        <v>320.3</v>
      </c>
      <c r="E35" s="70">
        <v>190.84</v>
      </c>
      <c r="F35" s="70">
        <v>24.34</v>
      </c>
      <c r="G35" s="70">
        <v>9.1300000000000008</v>
      </c>
      <c r="H35" s="70">
        <v>66.44</v>
      </c>
      <c r="I35" s="70">
        <v>22.55</v>
      </c>
      <c r="J35" s="70">
        <v>37.799999999999997</v>
      </c>
      <c r="K35" s="70">
        <v>40.369999999999997</v>
      </c>
      <c r="L35" s="70">
        <v>55.29</v>
      </c>
      <c r="M35" s="70">
        <v>37.6</v>
      </c>
      <c r="N35" s="70">
        <v>7.76</v>
      </c>
      <c r="O35" s="70">
        <v>51.59</v>
      </c>
      <c r="P35" s="70">
        <v>29.98</v>
      </c>
      <c r="Q35" s="70">
        <v>46.97</v>
      </c>
      <c r="R35" s="70">
        <v>55.13</v>
      </c>
      <c r="S35" s="70">
        <v>15.97</v>
      </c>
      <c r="T35" s="70">
        <v>46.53</v>
      </c>
    </row>
    <row r="36" spans="1:20" ht="18">
      <c r="B36" s="23" t="s">
        <v>74</v>
      </c>
      <c r="C36" s="70">
        <v>567.85</v>
      </c>
      <c r="D36" s="70">
        <v>382.45</v>
      </c>
      <c r="E36" s="70">
        <v>163.49</v>
      </c>
      <c r="F36" s="70">
        <v>23.47</v>
      </c>
      <c r="G36" s="70">
        <v>15.44</v>
      </c>
      <c r="H36" s="70">
        <v>71.069999999999993</v>
      </c>
      <c r="I36" s="70">
        <v>27.42</v>
      </c>
      <c r="J36" s="70">
        <v>46.08</v>
      </c>
      <c r="K36" s="70">
        <v>46</v>
      </c>
      <c r="L36" s="70">
        <v>75.239999999999995</v>
      </c>
      <c r="M36" s="70">
        <v>46.07</v>
      </c>
      <c r="N36" s="70">
        <v>19.079999999999998</v>
      </c>
      <c r="O36" s="70">
        <v>39.520000000000003</v>
      </c>
      <c r="P36" s="70">
        <v>28.71</v>
      </c>
      <c r="Q36" s="70">
        <v>44.91</v>
      </c>
      <c r="R36" s="70">
        <v>51.24</v>
      </c>
      <c r="S36" s="70">
        <v>12.74</v>
      </c>
      <c r="T36" s="70">
        <v>42.16</v>
      </c>
    </row>
    <row r="37" spans="1:20" ht="18">
      <c r="B37" s="23" t="s">
        <v>70</v>
      </c>
      <c r="C37" s="70">
        <v>557.84</v>
      </c>
      <c r="D37" s="70">
        <v>354.89</v>
      </c>
      <c r="E37" s="70">
        <v>179.74</v>
      </c>
      <c r="F37" s="70">
        <v>24.13</v>
      </c>
      <c r="G37" s="70">
        <v>4.7</v>
      </c>
      <c r="H37" s="70">
        <v>100.63</v>
      </c>
      <c r="I37" s="70">
        <v>16.48</v>
      </c>
      <c r="J37" s="70">
        <v>54.82</v>
      </c>
      <c r="K37" s="70">
        <v>49.78</v>
      </c>
      <c r="L37" s="70">
        <v>55.27</v>
      </c>
      <c r="M37" s="70">
        <v>28.09</v>
      </c>
      <c r="N37" s="70">
        <v>7.6</v>
      </c>
      <c r="O37" s="70">
        <v>44.27</v>
      </c>
      <c r="P37" s="70">
        <v>26.08</v>
      </c>
      <c r="Q37" s="70">
        <v>49.04</v>
      </c>
      <c r="R37" s="70">
        <v>56.48</v>
      </c>
      <c r="S37" s="70">
        <v>17.809999999999999</v>
      </c>
      <c r="T37" s="70">
        <v>34.61</v>
      </c>
    </row>
    <row r="38" spans="1:20" ht="18">
      <c r="B38" s="23" t="s">
        <v>71</v>
      </c>
      <c r="C38" s="70">
        <v>555.54</v>
      </c>
      <c r="D38" s="70">
        <v>353.42</v>
      </c>
      <c r="E38" s="70">
        <v>188.01</v>
      </c>
      <c r="F38" s="70">
        <v>14.92</v>
      </c>
      <c r="G38" s="70">
        <v>12.92</v>
      </c>
      <c r="H38" s="70">
        <v>65.349999999999994</v>
      </c>
      <c r="I38" s="70">
        <v>15.86</v>
      </c>
      <c r="J38" s="70">
        <v>36.67</v>
      </c>
      <c r="K38" s="70">
        <v>37.53</v>
      </c>
      <c r="L38" s="70">
        <v>84.47</v>
      </c>
      <c r="M38" s="70">
        <v>37.74</v>
      </c>
      <c r="N38" s="70">
        <v>11.66</v>
      </c>
      <c r="O38" s="70">
        <v>48.72</v>
      </c>
      <c r="P38" s="70">
        <v>27.89</v>
      </c>
      <c r="Q38" s="70">
        <v>46.65</v>
      </c>
      <c r="R38" s="70">
        <v>63.58</v>
      </c>
      <c r="S38" s="70">
        <v>16.82</v>
      </c>
      <c r="T38" s="70">
        <v>37.99</v>
      </c>
    </row>
    <row r="39" spans="1:20" ht="18">
      <c r="B39" s="23" t="s">
        <v>72</v>
      </c>
      <c r="C39" s="70">
        <v>554.41999999999996</v>
      </c>
      <c r="D39" s="70">
        <v>338.67</v>
      </c>
      <c r="E39" s="70">
        <v>199.11</v>
      </c>
      <c r="F39" s="70">
        <v>18.829999999999998</v>
      </c>
      <c r="G39" s="70">
        <v>12.22</v>
      </c>
      <c r="H39" s="70">
        <v>84.45</v>
      </c>
      <c r="I39" s="70">
        <v>12.11</v>
      </c>
      <c r="J39" s="70">
        <v>38.39</v>
      </c>
      <c r="K39" s="70">
        <v>37.28</v>
      </c>
      <c r="L39" s="70">
        <v>69.069999999999993</v>
      </c>
      <c r="M39" s="70">
        <v>43.67</v>
      </c>
      <c r="N39" s="70">
        <v>9.2799999999999994</v>
      </c>
      <c r="O39" s="70">
        <v>42.86</v>
      </c>
      <c r="P39" s="70">
        <v>28.75</v>
      </c>
      <c r="Q39" s="70">
        <v>53.72</v>
      </c>
      <c r="R39" s="70">
        <v>56.72</v>
      </c>
      <c r="S39" s="70">
        <v>23.99</v>
      </c>
      <c r="T39" s="70">
        <v>44.36</v>
      </c>
    </row>
    <row r="40" spans="1:20" ht="18">
      <c r="B40" s="32" t="s">
        <v>98</v>
      </c>
      <c r="C40" s="70">
        <v>561.29</v>
      </c>
      <c r="D40" s="70">
        <v>354.77</v>
      </c>
      <c r="E40" s="70">
        <v>184.94</v>
      </c>
      <c r="F40" s="70">
        <v>23.52</v>
      </c>
      <c r="G40" s="70">
        <v>11.43</v>
      </c>
      <c r="H40" s="70">
        <v>91.43</v>
      </c>
      <c r="I40" s="70">
        <v>12.63</v>
      </c>
      <c r="J40" s="70">
        <v>35.979999999999997</v>
      </c>
      <c r="K40" s="70">
        <v>40.85</v>
      </c>
      <c r="L40" s="70">
        <v>79.13</v>
      </c>
      <c r="M40" s="70">
        <v>36.39</v>
      </c>
      <c r="N40" s="70">
        <v>10.78</v>
      </c>
      <c r="O40" s="70">
        <v>32.81</v>
      </c>
      <c r="P40" s="70">
        <v>28.52</v>
      </c>
      <c r="Q40" s="70">
        <v>47.49</v>
      </c>
      <c r="R40" s="70">
        <v>70.84</v>
      </c>
      <c r="S40" s="70">
        <v>21.68</v>
      </c>
      <c r="T40" s="70">
        <v>37.49</v>
      </c>
    </row>
    <row r="41" spans="1:20" ht="18">
      <c r="B41" s="32" t="s">
        <v>99</v>
      </c>
      <c r="C41" s="70">
        <v>559.64</v>
      </c>
      <c r="D41" s="70">
        <v>354.51</v>
      </c>
      <c r="E41" s="70">
        <v>184.01</v>
      </c>
      <c r="F41" s="70">
        <v>23.06</v>
      </c>
      <c r="G41" s="70">
        <v>11.53</v>
      </c>
      <c r="H41" s="70">
        <v>90.35</v>
      </c>
      <c r="I41" s="70">
        <v>12.28</v>
      </c>
      <c r="J41" s="70">
        <v>36.33</v>
      </c>
      <c r="K41" s="70">
        <v>41.02</v>
      </c>
      <c r="L41" s="70">
        <v>79.28</v>
      </c>
      <c r="M41" s="70">
        <v>36.9</v>
      </c>
      <c r="N41" s="70">
        <v>10.48</v>
      </c>
      <c r="O41" s="70">
        <v>32.979999999999997</v>
      </c>
      <c r="P41" s="70">
        <v>27.69</v>
      </c>
      <c r="Q41" s="70">
        <v>47.45</v>
      </c>
      <c r="R41" s="70">
        <v>71.930000000000007</v>
      </c>
      <c r="S41" s="70">
        <v>21.69</v>
      </c>
      <c r="T41" s="70">
        <v>35.99</v>
      </c>
    </row>
    <row r="42" spans="1:20" ht="18">
      <c r="B42" s="71" t="s">
        <v>100</v>
      </c>
      <c r="C42" s="70">
        <v>560.16999999999996</v>
      </c>
      <c r="D42" s="70">
        <v>342.94</v>
      </c>
      <c r="E42" s="70">
        <v>194.96</v>
      </c>
      <c r="F42" s="70">
        <v>24.23</v>
      </c>
      <c r="G42" s="70">
        <v>11.58</v>
      </c>
      <c r="H42" s="70">
        <v>85.36</v>
      </c>
      <c r="I42" s="70">
        <v>11.65</v>
      </c>
      <c r="J42" s="70">
        <v>36.4</v>
      </c>
      <c r="K42" s="70">
        <v>40.69</v>
      </c>
      <c r="L42" s="70">
        <v>76.17</v>
      </c>
      <c r="M42" s="70">
        <v>35.35</v>
      </c>
      <c r="N42" s="70">
        <v>9.8000000000000007</v>
      </c>
      <c r="O42" s="70">
        <v>33.799999999999997</v>
      </c>
      <c r="P42" s="70">
        <v>28.19</v>
      </c>
      <c r="Q42" s="70">
        <v>48.71</v>
      </c>
      <c r="R42" s="70">
        <v>76.39</v>
      </c>
      <c r="S42" s="70">
        <v>22.45</v>
      </c>
      <c r="T42" s="70">
        <v>40.04</v>
      </c>
    </row>
    <row r="43" spans="1:20" ht="18">
      <c r="B43" s="71" t="s">
        <v>97</v>
      </c>
      <c r="C43" s="70">
        <v>560.44000000000005</v>
      </c>
      <c r="D43" s="70">
        <v>360.65</v>
      </c>
      <c r="E43" s="70">
        <v>178.82</v>
      </c>
      <c r="F43" s="70">
        <v>22.9</v>
      </c>
      <c r="G43" s="70">
        <v>11.48</v>
      </c>
      <c r="H43" s="70">
        <v>93.69</v>
      </c>
      <c r="I43" s="70">
        <v>12.89</v>
      </c>
      <c r="J43" s="70">
        <v>36.17</v>
      </c>
      <c r="K43" s="70">
        <v>41.76</v>
      </c>
      <c r="L43" s="70">
        <v>80.42</v>
      </c>
      <c r="M43" s="70">
        <v>37.06</v>
      </c>
      <c r="N43" s="70">
        <v>11</v>
      </c>
      <c r="O43" s="70">
        <v>32.82</v>
      </c>
      <c r="P43" s="70">
        <v>27.54</v>
      </c>
      <c r="Q43" s="70">
        <v>46.97</v>
      </c>
      <c r="R43" s="70">
        <v>68.98</v>
      </c>
      <c r="S43" s="70">
        <v>20.25</v>
      </c>
      <c r="T43" s="70">
        <v>35.549999999999997</v>
      </c>
    </row>
    <row r="44" spans="1:20" ht="18">
      <c r="B44" s="71" t="s">
        <v>101</v>
      </c>
      <c r="C44" s="70">
        <v>559.58000000000004</v>
      </c>
      <c r="D44" s="70">
        <v>352.52</v>
      </c>
      <c r="E44" s="70">
        <v>185.8</v>
      </c>
      <c r="F44" s="70">
        <v>23.2</v>
      </c>
      <c r="G44" s="70">
        <v>11.67</v>
      </c>
      <c r="H44" s="70">
        <v>89.22</v>
      </c>
      <c r="I44" s="70">
        <v>12.22</v>
      </c>
      <c r="J44" s="70">
        <v>36.159999999999997</v>
      </c>
      <c r="K44" s="70">
        <v>40.33</v>
      </c>
      <c r="L44" s="70">
        <v>78.319999999999993</v>
      </c>
      <c r="M44" s="70">
        <v>38</v>
      </c>
      <c r="N44" s="70">
        <v>10.31</v>
      </c>
      <c r="O44" s="70">
        <v>33.229999999999997</v>
      </c>
      <c r="P44" s="70">
        <v>27.21</v>
      </c>
      <c r="Q44" s="70">
        <v>47.97</v>
      </c>
      <c r="R44" s="70">
        <v>74.89</v>
      </c>
      <c r="S44" s="70">
        <v>19</v>
      </c>
      <c r="T44" s="70">
        <v>37.49</v>
      </c>
    </row>
    <row r="45" spans="1:20" ht="18">
      <c r="B45" s="71" t="s">
        <v>102</v>
      </c>
      <c r="C45" s="70">
        <v>559.39</v>
      </c>
      <c r="D45" s="70">
        <v>349.05</v>
      </c>
      <c r="E45" s="70">
        <v>187.57</v>
      </c>
      <c r="F45" s="70">
        <v>24.75</v>
      </c>
      <c r="G45" s="70">
        <v>11.98</v>
      </c>
      <c r="H45" s="70">
        <v>85.09</v>
      </c>
      <c r="I45" s="70">
        <v>11.57</v>
      </c>
      <c r="J45" s="70">
        <v>36.56</v>
      </c>
      <c r="K45" s="70">
        <v>40.630000000000003</v>
      </c>
      <c r="L45" s="70">
        <v>76.87</v>
      </c>
      <c r="M45" s="70">
        <v>39.76</v>
      </c>
      <c r="N45" s="70">
        <v>9.85</v>
      </c>
      <c r="O45" s="70">
        <v>35.72</v>
      </c>
      <c r="P45" s="70">
        <v>28.24</v>
      </c>
      <c r="Q45" s="70">
        <v>48.73</v>
      </c>
      <c r="R45" s="70">
        <v>69.45</v>
      </c>
      <c r="S45" s="70">
        <v>20.12</v>
      </c>
      <c r="T45" s="70">
        <v>41.63</v>
      </c>
    </row>
    <row r="46" spans="1:20" ht="19" thickBot="1">
      <c r="A46" s="13"/>
      <c r="B46" s="24" t="s">
        <v>73</v>
      </c>
      <c r="C46" s="73">
        <v>554.17999999999995</v>
      </c>
      <c r="D46" s="73">
        <v>359.91</v>
      </c>
      <c r="E46" s="73">
        <v>175.08</v>
      </c>
      <c r="F46" s="73">
        <v>19.68</v>
      </c>
      <c r="G46" s="73">
        <v>12.07</v>
      </c>
      <c r="H46" s="73">
        <v>88.83</v>
      </c>
      <c r="I46" s="73">
        <v>16.149999999999999</v>
      </c>
      <c r="J46" s="73">
        <v>44.66</v>
      </c>
      <c r="K46" s="73">
        <v>40.799999999999997</v>
      </c>
      <c r="L46" s="73">
        <v>79.66</v>
      </c>
      <c r="M46" s="73">
        <v>39.56</v>
      </c>
      <c r="N46" s="73">
        <v>9.91</v>
      </c>
      <c r="O46" s="73">
        <v>37.479999999999997</v>
      </c>
      <c r="P46" s="73">
        <v>33.909999999999997</v>
      </c>
      <c r="Q46" s="73">
        <v>38.24</v>
      </c>
      <c r="R46" s="73">
        <v>52.31</v>
      </c>
      <c r="S46" s="73">
        <v>27.19</v>
      </c>
      <c r="T46" s="73">
        <v>32.14</v>
      </c>
    </row>
    <row r="47" spans="1:20" ht="20">
      <c r="A47" s="16" t="s">
        <v>48</v>
      </c>
      <c r="C47" s="70"/>
      <c r="D47" s="70"/>
      <c r="E47" s="70"/>
      <c r="F47" s="70"/>
      <c r="G47" s="70"/>
      <c r="H47" s="70"/>
      <c r="I47" s="70"/>
      <c r="J47" s="70"/>
      <c r="K47" s="70"/>
      <c r="L47" s="70"/>
      <c r="M47" s="70"/>
      <c r="N47" s="70"/>
      <c r="O47" s="70"/>
      <c r="P47" s="70"/>
      <c r="Q47" s="70"/>
      <c r="R47" s="70"/>
      <c r="S47" s="70"/>
      <c r="T47" s="70"/>
    </row>
    <row r="48" spans="1:20" ht="18">
      <c r="B48" s="23" t="s">
        <v>61</v>
      </c>
      <c r="C48" s="70">
        <v>248.55</v>
      </c>
      <c r="D48" s="70">
        <v>201.71</v>
      </c>
      <c r="E48" s="70">
        <v>31.67</v>
      </c>
      <c r="F48" s="70">
        <v>15.51</v>
      </c>
      <c r="G48" s="70">
        <v>3.21</v>
      </c>
      <c r="H48" s="70">
        <v>68.7</v>
      </c>
      <c r="I48" s="70">
        <v>5.98</v>
      </c>
      <c r="J48" s="70">
        <v>16.61</v>
      </c>
      <c r="K48" s="70">
        <v>36.479999999999997</v>
      </c>
      <c r="L48" s="70">
        <v>45.64</v>
      </c>
      <c r="M48" s="70">
        <v>9.52</v>
      </c>
      <c r="N48" s="70">
        <v>3.76</v>
      </c>
      <c r="O48" s="70">
        <v>8.0399999999999991</v>
      </c>
      <c r="P48" s="70">
        <v>2.75</v>
      </c>
      <c r="Q48" s="70">
        <v>3.71</v>
      </c>
      <c r="R48" s="70">
        <v>5.72</v>
      </c>
      <c r="S48" s="70">
        <v>15.35</v>
      </c>
      <c r="T48" s="70">
        <v>14.89</v>
      </c>
    </row>
    <row r="49" spans="2:20" ht="18">
      <c r="B49" s="23" t="s">
        <v>62</v>
      </c>
      <c r="C49" s="70">
        <v>187.41</v>
      </c>
      <c r="D49" s="70">
        <v>149.91</v>
      </c>
      <c r="E49" s="70">
        <v>25.83</v>
      </c>
      <c r="F49" s="70">
        <v>11.73</v>
      </c>
      <c r="G49" s="70">
        <v>0.9</v>
      </c>
      <c r="H49" s="70">
        <v>41.94</v>
      </c>
      <c r="I49" s="70">
        <v>5.08</v>
      </c>
      <c r="J49" s="70">
        <v>12.49</v>
      </c>
      <c r="K49" s="70">
        <v>28.14</v>
      </c>
      <c r="L49" s="70">
        <v>37.880000000000003</v>
      </c>
      <c r="M49" s="70">
        <v>7.61</v>
      </c>
      <c r="N49" s="70">
        <v>1.84</v>
      </c>
      <c r="O49" s="70">
        <v>6.19</v>
      </c>
      <c r="P49" s="70">
        <v>0.98</v>
      </c>
      <c r="Q49" s="70">
        <v>2.46</v>
      </c>
      <c r="R49" s="70">
        <v>5.12</v>
      </c>
      <c r="S49" s="70">
        <v>9.91</v>
      </c>
      <c r="T49" s="70">
        <v>14.64</v>
      </c>
    </row>
    <row r="50" spans="2:20" ht="18">
      <c r="B50" s="23" t="s">
        <v>63</v>
      </c>
      <c r="C50" s="70">
        <v>207.06</v>
      </c>
      <c r="D50" s="70">
        <v>164.35</v>
      </c>
      <c r="E50" s="70">
        <v>31.19</v>
      </c>
      <c r="F50" s="70">
        <v>11.6</v>
      </c>
      <c r="G50" s="70">
        <v>0.9</v>
      </c>
      <c r="H50" s="70">
        <v>44.56</v>
      </c>
      <c r="I50" s="70">
        <v>5.13</v>
      </c>
      <c r="J50" s="70">
        <v>12.88</v>
      </c>
      <c r="K50" s="70">
        <v>30.69</v>
      </c>
      <c r="L50" s="70">
        <v>47.59</v>
      </c>
      <c r="M50" s="70">
        <v>7.36</v>
      </c>
      <c r="N50" s="70">
        <v>2.85</v>
      </c>
      <c r="O50" s="70">
        <v>6.88</v>
      </c>
      <c r="P50" s="70">
        <v>1.0900000000000001</v>
      </c>
      <c r="Q50" s="70">
        <v>2.3199999999999998</v>
      </c>
      <c r="R50" s="70">
        <v>5</v>
      </c>
      <c r="S50" s="70">
        <v>17.8</v>
      </c>
      <c r="T50" s="70">
        <v>11.86</v>
      </c>
    </row>
    <row r="51" spans="2:20" ht="18">
      <c r="B51" s="74" t="s">
        <v>64</v>
      </c>
      <c r="C51" s="70">
        <v>203.62</v>
      </c>
      <c r="D51" s="70">
        <v>165.82</v>
      </c>
      <c r="E51" s="70">
        <v>26.31</v>
      </c>
      <c r="F51" s="70">
        <v>11.56</v>
      </c>
      <c r="G51" s="70">
        <v>0.94</v>
      </c>
      <c r="H51" s="70">
        <v>46.82</v>
      </c>
      <c r="I51" s="70">
        <v>5.39</v>
      </c>
      <c r="J51" s="70">
        <v>13.32</v>
      </c>
      <c r="K51" s="70">
        <v>31</v>
      </c>
      <c r="L51" s="70">
        <v>44.13</v>
      </c>
      <c r="M51" s="70">
        <v>8.16</v>
      </c>
      <c r="N51" s="70">
        <v>1.97</v>
      </c>
      <c r="O51" s="70">
        <v>6.61</v>
      </c>
      <c r="P51" s="70">
        <v>1.04</v>
      </c>
      <c r="Q51" s="70">
        <v>2.54</v>
      </c>
      <c r="R51" s="70">
        <v>5.46</v>
      </c>
      <c r="S51" s="70">
        <v>9.9600000000000009</v>
      </c>
      <c r="T51" s="70">
        <v>14.33</v>
      </c>
    </row>
    <row r="52" spans="2:20" ht="18">
      <c r="B52" s="74" t="s">
        <v>65</v>
      </c>
      <c r="C52" s="70">
        <v>202.1</v>
      </c>
      <c r="D52" s="70">
        <v>164.46</v>
      </c>
      <c r="E52" s="70">
        <v>26.19</v>
      </c>
      <c r="F52" s="70">
        <v>11.52</v>
      </c>
      <c r="G52" s="70">
        <v>0.94</v>
      </c>
      <c r="H52" s="70">
        <v>46.19</v>
      </c>
      <c r="I52" s="70">
        <v>5.38</v>
      </c>
      <c r="J52" s="70">
        <v>13.23</v>
      </c>
      <c r="K52" s="70">
        <v>30.91</v>
      </c>
      <c r="L52" s="70">
        <v>43.79</v>
      </c>
      <c r="M52" s="70">
        <v>8.08</v>
      </c>
      <c r="N52" s="70">
        <v>1.97</v>
      </c>
      <c r="O52" s="70">
        <v>6.57</v>
      </c>
      <c r="P52" s="70">
        <v>1.03</v>
      </c>
      <c r="Q52" s="70">
        <v>2.5299999999999998</v>
      </c>
      <c r="R52" s="70">
        <v>5.41</v>
      </c>
      <c r="S52" s="70">
        <v>9.94</v>
      </c>
      <c r="T52" s="70">
        <v>14.26</v>
      </c>
    </row>
    <row r="53" spans="2:20" ht="18">
      <c r="B53" s="23" t="s">
        <v>66</v>
      </c>
      <c r="C53" s="70">
        <v>181.6</v>
      </c>
      <c r="D53" s="70">
        <v>131.25</v>
      </c>
      <c r="E53" s="70">
        <v>36.43</v>
      </c>
      <c r="F53" s="70">
        <v>14.05</v>
      </c>
      <c r="G53" s="70">
        <v>1.96</v>
      </c>
      <c r="H53" s="70">
        <v>29.84</v>
      </c>
      <c r="I53" s="70">
        <v>15.62</v>
      </c>
      <c r="J53" s="70">
        <v>17.399999999999999</v>
      </c>
      <c r="K53" s="70">
        <v>21.6</v>
      </c>
      <c r="L53" s="70">
        <v>26.99</v>
      </c>
      <c r="M53" s="70">
        <v>1.02</v>
      </c>
      <c r="N53" s="70">
        <v>3.48</v>
      </c>
      <c r="O53" s="70">
        <v>6.89</v>
      </c>
      <c r="P53" s="70">
        <v>2.2999999999999998</v>
      </c>
      <c r="Q53" s="70">
        <v>7.76</v>
      </c>
      <c r="R53" s="70">
        <v>5.09</v>
      </c>
      <c r="S53" s="70">
        <v>9.2899999999999991</v>
      </c>
      <c r="T53" s="70">
        <v>19.399999999999999</v>
      </c>
    </row>
    <row r="54" spans="2:20" ht="18">
      <c r="B54" s="74" t="s">
        <v>67</v>
      </c>
      <c r="C54" s="70">
        <v>191.21</v>
      </c>
      <c r="D54" s="70">
        <v>135.65</v>
      </c>
      <c r="E54" s="70">
        <v>41.13</v>
      </c>
      <c r="F54" s="70">
        <v>14.56</v>
      </c>
      <c r="G54" s="70">
        <v>2.0299999999999998</v>
      </c>
      <c r="H54" s="70">
        <v>30.63</v>
      </c>
      <c r="I54" s="70">
        <v>13.98</v>
      </c>
      <c r="J54" s="70">
        <v>17.350000000000001</v>
      </c>
      <c r="K54" s="70">
        <v>22.9</v>
      </c>
      <c r="L54" s="70">
        <v>30.27</v>
      </c>
      <c r="M54" s="70">
        <v>1.07</v>
      </c>
      <c r="N54" s="70">
        <v>4.3</v>
      </c>
      <c r="O54" s="70">
        <v>7.56</v>
      </c>
      <c r="P54" s="70">
        <v>2.64</v>
      </c>
      <c r="Q54" s="70">
        <v>8.3000000000000007</v>
      </c>
      <c r="R54" s="70">
        <v>5.5</v>
      </c>
      <c r="S54" s="70">
        <v>12.48</v>
      </c>
      <c r="T54" s="70">
        <v>19.7</v>
      </c>
    </row>
    <row r="55" spans="2:20" ht="18">
      <c r="B55" s="74" t="s">
        <v>68</v>
      </c>
      <c r="C55" s="70">
        <v>190.93</v>
      </c>
      <c r="D55" s="70">
        <v>136.58000000000001</v>
      </c>
      <c r="E55" s="70">
        <v>39.880000000000003</v>
      </c>
      <c r="F55" s="70">
        <v>14.6</v>
      </c>
      <c r="G55" s="70">
        <v>2.06</v>
      </c>
      <c r="H55" s="70">
        <v>31.71</v>
      </c>
      <c r="I55" s="70">
        <v>15.54</v>
      </c>
      <c r="J55" s="70">
        <v>17.91</v>
      </c>
      <c r="K55" s="70">
        <v>22.71</v>
      </c>
      <c r="L55" s="70">
        <v>28.17</v>
      </c>
      <c r="M55" s="70">
        <v>1.0900000000000001</v>
      </c>
      <c r="N55" s="70">
        <v>3.56</v>
      </c>
      <c r="O55" s="70">
        <v>7.54</v>
      </c>
      <c r="P55" s="70">
        <v>2.6</v>
      </c>
      <c r="Q55" s="70">
        <v>8.6999999999999993</v>
      </c>
      <c r="R55" s="70">
        <v>5.71</v>
      </c>
      <c r="S55" s="70">
        <v>9.59</v>
      </c>
      <c r="T55" s="70">
        <v>20.77</v>
      </c>
    </row>
    <row r="56" spans="2:20" ht="18">
      <c r="B56" s="74" t="s">
        <v>69</v>
      </c>
      <c r="C56" s="70">
        <v>189.59</v>
      </c>
      <c r="D56" s="70">
        <v>135.5</v>
      </c>
      <c r="E56" s="70">
        <v>39.700000000000003</v>
      </c>
      <c r="F56" s="70">
        <v>14.53</v>
      </c>
      <c r="G56" s="70">
        <v>2.04</v>
      </c>
      <c r="H56" s="70">
        <v>31.32</v>
      </c>
      <c r="I56" s="70">
        <v>15.46</v>
      </c>
      <c r="J56" s="70">
        <v>17.72</v>
      </c>
      <c r="K56" s="70">
        <v>22.62</v>
      </c>
      <c r="L56" s="70">
        <v>28</v>
      </c>
      <c r="M56" s="70">
        <v>1.0900000000000001</v>
      </c>
      <c r="N56" s="70">
        <v>3.55</v>
      </c>
      <c r="O56" s="70">
        <v>7.5</v>
      </c>
      <c r="P56" s="70">
        <v>2.6</v>
      </c>
      <c r="Q56" s="70">
        <v>8.65</v>
      </c>
      <c r="R56" s="70">
        <v>5.69</v>
      </c>
      <c r="S56" s="70">
        <v>9.6</v>
      </c>
      <c r="T56" s="70">
        <v>20.63</v>
      </c>
    </row>
    <row r="57" spans="2:20" ht="18">
      <c r="B57" s="23" t="s">
        <v>74</v>
      </c>
      <c r="C57" s="70">
        <v>232.99</v>
      </c>
      <c r="D57" s="70">
        <v>186.88</v>
      </c>
      <c r="E57" s="70">
        <v>30.22</v>
      </c>
      <c r="F57" s="70">
        <v>16.07</v>
      </c>
      <c r="G57" s="70">
        <v>6.85</v>
      </c>
      <c r="H57" s="70">
        <v>44.95</v>
      </c>
      <c r="I57" s="70">
        <v>20.149999999999999</v>
      </c>
      <c r="J57" s="70">
        <v>29.03</v>
      </c>
      <c r="K57" s="70">
        <v>27.89</v>
      </c>
      <c r="L57" s="70">
        <v>35.26</v>
      </c>
      <c r="M57" s="70">
        <v>1.1000000000000001</v>
      </c>
      <c r="N57" s="70">
        <v>13.83</v>
      </c>
      <c r="O57" s="70">
        <v>9.26</v>
      </c>
      <c r="P57" s="70">
        <v>3.32</v>
      </c>
      <c r="Q57" s="70">
        <v>6.78</v>
      </c>
      <c r="R57" s="70">
        <v>5.56</v>
      </c>
      <c r="S57" s="70">
        <v>8.5299999999999994</v>
      </c>
      <c r="T57" s="70">
        <v>16.64</v>
      </c>
    </row>
    <row r="58" spans="2:20" ht="18">
      <c r="B58" s="23" t="s">
        <v>70</v>
      </c>
      <c r="C58" s="70">
        <v>246.48</v>
      </c>
      <c r="D58" s="70">
        <v>178.64</v>
      </c>
      <c r="E58" s="70">
        <v>48.91</v>
      </c>
      <c r="F58" s="70">
        <v>19.32</v>
      </c>
      <c r="G58" s="70">
        <v>1.85</v>
      </c>
      <c r="H58" s="70">
        <v>59.35</v>
      </c>
      <c r="I58" s="70">
        <v>7.15</v>
      </c>
      <c r="J58" s="70">
        <v>21.77</v>
      </c>
      <c r="K58" s="70">
        <v>28.78</v>
      </c>
      <c r="L58" s="70">
        <v>27.16</v>
      </c>
      <c r="M58" s="70">
        <v>10.63</v>
      </c>
      <c r="N58" s="70">
        <v>2.61</v>
      </c>
      <c r="O58" s="70">
        <v>12.25</v>
      </c>
      <c r="P58" s="70">
        <v>5.97</v>
      </c>
      <c r="Q58" s="70">
        <v>8.8000000000000007</v>
      </c>
      <c r="R58" s="70">
        <v>21.78</v>
      </c>
      <c r="S58" s="70">
        <v>12.94</v>
      </c>
      <c r="T58" s="70">
        <v>17.29</v>
      </c>
    </row>
    <row r="59" spans="2:20" ht="18">
      <c r="B59" s="23" t="s">
        <v>71</v>
      </c>
      <c r="C59" s="70">
        <v>226.44</v>
      </c>
      <c r="D59" s="70">
        <v>162.66999999999999</v>
      </c>
      <c r="E59" s="70">
        <v>51.5</v>
      </c>
      <c r="F59" s="70">
        <v>12.45</v>
      </c>
      <c r="G59" s="70">
        <v>3.96</v>
      </c>
      <c r="H59" s="70">
        <v>37.729999999999997</v>
      </c>
      <c r="I59" s="70">
        <v>7.51</v>
      </c>
      <c r="J59" s="70">
        <v>14.66</v>
      </c>
      <c r="K59" s="70">
        <v>19.079999999999998</v>
      </c>
      <c r="L59" s="70">
        <v>42.08</v>
      </c>
      <c r="M59" s="70">
        <v>10.83</v>
      </c>
      <c r="N59" s="70">
        <v>5.36</v>
      </c>
      <c r="O59" s="70">
        <v>12.71</v>
      </c>
      <c r="P59" s="70">
        <v>5.83</v>
      </c>
      <c r="Q59" s="70">
        <v>9.84</v>
      </c>
      <c r="R59" s="70">
        <v>23.21</v>
      </c>
      <c r="S59" s="70">
        <v>11.53</v>
      </c>
      <c r="T59" s="70">
        <v>14.67</v>
      </c>
    </row>
    <row r="60" spans="2:20" ht="18">
      <c r="B60" s="23" t="s">
        <v>72</v>
      </c>
      <c r="C60" s="70">
        <v>196.76</v>
      </c>
      <c r="D60" s="70">
        <v>149.41</v>
      </c>
      <c r="E60" s="70">
        <v>34.549999999999997</v>
      </c>
      <c r="F60" s="70">
        <v>12.89</v>
      </c>
      <c r="G60" s="70">
        <v>3.26</v>
      </c>
      <c r="H60" s="70">
        <v>53.01</v>
      </c>
      <c r="I60" s="70">
        <v>6.23</v>
      </c>
      <c r="J60" s="70">
        <v>16.04</v>
      </c>
      <c r="K60" s="70">
        <v>21.54</v>
      </c>
      <c r="L60" s="70">
        <v>29.42</v>
      </c>
      <c r="M60" s="70">
        <v>11.08</v>
      </c>
      <c r="N60" s="70">
        <v>3.06</v>
      </c>
      <c r="O60" s="70">
        <v>13.25</v>
      </c>
      <c r="P60" s="70">
        <v>1.93</v>
      </c>
      <c r="Q60" s="70">
        <v>3.06</v>
      </c>
      <c r="R60" s="70">
        <v>6.45</v>
      </c>
      <c r="S60" s="70">
        <v>16.98</v>
      </c>
      <c r="T60" s="70">
        <v>11.67</v>
      </c>
    </row>
    <row r="61" spans="2:20" ht="18">
      <c r="B61" s="32" t="s">
        <v>98</v>
      </c>
      <c r="C61" s="70">
        <v>208.55</v>
      </c>
      <c r="D61" s="70">
        <v>164.16</v>
      </c>
      <c r="E61" s="70">
        <v>28.82</v>
      </c>
      <c r="F61" s="70">
        <v>15.85</v>
      </c>
      <c r="G61" s="70">
        <v>3.16</v>
      </c>
      <c r="H61" s="70">
        <v>58.39</v>
      </c>
      <c r="I61" s="70">
        <v>5.2</v>
      </c>
      <c r="J61" s="70">
        <v>12.49</v>
      </c>
      <c r="K61" s="70">
        <v>25.27</v>
      </c>
      <c r="L61" s="70">
        <v>41.39</v>
      </c>
      <c r="M61" s="70">
        <v>6.49</v>
      </c>
      <c r="N61" s="70">
        <v>3.57</v>
      </c>
      <c r="O61" s="70">
        <v>7.09</v>
      </c>
      <c r="P61" s="70">
        <v>2.73</v>
      </c>
      <c r="Q61" s="70">
        <v>3.04</v>
      </c>
      <c r="R61" s="70">
        <v>4.1399999999999997</v>
      </c>
      <c r="S61" s="70">
        <v>16.34</v>
      </c>
      <c r="T61" s="70">
        <v>13.47</v>
      </c>
    </row>
    <row r="62" spans="2:20" ht="18">
      <c r="B62" s="32" t="s">
        <v>99</v>
      </c>
      <c r="C62" s="70">
        <v>207.84</v>
      </c>
      <c r="D62" s="70">
        <v>163.75</v>
      </c>
      <c r="E62" s="70">
        <v>28.72</v>
      </c>
      <c r="F62" s="70">
        <v>15.66</v>
      </c>
      <c r="G62" s="70">
        <v>3.19</v>
      </c>
      <c r="H62" s="70">
        <v>57.66</v>
      </c>
      <c r="I62" s="70">
        <v>5.05</v>
      </c>
      <c r="J62" s="70">
        <v>12.67</v>
      </c>
      <c r="K62" s="70">
        <v>25.43</v>
      </c>
      <c r="L62" s="70">
        <v>41.4</v>
      </c>
      <c r="M62" s="70">
        <v>6.62</v>
      </c>
      <c r="N62" s="70">
        <v>3.48</v>
      </c>
      <c r="O62" s="70">
        <v>7.15</v>
      </c>
      <c r="P62" s="70">
        <v>2.61</v>
      </c>
      <c r="Q62" s="70">
        <v>3.05</v>
      </c>
      <c r="R62" s="70">
        <v>4.18</v>
      </c>
      <c r="S62" s="70">
        <v>16.34</v>
      </c>
      <c r="T62" s="70">
        <v>13.27</v>
      </c>
    </row>
    <row r="63" spans="2:20" ht="18">
      <c r="B63" s="71" t="s">
        <v>100</v>
      </c>
      <c r="C63" s="70">
        <v>203.16</v>
      </c>
      <c r="D63" s="70">
        <v>157.4</v>
      </c>
      <c r="E63" s="70">
        <v>29.85</v>
      </c>
      <c r="F63" s="70">
        <v>16.2</v>
      </c>
      <c r="G63" s="70">
        <v>3.22</v>
      </c>
      <c r="H63" s="70">
        <v>54.21</v>
      </c>
      <c r="I63" s="70">
        <v>4.79</v>
      </c>
      <c r="J63" s="70">
        <v>12.72</v>
      </c>
      <c r="K63" s="70">
        <v>25.36</v>
      </c>
      <c r="L63" s="70">
        <v>39.67</v>
      </c>
      <c r="M63" s="70">
        <v>6.11</v>
      </c>
      <c r="N63" s="70">
        <v>3.29</v>
      </c>
      <c r="O63" s="70">
        <v>7.37</v>
      </c>
      <c r="P63" s="70">
        <v>2.6</v>
      </c>
      <c r="Q63" s="70">
        <v>3.16</v>
      </c>
      <c r="R63" s="70">
        <v>4.1500000000000004</v>
      </c>
      <c r="S63" s="70">
        <v>16.89</v>
      </c>
      <c r="T63" s="70">
        <v>13.95</v>
      </c>
    </row>
    <row r="64" spans="2:20" ht="18">
      <c r="B64" s="71" t="s">
        <v>97</v>
      </c>
      <c r="C64" s="70">
        <v>209.68</v>
      </c>
      <c r="D64" s="70">
        <v>167.53</v>
      </c>
      <c r="E64" s="70">
        <v>27.02</v>
      </c>
      <c r="F64" s="70">
        <v>15.42</v>
      </c>
      <c r="G64" s="70">
        <v>3.18</v>
      </c>
      <c r="H64" s="70">
        <v>59.99</v>
      </c>
      <c r="I64" s="70">
        <v>5.31</v>
      </c>
      <c r="J64" s="70">
        <v>12.6</v>
      </c>
      <c r="K64" s="70">
        <v>26.02</v>
      </c>
      <c r="L64" s="70">
        <v>42.05</v>
      </c>
      <c r="M64" s="70">
        <v>6.6</v>
      </c>
      <c r="N64" s="70">
        <v>3.63</v>
      </c>
      <c r="O64" s="70">
        <v>7.02</v>
      </c>
      <c r="P64" s="70">
        <v>2.63</v>
      </c>
      <c r="Q64" s="70">
        <v>2.93</v>
      </c>
      <c r="R64" s="70">
        <v>3.97</v>
      </c>
      <c r="S64" s="70">
        <v>15.02</v>
      </c>
      <c r="T64" s="70">
        <v>12.94</v>
      </c>
    </row>
    <row r="65" spans="1:20" ht="18">
      <c r="B65" s="71" t="s">
        <v>101</v>
      </c>
      <c r="C65" s="70">
        <v>203.66</v>
      </c>
      <c r="D65" s="70">
        <v>161.53</v>
      </c>
      <c r="E65" s="70">
        <v>26.75</v>
      </c>
      <c r="F65" s="70">
        <v>15.66</v>
      </c>
      <c r="G65" s="70">
        <v>3.23</v>
      </c>
      <c r="H65" s="70">
        <v>57.04</v>
      </c>
      <c r="I65" s="70">
        <v>5.03</v>
      </c>
      <c r="J65" s="70">
        <v>12.55</v>
      </c>
      <c r="K65" s="70">
        <v>24.91</v>
      </c>
      <c r="L65" s="70">
        <v>40.51</v>
      </c>
      <c r="M65" s="70">
        <v>6.8</v>
      </c>
      <c r="N65" s="70">
        <v>3.4</v>
      </c>
      <c r="O65" s="70">
        <v>7.13</v>
      </c>
      <c r="P65" s="70">
        <v>2.62</v>
      </c>
      <c r="Q65" s="70">
        <v>3.02</v>
      </c>
      <c r="R65" s="70">
        <v>4.1900000000000004</v>
      </c>
      <c r="S65" s="70">
        <v>14.17</v>
      </c>
      <c r="T65" s="70">
        <v>13.43</v>
      </c>
    </row>
    <row r="66" spans="1:20" ht="18">
      <c r="B66" s="71" t="s">
        <v>102</v>
      </c>
      <c r="C66" s="70">
        <v>201.22</v>
      </c>
      <c r="D66" s="70">
        <v>157.96</v>
      </c>
      <c r="E66" s="70">
        <v>27.06</v>
      </c>
      <c r="F66" s="70">
        <v>16.489999999999998</v>
      </c>
      <c r="G66" s="70">
        <v>3.33</v>
      </c>
      <c r="H66" s="70">
        <v>54.19</v>
      </c>
      <c r="I66" s="70">
        <v>4.76</v>
      </c>
      <c r="J66" s="70">
        <v>12.82</v>
      </c>
      <c r="K66" s="70">
        <v>25.31</v>
      </c>
      <c r="L66" s="70">
        <v>39.32</v>
      </c>
      <c r="M66" s="70">
        <v>7.09</v>
      </c>
      <c r="N66" s="70">
        <v>3.24</v>
      </c>
      <c r="O66" s="70">
        <v>7.63</v>
      </c>
      <c r="P66" s="70">
        <v>2.66</v>
      </c>
      <c r="Q66" s="70">
        <v>2.9</v>
      </c>
      <c r="R66" s="70">
        <v>3.87</v>
      </c>
      <c r="S66" s="70">
        <v>14.25</v>
      </c>
      <c r="T66" s="70">
        <v>14.39</v>
      </c>
    </row>
    <row r="67" spans="1:20" ht="19" thickBot="1">
      <c r="A67" s="13"/>
      <c r="B67" s="24" t="s">
        <v>73</v>
      </c>
      <c r="C67" s="73">
        <v>295.55</v>
      </c>
      <c r="D67" s="73">
        <v>201.38</v>
      </c>
      <c r="E67" s="73">
        <v>80.510000000000005</v>
      </c>
      <c r="F67" s="73">
        <v>13.81</v>
      </c>
      <c r="G67" s="73">
        <v>6.58</v>
      </c>
      <c r="H67" s="73">
        <v>63.3</v>
      </c>
      <c r="I67" s="73">
        <v>13.44</v>
      </c>
      <c r="J67" s="73">
        <v>24.94</v>
      </c>
      <c r="K67" s="73">
        <v>26.73</v>
      </c>
      <c r="L67" s="73">
        <v>28.59</v>
      </c>
      <c r="M67" s="73">
        <v>19.34</v>
      </c>
      <c r="N67" s="73">
        <v>7.49</v>
      </c>
      <c r="O67" s="73">
        <v>22.27</v>
      </c>
      <c r="P67" s="73">
        <v>15.43</v>
      </c>
      <c r="Q67" s="73">
        <v>14.05</v>
      </c>
      <c r="R67" s="73">
        <v>14.57</v>
      </c>
      <c r="S67" s="73">
        <v>23.11</v>
      </c>
      <c r="T67" s="73">
        <v>13.46</v>
      </c>
    </row>
    <row r="68" spans="1:20" ht="20">
      <c r="A68" s="16" t="s">
        <v>49</v>
      </c>
      <c r="C68" s="70"/>
      <c r="D68" s="70"/>
      <c r="E68" s="70"/>
      <c r="F68" s="70"/>
      <c r="G68" s="70"/>
      <c r="H68" s="70"/>
      <c r="I68" s="70"/>
      <c r="J68" s="70"/>
      <c r="K68" s="70"/>
      <c r="L68" s="70"/>
      <c r="M68" s="70"/>
      <c r="N68" s="70"/>
      <c r="O68" s="70"/>
      <c r="P68" s="70"/>
      <c r="Q68" s="70"/>
      <c r="R68" s="70"/>
      <c r="S68" s="70"/>
      <c r="T68" s="70"/>
    </row>
    <row r="69" spans="1:20" ht="18">
      <c r="B69" s="23" t="s">
        <v>61</v>
      </c>
      <c r="C69" s="70">
        <v>317</v>
      </c>
      <c r="D69" s="70">
        <v>183.84</v>
      </c>
      <c r="E69" s="70">
        <v>130.26</v>
      </c>
      <c r="F69" s="70">
        <v>3.8</v>
      </c>
      <c r="G69" s="70">
        <v>8.34</v>
      </c>
      <c r="H69" s="70">
        <v>31.79</v>
      </c>
      <c r="I69" s="70">
        <v>7.04</v>
      </c>
      <c r="J69" s="70">
        <v>22.96</v>
      </c>
      <c r="K69" s="70">
        <v>16.66</v>
      </c>
      <c r="L69" s="70">
        <v>34.28</v>
      </c>
      <c r="M69" s="70">
        <v>27.62</v>
      </c>
      <c r="N69" s="70">
        <v>5.79</v>
      </c>
      <c r="O69" s="70">
        <v>32.549999999999997</v>
      </c>
      <c r="P69" s="70">
        <v>18.579999999999998</v>
      </c>
      <c r="Q69" s="70">
        <v>38.35</v>
      </c>
      <c r="R69" s="70">
        <v>47.96</v>
      </c>
      <c r="S69" s="70">
        <v>4.93</v>
      </c>
      <c r="T69" s="70">
        <v>16.559999999999999</v>
      </c>
    </row>
    <row r="70" spans="1:20" ht="18">
      <c r="B70" s="23" t="s">
        <v>62</v>
      </c>
      <c r="C70" s="70">
        <v>355.5</v>
      </c>
      <c r="D70" s="70">
        <v>217.39</v>
      </c>
      <c r="E70" s="70">
        <v>132.04</v>
      </c>
      <c r="F70" s="70">
        <v>8.23</v>
      </c>
      <c r="G70" s="70">
        <v>6.68</v>
      </c>
      <c r="H70" s="70">
        <v>39.14</v>
      </c>
      <c r="I70" s="70">
        <v>11.31</v>
      </c>
      <c r="J70" s="70">
        <v>29.07</v>
      </c>
      <c r="K70" s="70">
        <v>23.36</v>
      </c>
      <c r="L70" s="70">
        <v>32.46</v>
      </c>
      <c r="M70" s="70">
        <v>34.409999999999997</v>
      </c>
      <c r="N70" s="70">
        <v>4.68</v>
      </c>
      <c r="O70" s="70">
        <v>28.58</v>
      </c>
      <c r="P70" s="70">
        <v>23.18</v>
      </c>
      <c r="Q70" s="70">
        <v>46.97</v>
      </c>
      <c r="R70" s="70">
        <v>49.02</v>
      </c>
      <c r="S70" s="70">
        <v>7.98</v>
      </c>
      <c r="T70" s="70">
        <v>21.84</v>
      </c>
    </row>
    <row r="71" spans="1:20" ht="18">
      <c r="B71" s="23" t="s">
        <v>63</v>
      </c>
      <c r="C71" s="70">
        <v>338.39</v>
      </c>
      <c r="D71" s="70">
        <v>202.74</v>
      </c>
      <c r="E71" s="70">
        <v>129.05000000000001</v>
      </c>
      <c r="F71" s="70">
        <v>8.42</v>
      </c>
      <c r="G71" s="70">
        <v>6.66</v>
      </c>
      <c r="H71" s="70">
        <v>35.64</v>
      </c>
      <c r="I71" s="70">
        <v>10.71</v>
      </c>
      <c r="J71" s="70">
        <v>26</v>
      </c>
      <c r="K71" s="70">
        <v>19.86</v>
      </c>
      <c r="L71" s="70">
        <v>31.31</v>
      </c>
      <c r="M71" s="70">
        <v>33.19</v>
      </c>
      <c r="N71" s="70">
        <v>5.43</v>
      </c>
      <c r="O71" s="70">
        <v>30.07</v>
      </c>
      <c r="P71" s="70">
        <v>22.61</v>
      </c>
      <c r="Q71" s="70">
        <v>42.07</v>
      </c>
      <c r="R71" s="70">
        <v>47.55</v>
      </c>
      <c r="S71" s="70">
        <v>9.1199999999999992</v>
      </c>
      <c r="T71" s="70">
        <v>21.01</v>
      </c>
    </row>
    <row r="72" spans="1:20" ht="18">
      <c r="B72" s="74" t="s">
        <v>64</v>
      </c>
      <c r="C72" s="70">
        <v>344.25</v>
      </c>
      <c r="D72" s="70">
        <v>205.93</v>
      </c>
      <c r="E72" s="70">
        <v>131.63</v>
      </c>
      <c r="F72" s="70">
        <v>8.6300000000000008</v>
      </c>
      <c r="G72" s="70">
        <v>6.34</v>
      </c>
      <c r="H72" s="70">
        <v>36.47</v>
      </c>
      <c r="I72" s="70">
        <v>11.09</v>
      </c>
      <c r="J72" s="70">
        <v>26.52</v>
      </c>
      <c r="K72" s="70">
        <v>20.75</v>
      </c>
      <c r="L72" s="70">
        <v>30.98</v>
      </c>
      <c r="M72" s="70">
        <v>34.770000000000003</v>
      </c>
      <c r="N72" s="70">
        <v>4.3</v>
      </c>
      <c r="O72" s="70">
        <v>28.8</v>
      </c>
      <c r="P72" s="70">
        <v>23.32</v>
      </c>
      <c r="Q72" s="70">
        <v>44.91</v>
      </c>
      <c r="R72" s="70">
        <v>48.64</v>
      </c>
      <c r="S72" s="70">
        <v>7.98</v>
      </c>
      <c r="T72" s="70">
        <v>22.35</v>
      </c>
    </row>
    <row r="73" spans="1:20" ht="18">
      <c r="B73" s="74" t="s">
        <v>65</v>
      </c>
      <c r="C73" s="70">
        <v>343.07</v>
      </c>
      <c r="D73" s="70">
        <v>205.16</v>
      </c>
      <c r="E73" s="70">
        <v>131.16999999999999</v>
      </c>
      <c r="F73" s="70">
        <v>8.6300000000000008</v>
      </c>
      <c r="G73" s="70">
        <v>6.3</v>
      </c>
      <c r="H73" s="70">
        <v>36.380000000000003</v>
      </c>
      <c r="I73" s="70">
        <v>11.07</v>
      </c>
      <c r="J73" s="70">
        <v>26.44</v>
      </c>
      <c r="K73" s="70">
        <v>20.72</v>
      </c>
      <c r="L73" s="70">
        <v>30.86</v>
      </c>
      <c r="M73" s="70">
        <v>34.549999999999997</v>
      </c>
      <c r="N73" s="70">
        <v>4.29</v>
      </c>
      <c r="O73" s="70">
        <v>28.69</v>
      </c>
      <c r="P73" s="70">
        <v>23.28</v>
      </c>
      <c r="Q73" s="70">
        <v>44.71</v>
      </c>
      <c r="R73" s="70">
        <v>48.34</v>
      </c>
      <c r="S73" s="70">
        <v>7.96</v>
      </c>
      <c r="T73" s="70">
        <v>22.36</v>
      </c>
    </row>
    <row r="74" spans="1:20" ht="18">
      <c r="B74" s="23" t="s">
        <v>66</v>
      </c>
      <c r="C74" s="70">
        <v>351.12</v>
      </c>
      <c r="D74" s="70">
        <v>187.29</v>
      </c>
      <c r="E74" s="70">
        <v>155.07</v>
      </c>
      <c r="F74" s="70">
        <v>10.11</v>
      </c>
      <c r="G74" s="70">
        <v>7.21</v>
      </c>
      <c r="H74" s="70">
        <v>36.46</v>
      </c>
      <c r="I74" s="70">
        <v>7.5</v>
      </c>
      <c r="J74" s="70">
        <v>22.65</v>
      </c>
      <c r="K74" s="70">
        <v>18.11</v>
      </c>
      <c r="L74" s="70">
        <v>28.28</v>
      </c>
      <c r="M74" s="70">
        <v>33.18</v>
      </c>
      <c r="N74" s="70">
        <v>4.29</v>
      </c>
      <c r="O74" s="70">
        <v>45.86</v>
      </c>
      <c r="P74" s="70">
        <v>27.36</v>
      </c>
      <c r="Q74" s="70">
        <v>38.25</v>
      </c>
      <c r="R74" s="70">
        <v>50.9</v>
      </c>
      <c r="S74" s="70">
        <v>6.46</v>
      </c>
      <c r="T74" s="70">
        <v>26.86</v>
      </c>
    </row>
    <row r="75" spans="1:20" ht="18">
      <c r="B75" s="74" t="s">
        <v>67</v>
      </c>
      <c r="C75" s="70">
        <v>342.57</v>
      </c>
      <c r="D75" s="70">
        <v>183.38</v>
      </c>
      <c r="E75" s="70">
        <v>150.88</v>
      </c>
      <c r="F75" s="70">
        <v>9.5399999999999991</v>
      </c>
      <c r="G75" s="70">
        <v>7.45</v>
      </c>
      <c r="H75" s="70">
        <v>35.47</v>
      </c>
      <c r="I75" s="70">
        <v>7.22</v>
      </c>
      <c r="J75" s="70">
        <v>19.5</v>
      </c>
      <c r="K75" s="70">
        <v>16.920000000000002</v>
      </c>
      <c r="L75" s="70">
        <v>27.57</v>
      </c>
      <c r="M75" s="70">
        <v>35.43</v>
      </c>
      <c r="N75" s="70">
        <v>4.67</v>
      </c>
      <c r="O75" s="70">
        <v>46.71</v>
      </c>
      <c r="P75" s="70">
        <v>25.65</v>
      </c>
      <c r="Q75" s="70">
        <v>37</v>
      </c>
      <c r="R75" s="70">
        <v>49.1</v>
      </c>
      <c r="S75" s="70">
        <v>6.77</v>
      </c>
      <c r="T75" s="70">
        <v>25.27</v>
      </c>
    </row>
    <row r="76" spans="1:20" ht="18">
      <c r="B76" s="74" t="s">
        <v>68</v>
      </c>
      <c r="C76" s="70">
        <v>345.86</v>
      </c>
      <c r="D76" s="70">
        <v>185.6</v>
      </c>
      <c r="E76" s="70">
        <v>151.72</v>
      </c>
      <c r="F76" s="70">
        <v>9.81</v>
      </c>
      <c r="G76" s="70">
        <v>7.12</v>
      </c>
      <c r="H76" s="70">
        <v>35.26</v>
      </c>
      <c r="I76" s="70">
        <v>7.1</v>
      </c>
      <c r="J76" s="70">
        <v>20.170000000000002</v>
      </c>
      <c r="K76" s="70">
        <v>17.77</v>
      </c>
      <c r="L76" s="70">
        <v>27.43</v>
      </c>
      <c r="M76" s="70">
        <v>36.74</v>
      </c>
      <c r="N76" s="70">
        <v>4.22</v>
      </c>
      <c r="O76" s="70">
        <v>44.32</v>
      </c>
      <c r="P76" s="70">
        <v>27.4</v>
      </c>
      <c r="Q76" s="70">
        <v>38.49</v>
      </c>
      <c r="R76" s="70">
        <v>49.73</v>
      </c>
      <c r="S76" s="70">
        <v>6.4</v>
      </c>
      <c r="T76" s="70">
        <v>25.91</v>
      </c>
    </row>
    <row r="77" spans="1:20" ht="18">
      <c r="B77" s="74" t="s">
        <v>69</v>
      </c>
      <c r="C77" s="70">
        <v>344.48</v>
      </c>
      <c r="D77" s="70">
        <v>184.79</v>
      </c>
      <c r="E77" s="70">
        <v>151.13999999999999</v>
      </c>
      <c r="F77" s="70">
        <v>9.81</v>
      </c>
      <c r="G77" s="70">
        <v>7.09</v>
      </c>
      <c r="H77" s="70">
        <v>35.119999999999997</v>
      </c>
      <c r="I77" s="70">
        <v>7.09</v>
      </c>
      <c r="J77" s="70">
        <v>20.079999999999998</v>
      </c>
      <c r="K77" s="70">
        <v>17.75</v>
      </c>
      <c r="L77" s="70">
        <v>27.3</v>
      </c>
      <c r="M77" s="70">
        <v>36.520000000000003</v>
      </c>
      <c r="N77" s="70">
        <v>4.22</v>
      </c>
      <c r="O77" s="70">
        <v>44.09</v>
      </c>
      <c r="P77" s="70">
        <v>27.38</v>
      </c>
      <c r="Q77" s="70">
        <v>38.32</v>
      </c>
      <c r="R77" s="70">
        <v>49.44</v>
      </c>
      <c r="S77" s="70">
        <v>6.38</v>
      </c>
      <c r="T77" s="70">
        <v>25.9</v>
      </c>
    </row>
    <row r="78" spans="1:20" ht="18">
      <c r="B78" s="23" t="s">
        <v>74</v>
      </c>
      <c r="C78" s="70">
        <v>334.88</v>
      </c>
      <c r="D78" s="70">
        <v>195.57</v>
      </c>
      <c r="E78" s="70">
        <v>133.28</v>
      </c>
      <c r="F78" s="70">
        <v>7.4</v>
      </c>
      <c r="G78" s="70">
        <v>8.59</v>
      </c>
      <c r="H78" s="70">
        <v>26.13</v>
      </c>
      <c r="I78" s="70">
        <v>7.27</v>
      </c>
      <c r="J78" s="70">
        <v>17.04</v>
      </c>
      <c r="K78" s="70">
        <v>18.11</v>
      </c>
      <c r="L78" s="70">
        <v>39.97</v>
      </c>
      <c r="M78" s="70">
        <v>44.98</v>
      </c>
      <c r="N78" s="70">
        <v>5.24</v>
      </c>
      <c r="O78" s="70">
        <v>30.26</v>
      </c>
      <c r="P78" s="70">
        <v>25.39</v>
      </c>
      <c r="Q78" s="70">
        <v>38.119999999999997</v>
      </c>
      <c r="R78" s="70">
        <v>45.67</v>
      </c>
      <c r="S78" s="70">
        <v>4.21</v>
      </c>
      <c r="T78" s="70">
        <v>25.52</v>
      </c>
    </row>
    <row r="79" spans="1:20" ht="18">
      <c r="B79" s="23" t="s">
        <v>70</v>
      </c>
      <c r="C79" s="70">
        <v>311.35000000000002</v>
      </c>
      <c r="D79" s="70">
        <v>176.24</v>
      </c>
      <c r="E79" s="70">
        <v>130.82</v>
      </c>
      <c r="F79" s="70">
        <v>4.82</v>
      </c>
      <c r="G79" s="70">
        <v>2.85</v>
      </c>
      <c r="H79" s="70">
        <v>41.28</v>
      </c>
      <c r="I79" s="70">
        <v>9.33</v>
      </c>
      <c r="J79" s="70">
        <v>33.06</v>
      </c>
      <c r="K79" s="70">
        <v>21</v>
      </c>
      <c r="L79" s="70">
        <v>28.11</v>
      </c>
      <c r="M79" s="70">
        <v>17.47</v>
      </c>
      <c r="N79" s="70">
        <v>4.9800000000000004</v>
      </c>
      <c r="O79" s="70">
        <v>32.03</v>
      </c>
      <c r="P79" s="70">
        <v>20.12</v>
      </c>
      <c r="Q79" s="70">
        <v>40.24</v>
      </c>
      <c r="R79" s="70">
        <v>34.700000000000003</v>
      </c>
      <c r="S79" s="70">
        <v>4.88</v>
      </c>
      <c r="T79" s="70">
        <v>17.309999999999999</v>
      </c>
    </row>
    <row r="80" spans="1:20" ht="18">
      <c r="B80" s="23" t="s">
        <v>71</v>
      </c>
      <c r="C80" s="70">
        <v>329.08</v>
      </c>
      <c r="D80" s="70">
        <v>190.75</v>
      </c>
      <c r="E80" s="70">
        <v>136.51</v>
      </c>
      <c r="F80" s="70">
        <v>2.46</v>
      </c>
      <c r="G80" s="70">
        <v>8.9700000000000006</v>
      </c>
      <c r="H80" s="70">
        <v>27.62</v>
      </c>
      <c r="I80" s="70">
        <v>8.35</v>
      </c>
      <c r="J80" s="70">
        <v>22.01</v>
      </c>
      <c r="K80" s="70">
        <v>18.45</v>
      </c>
      <c r="L80" s="70">
        <v>42.39</v>
      </c>
      <c r="M80" s="70">
        <v>26.91</v>
      </c>
      <c r="N80" s="70">
        <v>6.31</v>
      </c>
      <c r="O80" s="70">
        <v>36.01</v>
      </c>
      <c r="P80" s="70">
        <v>22.06</v>
      </c>
      <c r="Q80" s="70">
        <v>36.82</v>
      </c>
      <c r="R80" s="70">
        <v>40.36</v>
      </c>
      <c r="S80" s="70">
        <v>5.29</v>
      </c>
      <c r="T80" s="70">
        <v>23.31</v>
      </c>
    </row>
    <row r="81" spans="1:20" ht="18">
      <c r="B81" s="23" t="s">
        <v>72</v>
      </c>
      <c r="C81" s="70">
        <v>369.77</v>
      </c>
      <c r="D81" s="70">
        <v>196.66</v>
      </c>
      <c r="E81" s="70">
        <v>169.2</v>
      </c>
      <c r="F81" s="70">
        <v>5.97</v>
      </c>
      <c r="G81" s="70">
        <v>9.1999999999999993</v>
      </c>
      <c r="H81" s="70">
        <v>31.67</v>
      </c>
      <c r="I81" s="70">
        <v>5.96</v>
      </c>
      <c r="J81" s="70">
        <v>23.7</v>
      </c>
      <c r="K81" s="70">
        <v>16.73</v>
      </c>
      <c r="L81" s="70">
        <v>40.94</v>
      </c>
      <c r="M81" s="70">
        <v>34.53</v>
      </c>
      <c r="N81" s="70">
        <v>6.24</v>
      </c>
      <c r="O81" s="70">
        <v>29.89</v>
      </c>
      <c r="P81" s="70">
        <v>27.95</v>
      </c>
      <c r="Q81" s="70">
        <v>51.37</v>
      </c>
      <c r="R81" s="70">
        <v>53.89</v>
      </c>
      <c r="S81" s="70">
        <v>7.07</v>
      </c>
      <c r="T81" s="70">
        <v>32.9</v>
      </c>
    </row>
    <row r="82" spans="1:20" ht="18">
      <c r="B82" s="32" t="s">
        <v>98</v>
      </c>
      <c r="C82" s="70">
        <v>352.53</v>
      </c>
      <c r="D82" s="70">
        <v>190.42</v>
      </c>
      <c r="E82" s="70">
        <v>156.09</v>
      </c>
      <c r="F82" s="70">
        <v>7.68</v>
      </c>
      <c r="G82" s="70">
        <v>8.2799999999999994</v>
      </c>
      <c r="H82" s="70">
        <v>32.71</v>
      </c>
      <c r="I82" s="70">
        <v>7.42</v>
      </c>
      <c r="J82" s="70">
        <v>23.48</v>
      </c>
      <c r="K82" s="70">
        <v>15.46</v>
      </c>
      <c r="L82" s="70">
        <v>37.770000000000003</v>
      </c>
      <c r="M82" s="70">
        <v>30.01</v>
      </c>
      <c r="N82" s="70">
        <v>7.2</v>
      </c>
      <c r="O82" s="70">
        <v>25.7</v>
      </c>
      <c r="P82" s="70">
        <v>25.8</v>
      </c>
      <c r="Q82" s="70">
        <v>44.44</v>
      </c>
      <c r="R82" s="70">
        <v>66.849999999999994</v>
      </c>
      <c r="S82" s="70">
        <v>5.38</v>
      </c>
      <c r="T82" s="70">
        <v>24</v>
      </c>
    </row>
    <row r="83" spans="1:20" ht="18">
      <c r="B83" s="32" t="s">
        <v>99</v>
      </c>
      <c r="C83" s="70">
        <v>351.57</v>
      </c>
      <c r="D83" s="70">
        <v>190.57</v>
      </c>
      <c r="E83" s="70">
        <v>155.22</v>
      </c>
      <c r="F83" s="70">
        <v>7.44</v>
      </c>
      <c r="G83" s="70">
        <v>8.34</v>
      </c>
      <c r="H83" s="70">
        <v>32.380000000000003</v>
      </c>
      <c r="I83" s="70">
        <v>7.23</v>
      </c>
      <c r="J83" s="70">
        <v>23.63</v>
      </c>
      <c r="K83" s="70">
        <v>15.46</v>
      </c>
      <c r="L83" s="70">
        <v>37.92</v>
      </c>
      <c r="M83" s="70">
        <v>30.4</v>
      </c>
      <c r="N83" s="70">
        <v>6.98</v>
      </c>
      <c r="O83" s="70">
        <v>25.81</v>
      </c>
      <c r="P83" s="70">
        <v>25.08</v>
      </c>
      <c r="Q83" s="70">
        <v>44.38</v>
      </c>
      <c r="R83" s="70">
        <v>67.86</v>
      </c>
      <c r="S83" s="70">
        <v>5.4</v>
      </c>
      <c r="T83" s="70">
        <v>22.72</v>
      </c>
    </row>
    <row r="84" spans="1:20" ht="18">
      <c r="B84" s="71" t="s">
        <v>100</v>
      </c>
      <c r="C84" s="70">
        <v>356.65</v>
      </c>
      <c r="D84" s="70">
        <v>185.22</v>
      </c>
      <c r="E84" s="70">
        <v>165.05</v>
      </c>
      <c r="F84" s="70">
        <v>8.0500000000000007</v>
      </c>
      <c r="G84" s="70">
        <v>8.3699999999999992</v>
      </c>
      <c r="H84" s="70">
        <v>30.76</v>
      </c>
      <c r="I84" s="70">
        <v>6.85</v>
      </c>
      <c r="J84" s="70">
        <v>23.65</v>
      </c>
      <c r="K84" s="70">
        <v>15.17</v>
      </c>
      <c r="L84" s="70">
        <v>36.51</v>
      </c>
      <c r="M84" s="70">
        <v>29.34</v>
      </c>
      <c r="N84" s="70">
        <v>6.5</v>
      </c>
      <c r="O84" s="70">
        <v>26.42</v>
      </c>
      <c r="P84" s="70">
        <v>25.59</v>
      </c>
      <c r="Q84" s="70">
        <v>45.5</v>
      </c>
      <c r="R84" s="70">
        <v>72.36</v>
      </c>
      <c r="S84" s="70">
        <v>5.62</v>
      </c>
      <c r="T84" s="70">
        <v>26.07</v>
      </c>
    </row>
    <row r="85" spans="1:20" ht="18">
      <c r="B85" s="71" t="s">
        <v>97</v>
      </c>
      <c r="C85" s="70">
        <v>350.42</v>
      </c>
      <c r="D85" s="70">
        <v>192.91</v>
      </c>
      <c r="E85" s="70">
        <v>151.69</v>
      </c>
      <c r="F85" s="70">
        <v>7.48</v>
      </c>
      <c r="G85" s="70">
        <v>8.32</v>
      </c>
      <c r="H85" s="70">
        <v>33.42</v>
      </c>
      <c r="I85" s="70">
        <v>7.58</v>
      </c>
      <c r="J85" s="70">
        <v>23.55</v>
      </c>
      <c r="K85" s="70">
        <v>15.63</v>
      </c>
      <c r="L85" s="70">
        <v>38.380000000000003</v>
      </c>
      <c r="M85" s="70">
        <v>30.55</v>
      </c>
      <c r="N85" s="70">
        <v>7.35</v>
      </c>
      <c r="O85" s="70">
        <v>25.79</v>
      </c>
      <c r="P85" s="70">
        <v>24.92</v>
      </c>
      <c r="Q85" s="70">
        <v>44.02</v>
      </c>
      <c r="R85" s="70">
        <v>65.14</v>
      </c>
      <c r="S85" s="70">
        <v>5.21</v>
      </c>
      <c r="T85" s="70">
        <v>22.55</v>
      </c>
    </row>
    <row r="86" spans="1:20" ht="18">
      <c r="B86" s="71" t="s">
        <v>101</v>
      </c>
      <c r="C86" s="70">
        <v>355.45</v>
      </c>
      <c r="D86" s="70">
        <v>190.65</v>
      </c>
      <c r="E86" s="70">
        <v>158.88999999999999</v>
      </c>
      <c r="F86" s="70">
        <v>7.59</v>
      </c>
      <c r="G86" s="70">
        <v>8.44</v>
      </c>
      <c r="H86" s="70">
        <v>31.85</v>
      </c>
      <c r="I86" s="70">
        <v>7.2</v>
      </c>
      <c r="J86" s="70">
        <v>23.59</v>
      </c>
      <c r="K86" s="70">
        <v>15.3</v>
      </c>
      <c r="L86" s="70">
        <v>37.78</v>
      </c>
      <c r="M86" s="70">
        <v>31.29</v>
      </c>
      <c r="N86" s="70">
        <v>6.9</v>
      </c>
      <c r="O86" s="70">
        <v>26.08</v>
      </c>
      <c r="P86" s="70">
        <v>24.58</v>
      </c>
      <c r="Q86" s="70">
        <v>44.91</v>
      </c>
      <c r="R86" s="70">
        <v>70.81</v>
      </c>
      <c r="S86" s="70">
        <v>4.7699999999999996</v>
      </c>
      <c r="T86" s="70">
        <v>24.06</v>
      </c>
    </row>
    <row r="87" spans="1:20" ht="18">
      <c r="B87" s="71" t="s">
        <v>102</v>
      </c>
      <c r="C87" s="70">
        <v>357.39</v>
      </c>
      <c r="D87" s="70">
        <v>190.52</v>
      </c>
      <c r="E87" s="70">
        <v>160.28</v>
      </c>
      <c r="F87" s="70">
        <v>8.2899999999999991</v>
      </c>
      <c r="G87" s="70">
        <v>8.65</v>
      </c>
      <c r="H87" s="70">
        <v>30.53</v>
      </c>
      <c r="I87" s="70">
        <v>6.82</v>
      </c>
      <c r="J87" s="70">
        <v>23.71</v>
      </c>
      <c r="K87" s="70">
        <v>15.18</v>
      </c>
      <c r="L87" s="70">
        <v>37.43</v>
      </c>
      <c r="M87" s="70">
        <v>32.72</v>
      </c>
      <c r="N87" s="70">
        <v>6.59</v>
      </c>
      <c r="O87" s="70">
        <v>28.07</v>
      </c>
      <c r="P87" s="70">
        <v>25.57</v>
      </c>
      <c r="Q87" s="70">
        <v>45.75</v>
      </c>
      <c r="R87" s="70">
        <v>65.63</v>
      </c>
      <c r="S87" s="70">
        <v>5.81</v>
      </c>
      <c r="T87" s="70">
        <v>27.22</v>
      </c>
    </row>
    <row r="88" spans="1:20" ht="19" thickBot="1">
      <c r="A88" s="13"/>
      <c r="B88" s="24" t="s">
        <v>73</v>
      </c>
      <c r="C88" s="73">
        <v>258.64</v>
      </c>
      <c r="D88" s="73">
        <v>158.53</v>
      </c>
      <c r="E88" s="73">
        <v>94.58</v>
      </c>
      <c r="F88" s="73">
        <v>5.87</v>
      </c>
      <c r="G88" s="73">
        <v>5.48</v>
      </c>
      <c r="H88" s="73">
        <v>25.53</v>
      </c>
      <c r="I88" s="73">
        <v>2.72</v>
      </c>
      <c r="J88" s="73">
        <v>19.71</v>
      </c>
      <c r="K88" s="73">
        <v>14.07</v>
      </c>
      <c r="L88" s="73">
        <v>51.07</v>
      </c>
      <c r="M88" s="73">
        <v>20.21</v>
      </c>
      <c r="N88" s="73">
        <v>2.4300000000000002</v>
      </c>
      <c r="O88" s="73">
        <v>15.21</v>
      </c>
      <c r="P88" s="73">
        <v>18.48</v>
      </c>
      <c r="Q88" s="73">
        <v>24.18</v>
      </c>
      <c r="R88" s="73">
        <v>37.729999999999997</v>
      </c>
      <c r="S88" s="73">
        <v>4.08</v>
      </c>
      <c r="T88" s="73">
        <v>18.68</v>
      </c>
    </row>
    <row r="89" spans="1:20" ht="18">
      <c r="A89" s="12"/>
      <c r="B89" s="23"/>
      <c r="C89" s="72"/>
      <c r="D89" s="72"/>
      <c r="E89" s="72"/>
      <c r="F89" s="72"/>
      <c r="G89" s="72"/>
      <c r="H89" s="72"/>
      <c r="I89" s="72"/>
      <c r="J89" s="72"/>
      <c r="K89" s="72"/>
      <c r="L89" s="72"/>
      <c r="M89" s="72"/>
      <c r="N89" s="72"/>
      <c r="O89" s="72"/>
      <c r="P89" s="72"/>
      <c r="Q89" s="72"/>
      <c r="R89" s="72"/>
      <c r="S89" s="72"/>
      <c r="T89" s="72"/>
    </row>
    <row r="90" spans="1:20" s="42" customFormat="1" ht="34" customHeight="1">
      <c r="A90" s="272" t="s">
        <v>176</v>
      </c>
      <c r="B90" s="268" t="s">
        <v>35</v>
      </c>
      <c r="C90" s="266" t="s">
        <v>11</v>
      </c>
      <c r="D90" s="266" t="s">
        <v>34</v>
      </c>
      <c r="E90" s="266" t="s">
        <v>33</v>
      </c>
      <c r="F90" s="266" t="s">
        <v>32</v>
      </c>
      <c r="G90" s="266" t="s">
        <v>6</v>
      </c>
      <c r="H90" s="266" t="s">
        <v>30</v>
      </c>
      <c r="I90" s="266" t="s">
        <v>29</v>
      </c>
      <c r="J90" s="266" t="s">
        <v>7</v>
      </c>
      <c r="K90" s="266" t="s">
        <v>8</v>
      </c>
      <c r="L90" s="266" t="s">
        <v>10</v>
      </c>
      <c r="M90" s="266" t="s">
        <v>3</v>
      </c>
      <c r="N90" s="266" t="s">
        <v>0</v>
      </c>
      <c r="O90" s="266" t="s">
        <v>5</v>
      </c>
      <c r="P90" s="266" t="s">
        <v>1</v>
      </c>
      <c r="Q90" s="266" t="s">
        <v>31</v>
      </c>
      <c r="R90" s="266" t="s">
        <v>2</v>
      </c>
      <c r="S90" s="266" t="s">
        <v>4</v>
      </c>
      <c r="T90" s="266" t="s">
        <v>9</v>
      </c>
    </row>
    <row r="91" spans="1:20" s="42" customFormat="1" ht="37" customHeight="1" thickBot="1">
      <c r="A91" s="273"/>
      <c r="B91" s="269"/>
      <c r="C91" s="267"/>
      <c r="D91" s="267"/>
      <c r="E91" s="267"/>
      <c r="F91" s="267"/>
      <c r="G91" s="267"/>
      <c r="H91" s="267"/>
      <c r="I91" s="267"/>
      <c r="J91" s="267"/>
      <c r="K91" s="267"/>
      <c r="L91" s="267"/>
      <c r="M91" s="267"/>
      <c r="N91" s="267"/>
      <c r="O91" s="267"/>
      <c r="P91" s="267"/>
      <c r="Q91" s="267"/>
      <c r="R91" s="267"/>
      <c r="S91" s="267"/>
      <c r="T91" s="267"/>
    </row>
    <row r="92" spans="1:20" ht="20">
      <c r="A92" s="20" t="s">
        <v>50</v>
      </c>
      <c r="B92" s="9"/>
      <c r="C92" s="158"/>
      <c r="D92" s="158"/>
      <c r="E92" s="158"/>
      <c r="F92" s="158"/>
      <c r="G92" s="158"/>
      <c r="H92" s="158"/>
      <c r="I92" s="158"/>
      <c r="J92" s="158"/>
      <c r="K92" s="158"/>
      <c r="L92" s="158"/>
      <c r="M92" s="158"/>
      <c r="N92" s="158"/>
      <c r="O92" s="158"/>
      <c r="P92" s="158"/>
      <c r="Q92" s="158"/>
      <c r="R92" s="158"/>
      <c r="S92" s="158"/>
      <c r="T92" s="158"/>
    </row>
    <row r="93" spans="1:20" ht="18">
      <c r="A93" s="9"/>
      <c r="B93" s="30" t="s">
        <v>61</v>
      </c>
      <c r="C93" s="158">
        <v>201.64</v>
      </c>
      <c r="D93" s="158">
        <v>165.03</v>
      </c>
      <c r="E93" s="158">
        <v>24.43</v>
      </c>
      <c r="F93" s="158">
        <v>12.29</v>
      </c>
      <c r="G93" s="158">
        <v>2.04</v>
      </c>
      <c r="H93" s="158">
        <v>61.13</v>
      </c>
      <c r="I93" s="158">
        <v>4.97</v>
      </c>
      <c r="J93" s="158">
        <v>9.9600000000000009</v>
      </c>
      <c r="K93" s="158">
        <v>29.28</v>
      </c>
      <c r="L93" s="158">
        <v>41.13</v>
      </c>
      <c r="M93" s="158">
        <v>8.4</v>
      </c>
      <c r="N93" s="158">
        <v>1.45</v>
      </c>
      <c r="O93" s="158">
        <v>6.6</v>
      </c>
      <c r="P93" s="158">
        <v>1.54</v>
      </c>
      <c r="Q93" s="158">
        <v>1.6</v>
      </c>
      <c r="R93" s="158">
        <v>4.46</v>
      </c>
      <c r="S93" s="158">
        <v>13.43</v>
      </c>
      <c r="T93" s="158">
        <v>13.09</v>
      </c>
    </row>
    <row r="94" spans="1:20" ht="18">
      <c r="A94" s="9"/>
      <c r="B94" s="30" t="s">
        <v>62</v>
      </c>
      <c r="C94" s="158">
        <v>152.44</v>
      </c>
      <c r="D94" s="158">
        <v>119.96</v>
      </c>
      <c r="E94" s="158">
        <v>20.92</v>
      </c>
      <c r="F94" s="158">
        <v>11.61</v>
      </c>
      <c r="G94" s="158">
        <v>0.33</v>
      </c>
      <c r="H94" s="158">
        <v>36.700000000000003</v>
      </c>
      <c r="I94" s="158">
        <v>4.58</v>
      </c>
      <c r="J94" s="158">
        <v>8.2899999999999991</v>
      </c>
      <c r="K94" s="158">
        <v>23.77</v>
      </c>
      <c r="L94" s="158">
        <v>35.68</v>
      </c>
      <c r="M94" s="158">
        <v>6.94</v>
      </c>
      <c r="N94" s="158">
        <v>0.76</v>
      </c>
      <c r="O94" s="158">
        <v>5.63</v>
      </c>
      <c r="P94" s="158">
        <v>0.72</v>
      </c>
      <c r="Q94" s="158">
        <v>1.4</v>
      </c>
      <c r="R94" s="158">
        <v>4.12</v>
      </c>
      <c r="S94" s="158">
        <v>9.5</v>
      </c>
      <c r="T94" s="158">
        <v>14.13</v>
      </c>
    </row>
    <row r="95" spans="1:20" ht="18">
      <c r="A95" s="9"/>
      <c r="B95" s="30" t="s">
        <v>63</v>
      </c>
      <c r="C95" s="158">
        <v>174.31</v>
      </c>
      <c r="D95" s="158">
        <v>136.09</v>
      </c>
      <c r="E95" s="158">
        <v>26.78</v>
      </c>
      <c r="F95" s="158">
        <v>11.5</v>
      </c>
      <c r="G95" s="158">
        <v>0.38</v>
      </c>
      <c r="H95" s="158">
        <v>39.369999999999997</v>
      </c>
      <c r="I95" s="158">
        <v>4.6500000000000004</v>
      </c>
      <c r="J95" s="158">
        <v>8.6999999999999993</v>
      </c>
      <c r="K95" s="158">
        <v>26.36</v>
      </c>
      <c r="L95" s="158">
        <v>45.47</v>
      </c>
      <c r="M95" s="158">
        <v>6.7</v>
      </c>
      <c r="N95" s="158">
        <v>1.44</v>
      </c>
      <c r="O95" s="158">
        <v>6.35</v>
      </c>
      <c r="P95" s="158">
        <v>0.75</v>
      </c>
      <c r="Q95" s="158">
        <v>1.31</v>
      </c>
      <c r="R95" s="158">
        <v>4.01</v>
      </c>
      <c r="S95" s="158">
        <v>17.47</v>
      </c>
      <c r="T95" s="158">
        <v>11.47</v>
      </c>
    </row>
    <row r="96" spans="1:20" ht="18">
      <c r="A96" s="9"/>
      <c r="B96" s="76" t="s">
        <v>64</v>
      </c>
      <c r="C96" s="158">
        <v>168.8</v>
      </c>
      <c r="D96" s="158">
        <v>135.99</v>
      </c>
      <c r="E96" s="158">
        <v>21.42</v>
      </c>
      <c r="F96" s="158">
        <v>11.44</v>
      </c>
      <c r="G96" s="158">
        <v>0.38</v>
      </c>
      <c r="H96" s="158">
        <v>41.59</v>
      </c>
      <c r="I96" s="158">
        <v>4.8899999999999997</v>
      </c>
      <c r="J96" s="158">
        <v>9.09</v>
      </c>
      <c r="K96" s="158">
        <v>26.62</v>
      </c>
      <c r="L96" s="158">
        <v>41.93</v>
      </c>
      <c r="M96" s="158">
        <v>7.48</v>
      </c>
      <c r="N96" s="158">
        <v>0.82</v>
      </c>
      <c r="O96" s="158">
        <v>6.03</v>
      </c>
      <c r="P96" s="158">
        <v>0.74</v>
      </c>
      <c r="Q96" s="158">
        <v>1.45</v>
      </c>
      <c r="R96" s="158">
        <v>4.45</v>
      </c>
      <c r="S96" s="158">
        <v>9.61</v>
      </c>
      <c r="T96" s="158">
        <v>13.82</v>
      </c>
    </row>
    <row r="97" spans="1:20" ht="18">
      <c r="A97" s="9"/>
      <c r="B97" s="76" t="s">
        <v>65</v>
      </c>
      <c r="C97" s="158">
        <v>167.39</v>
      </c>
      <c r="D97" s="158">
        <v>134.72999999999999</v>
      </c>
      <c r="E97" s="158">
        <v>21.32</v>
      </c>
      <c r="F97" s="158">
        <v>11.4</v>
      </c>
      <c r="G97" s="158">
        <v>0.38</v>
      </c>
      <c r="H97" s="158">
        <v>40.96</v>
      </c>
      <c r="I97" s="158">
        <v>4.8899999999999997</v>
      </c>
      <c r="J97" s="158">
        <v>9.01</v>
      </c>
      <c r="K97" s="158">
        <v>26.53</v>
      </c>
      <c r="L97" s="158">
        <v>41.6</v>
      </c>
      <c r="M97" s="158">
        <v>7.41</v>
      </c>
      <c r="N97" s="158">
        <v>0.83</v>
      </c>
      <c r="O97" s="158">
        <v>5.99</v>
      </c>
      <c r="P97" s="158">
        <v>0.74</v>
      </c>
      <c r="Q97" s="158">
        <v>1.44</v>
      </c>
      <c r="R97" s="158">
        <v>4.4000000000000004</v>
      </c>
      <c r="S97" s="158">
        <v>9.59</v>
      </c>
      <c r="T97" s="158">
        <v>13.75</v>
      </c>
    </row>
    <row r="98" spans="1:20" ht="18">
      <c r="A98" s="9"/>
      <c r="B98" s="30" t="s">
        <v>66</v>
      </c>
      <c r="C98" s="158">
        <v>145.94999999999999</v>
      </c>
      <c r="D98" s="158">
        <v>101.76</v>
      </c>
      <c r="E98" s="158">
        <v>30.38</v>
      </c>
      <c r="F98" s="158">
        <v>13.92</v>
      </c>
      <c r="G98" s="158">
        <v>1.36</v>
      </c>
      <c r="H98" s="158">
        <v>25.33</v>
      </c>
      <c r="I98" s="158">
        <v>15.01</v>
      </c>
      <c r="J98" s="158">
        <v>13.96</v>
      </c>
      <c r="K98" s="158">
        <v>17.899999999999999</v>
      </c>
      <c r="L98" s="158">
        <v>25.11</v>
      </c>
      <c r="M98" s="158">
        <v>0.2</v>
      </c>
      <c r="N98" s="158">
        <v>1.74</v>
      </c>
      <c r="O98" s="158">
        <v>5.91</v>
      </c>
      <c r="P98" s="158">
        <v>1.89</v>
      </c>
      <c r="Q98" s="158">
        <v>6.31</v>
      </c>
      <c r="R98" s="158">
        <v>3.81</v>
      </c>
      <c r="S98" s="158">
        <v>8.9499999999999993</v>
      </c>
      <c r="T98" s="158">
        <v>18.8</v>
      </c>
    </row>
    <row r="99" spans="1:20" ht="18">
      <c r="A99" s="9"/>
      <c r="B99" s="76" t="s">
        <v>67</v>
      </c>
      <c r="C99" s="158">
        <v>155.06</v>
      </c>
      <c r="D99" s="158">
        <v>106.23</v>
      </c>
      <c r="E99" s="158">
        <v>34.520000000000003</v>
      </c>
      <c r="F99" s="158">
        <v>14.42</v>
      </c>
      <c r="G99" s="158">
        <v>1.42</v>
      </c>
      <c r="H99" s="158">
        <v>26.1</v>
      </c>
      <c r="I99" s="158">
        <v>13.37</v>
      </c>
      <c r="J99" s="158">
        <v>13.87</v>
      </c>
      <c r="K99" s="158">
        <v>19.22</v>
      </c>
      <c r="L99" s="158">
        <v>28.35</v>
      </c>
      <c r="M99" s="158">
        <v>0.22</v>
      </c>
      <c r="N99" s="158">
        <v>2.4300000000000002</v>
      </c>
      <c r="O99" s="158">
        <v>6.48</v>
      </c>
      <c r="P99" s="158">
        <v>2.17</v>
      </c>
      <c r="Q99" s="158">
        <v>6.74</v>
      </c>
      <c r="R99" s="158">
        <v>4.17</v>
      </c>
      <c r="S99" s="158">
        <v>11.91</v>
      </c>
      <c r="T99" s="158">
        <v>18.98</v>
      </c>
    </row>
    <row r="100" spans="1:20" ht="18">
      <c r="A100" s="9"/>
      <c r="B100" s="76" t="s">
        <v>68</v>
      </c>
      <c r="C100" s="158">
        <v>153.94</v>
      </c>
      <c r="D100" s="158">
        <v>106.45</v>
      </c>
      <c r="E100" s="158">
        <v>33.14</v>
      </c>
      <c r="F100" s="158">
        <v>14.46</v>
      </c>
      <c r="G100" s="158">
        <v>1.44</v>
      </c>
      <c r="H100" s="158">
        <v>27.16</v>
      </c>
      <c r="I100" s="158">
        <v>14.92</v>
      </c>
      <c r="J100" s="158">
        <v>14.4</v>
      </c>
      <c r="K100" s="158">
        <v>18.98</v>
      </c>
      <c r="L100" s="158">
        <v>26.22</v>
      </c>
      <c r="M100" s="158">
        <v>0.23</v>
      </c>
      <c r="N100" s="158">
        <v>1.8</v>
      </c>
      <c r="O100" s="158">
        <v>6.47</v>
      </c>
      <c r="P100" s="158">
        <v>2.0699999999999998</v>
      </c>
      <c r="Q100" s="158">
        <v>7.11</v>
      </c>
      <c r="R100" s="158">
        <v>4.3600000000000003</v>
      </c>
      <c r="S100" s="158">
        <v>9.1300000000000008</v>
      </c>
      <c r="T100" s="158">
        <v>20.010000000000002</v>
      </c>
    </row>
    <row r="101" spans="1:20" ht="18">
      <c r="A101" s="9"/>
      <c r="B101" s="76" t="s">
        <v>69</v>
      </c>
      <c r="C101" s="158">
        <v>152.77000000000001</v>
      </c>
      <c r="D101" s="158">
        <v>105.51</v>
      </c>
      <c r="E101" s="158">
        <v>32.979999999999997</v>
      </c>
      <c r="F101" s="158">
        <v>14.39</v>
      </c>
      <c r="G101" s="158">
        <v>1.42</v>
      </c>
      <c r="H101" s="158">
        <v>26.77</v>
      </c>
      <c r="I101" s="158">
        <v>14.84</v>
      </c>
      <c r="J101" s="158">
        <v>14.22</v>
      </c>
      <c r="K101" s="158">
        <v>18.89</v>
      </c>
      <c r="L101" s="158">
        <v>26.06</v>
      </c>
      <c r="M101" s="158">
        <v>0.23</v>
      </c>
      <c r="N101" s="158">
        <v>1.79</v>
      </c>
      <c r="O101" s="158">
        <v>6.44</v>
      </c>
      <c r="P101" s="158">
        <v>2.0699999999999998</v>
      </c>
      <c r="Q101" s="158">
        <v>7.06</v>
      </c>
      <c r="R101" s="158">
        <v>4.34</v>
      </c>
      <c r="S101" s="158">
        <v>9.1300000000000008</v>
      </c>
      <c r="T101" s="158">
        <v>19.87</v>
      </c>
    </row>
    <row r="102" spans="1:20" ht="18">
      <c r="A102" s="9"/>
      <c r="B102" s="30" t="s">
        <v>74</v>
      </c>
      <c r="C102" s="158">
        <v>196.34</v>
      </c>
      <c r="D102" s="158">
        <v>158.47</v>
      </c>
      <c r="E102" s="158">
        <v>24.67</v>
      </c>
      <c r="F102" s="158">
        <v>13.26</v>
      </c>
      <c r="G102" s="158">
        <v>5.93</v>
      </c>
      <c r="H102" s="158">
        <v>38.08</v>
      </c>
      <c r="I102" s="158">
        <v>19.22</v>
      </c>
      <c r="J102" s="158">
        <v>24.23</v>
      </c>
      <c r="K102" s="158">
        <v>23.08</v>
      </c>
      <c r="L102" s="158">
        <v>32.01</v>
      </c>
      <c r="M102" s="158">
        <v>0.21</v>
      </c>
      <c r="N102" s="158">
        <v>11.62</v>
      </c>
      <c r="O102" s="158">
        <v>8.3800000000000008</v>
      </c>
      <c r="P102" s="158">
        <v>2.12</v>
      </c>
      <c r="Q102" s="158">
        <v>5.2</v>
      </c>
      <c r="R102" s="158">
        <v>4.34</v>
      </c>
      <c r="S102" s="158">
        <v>7.07</v>
      </c>
      <c r="T102" s="158">
        <v>14.91</v>
      </c>
    </row>
    <row r="103" spans="1:20" ht="18">
      <c r="A103" s="9"/>
      <c r="B103" s="30" t="s">
        <v>70</v>
      </c>
      <c r="C103" s="158">
        <v>140.82</v>
      </c>
      <c r="D103" s="158">
        <v>100.71</v>
      </c>
      <c r="E103" s="158">
        <v>26.41</v>
      </c>
      <c r="F103" s="158">
        <v>13.85</v>
      </c>
      <c r="G103" s="158">
        <v>1.06</v>
      </c>
      <c r="H103" s="158">
        <v>45.9</v>
      </c>
      <c r="I103" s="158">
        <v>5.6</v>
      </c>
      <c r="J103" s="158">
        <v>11.71</v>
      </c>
      <c r="K103" s="158">
        <v>18.239999999999998</v>
      </c>
      <c r="L103" s="158">
        <v>8.42</v>
      </c>
      <c r="M103" s="158">
        <v>4.32</v>
      </c>
      <c r="N103" s="158">
        <v>0.66</v>
      </c>
      <c r="O103" s="158">
        <v>8.06</v>
      </c>
      <c r="P103" s="158">
        <v>4.4800000000000004</v>
      </c>
      <c r="Q103" s="158">
        <v>1.77</v>
      </c>
      <c r="R103" s="158">
        <v>6.85</v>
      </c>
      <c r="S103" s="158">
        <v>9.0399999999999991</v>
      </c>
      <c r="T103" s="158">
        <v>13.78</v>
      </c>
    </row>
    <row r="104" spans="1:20" ht="18">
      <c r="A104" s="9"/>
      <c r="B104" s="30" t="s">
        <v>71</v>
      </c>
      <c r="C104" s="158">
        <v>126.69</v>
      </c>
      <c r="D104" s="158">
        <v>84.85</v>
      </c>
      <c r="E104" s="158">
        <v>31.95</v>
      </c>
      <c r="F104" s="158">
        <v>9.9700000000000006</v>
      </c>
      <c r="G104" s="158">
        <v>2.2999999999999998</v>
      </c>
      <c r="H104" s="158">
        <v>29.88</v>
      </c>
      <c r="I104" s="158">
        <v>6.03</v>
      </c>
      <c r="J104" s="158">
        <v>8.2899999999999991</v>
      </c>
      <c r="K104" s="158">
        <v>11.25</v>
      </c>
      <c r="L104" s="158">
        <v>16.07</v>
      </c>
      <c r="M104" s="158">
        <v>4.29</v>
      </c>
      <c r="N104" s="158">
        <v>2.0299999999999998</v>
      </c>
      <c r="O104" s="158">
        <v>8.8699999999999992</v>
      </c>
      <c r="P104" s="158">
        <v>3.98</v>
      </c>
      <c r="Q104" s="158">
        <v>4.1100000000000003</v>
      </c>
      <c r="R104" s="158">
        <v>7.44</v>
      </c>
      <c r="S104" s="158">
        <v>9.11</v>
      </c>
      <c r="T104" s="158">
        <v>12.06</v>
      </c>
    </row>
    <row r="105" spans="1:20" ht="18">
      <c r="A105" s="9"/>
      <c r="B105" s="30" t="s">
        <v>72</v>
      </c>
      <c r="C105" s="158">
        <v>175.48</v>
      </c>
      <c r="D105" s="158">
        <v>132.33000000000001</v>
      </c>
      <c r="E105" s="158">
        <v>30.35</v>
      </c>
      <c r="F105" s="158">
        <v>12.89</v>
      </c>
      <c r="G105" s="158">
        <v>2.78</v>
      </c>
      <c r="H105" s="158">
        <v>48.36</v>
      </c>
      <c r="I105" s="158">
        <v>5.73</v>
      </c>
      <c r="J105" s="158">
        <v>12.61</v>
      </c>
      <c r="K105" s="158">
        <v>17.989999999999998</v>
      </c>
      <c r="L105" s="158">
        <v>27.87</v>
      </c>
      <c r="M105" s="158">
        <v>10.39</v>
      </c>
      <c r="N105" s="158">
        <v>1.59</v>
      </c>
      <c r="O105" s="158">
        <v>12.32</v>
      </c>
      <c r="P105" s="158">
        <v>1.51</v>
      </c>
      <c r="Q105" s="158">
        <v>1.56</v>
      </c>
      <c r="R105" s="158">
        <v>5.39</v>
      </c>
      <c r="S105" s="158">
        <v>16.62</v>
      </c>
      <c r="T105" s="158">
        <v>10.97</v>
      </c>
    </row>
    <row r="106" spans="1:20" ht="18">
      <c r="A106" s="9"/>
      <c r="B106" s="96" t="s">
        <v>98</v>
      </c>
      <c r="C106" s="158">
        <v>173.37</v>
      </c>
      <c r="D106" s="158">
        <v>137.15</v>
      </c>
      <c r="E106" s="158">
        <v>23.86</v>
      </c>
      <c r="F106" s="158">
        <v>12.43</v>
      </c>
      <c r="G106" s="158">
        <v>2.21</v>
      </c>
      <c r="H106" s="158">
        <v>53.03</v>
      </c>
      <c r="I106" s="158">
        <v>4.4000000000000004</v>
      </c>
      <c r="J106" s="158">
        <v>8.1</v>
      </c>
      <c r="K106" s="158">
        <v>20.94</v>
      </c>
      <c r="L106" s="158">
        <v>37.880000000000003</v>
      </c>
      <c r="M106" s="158">
        <v>5.65</v>
      </c>
      <c r="N106" s="158">
        <v>1.47</v>
      </c>
      <c r="O106" s="158">
        <v>6.31</v>
      </c>
      <c r="P106" s="158">
        <v>1.58</v>
      </c>
      <c r="Q106" s="158">
        <v>1.55</v>
      </c>
      <c r="R106" s="158">
        <v>3.18</v>
      </c>
      <c r="S106" s="158">
        <v>14.57</v>
      </c>
      <c r="T106" s="158">
        <v>12</v>
      </c>
    </row>
    <row r="107" spans="1:20" ht="18">
      <c r="A107" s="9"/>
      <c r="B107" s="96" t="s">
        <v>99</v>
      </c>
      <c r="C107" s="158">
        <v>172.84</v>
      </c>
      <c r="D107" s="158">
        <v>136.80000000000001</v>
      </c>
      <c r="E107" s="158">
        <v>23.82</v>
      </c>
      <c r="F107" s="158">
        <v>12.3</v>
      </c>
      <c r="G107" s="158">
        <v>2.23</v>
      </c>
      <c r="H107" s="158">
        <v>52.35</v>
      </c>
      <c r="I107" s="158">
        <v>4.28</v>
      </c>
      <c r="J107" s="158">
        <v>8.2200000000000006</v>
      </c>
      <c r="K107" s="158">
        <v>21.09</v>
      </c>
      <c r="L107" s="158">
        <v>37.89</v>
      </c>
      <c r="M107" s="158">
        <v>5.78</v>
      </c>
      <c r="N107" s="158">
        <v>1.45</v>
      </c>
      <c r="O107" s="158">
        <v>6.36</v>
      </c>
      <c r="P107" s="158">
        <v>1.53</v>
      </c>
      <c r="Q107" s="158">
        <v>1.56</v>
      </c>
      <c r="R107" s="158">
        <v>3.21</v>
      </c>
      <c r="S107" s="158">
        <v>14.59</v>
      </c>
      <c r="T107" s="158">
        <v>11.83</v>
      </c>
    </row>
    <row r="108" spans="1:20" ht="18">
      <c r="A108" s="9"/>
      <c r="B108" s="159" t="s">
        <v>100</v>
      </c>
      <c r="C108" s="158">
        <v>168.69</v>
      </c>
      <c r="D108" s="158">
        <v>131.33000000000001</v>
      </c>
      <c r="E108" s="158">
        <v>24.69</v>
      </c>
      <c r="F108" s="158">
        <v>12.75</v>
      </c>
      <c r="G108" s="158">
        <v>2.25</v>
      </c>
      <c r="H108" s="158">
        <v>49.28</v>
      </c>
      <c r="I108" s="158">
        <v>4.0599999999999996</v>
      </c>
      <c r="J108" s="158">
        <v>8.26</v>
      </c>
      <c r="K108" s="158">
        <v>21.05</v>
      </c>
      <c r="L108" s="158">
        <v>36.42</v>
      </c>
      <c r="M108" s="158">
        <v>5.29</v>
      </c>
      <c r="N108" s="158">
        <v>1.39</v>
      </c>
      <c r="O108" s="158">
        <v>6.56</v>
      </c>
      <c r="P108" s="158">
        <v>1.51</v>
      </c>
      <c r="Q108" s="158">
        <v>1.57</v>
      </c>
      <c r="R108" s="158">
        <v>3.08</v>
      </c>
      <c r="S108" s="158">
        <v>15.08</v>
      </c>
      <c r="T108" s="158">
        <v>12.45</v>
      </c>
    </row>
    <row r="109" spans="1:20" ht="18">
      <c r="A109" s="9"/>
      <c r="B109" s="159" t="s">
        <v>97</v>
      </c>
      <c r="C109" s="158">
        <v>174.29</v>
      </c>
      <c r="D109" s="158">
        <v>140.1</v>
      </c>
      <c r="E109" s="158">
        <v>22.25</v>
      </c>
      <c r="F109" s="158">
        <v>12.02</v>
      </c>
      <c r="G109" s="158">
        <v>2.2200000000000002</v>
      </c>
      <c r="H109" s="158">
        <v>54.46</v>
      </c>
      <c r="I109" s="158">
        <v>4.49</v>
      </c>
      <c r="J109" s="158">
        <v>8.17</v>
      </c>
      <c r="K109" s="158">
        <v>21.61</v>
      </c>
      <c r="L109" s="158">
        <v>38.44</v>
      </c>
      <c r="M109" s="158">
        <v>5.75</v>
      </c>
      <c r="N109" s="158">
        <v>1.49</v>
      </c>
      <c r="O109" s="158">
        <v>6.23</v>
      </c>
      <c r="P109" s="158">
        <v>1.51</v>
      </c>
      <c r="Q109" s="158">
        <v>1.53</v>
      </c>
      <c r="R109" s="158">
        <v>3.11</v>
      </c>
      <c r="S109" s="158">
        <v>13.27</v>
      </c>
      <c r="T109" s="158">
        <v>11.5</v>
      </c>
    </row>
    <row r="110" spans="1:20" ht="18">
      <c r="A110" s="9"/>
      <c r="B110" s="159" t="s">
        <v>101</v>
      </c>
      <c r="C110" s="158">
        <v>169.18</v>
      </c>
      <c r="D110" s="158">
        <v>135.13999999999999</v>
      </c>
      <c r="E110" s="158">
        <v>21.84</v>
      </c>
      <c r="F110" s="158">
        <v>12.27</v>
      </c>
      <c r="G110" s="158">
        <v>2.25</v>
      </c>
      <c r="H110" s="158">
        <v>51.83</v>
      </c>
      <c r="I110" s="158">
        <v>4.26</v>
      </c>
      <c r="J110" s="158">
        <v>8.1300000000000008</v>
      </c>
      <c r="K110" s="158">
        <v>20.64</v>
      </c>
      <c r="L110" s="158">
        <v>37.19</v>
      </c>
      <c r="M110" s="158">
        <v>5.94</v>
      </c>
      <c r="N110" s="158">
        <v>1.41</v>
      </c>
      <c r="O110" s="158">
        <v>6.31</v>
      </c>
      <c r="P110" s="158">
        <v>1.52</v>
      </c>
      <c r="Q110" s="158">
        <v>1.58</v>
      </c>
      <c r="R110" s="158">
        <v>3.25</v>
      </c>
      <c r="S110" s="158">
        <v>12.43</v>
      </c>
      <c r="T110" s="158">
        <v>11.99</v>
      </c>
    </row>
    <row r="111" spans="1:20" ht="18">
      <c r="A111" s="9"/>
      <c r="B111" s="159" t="s">
        <v>102</v>
      </c>
      <c r="C111" s="158">
        <v>167.76</v>
      </c>
      <c r="D111" s="158">
        <v>132.27000000000001</v>
      </c>
      <c r="E111" s="158">
        <v>22.58</v>
      </c>
      <c r="F111" s="158">
        <v>12.99</v>
      </c>
      <c r="G111" s="158">
        <v>2.31</v>
      </c>
      <c r="H111" s="158">
        <v>49.28</v>
      </c>
      <c r="I111" s="158">
        <v>4.03</v>
      </c>
      <c r="J111" s="158">
        <v>8.31</v>
      </c>
      <c r="K111" s="158">
        <v>21.01</v>
      </c>
      <c r="L111" s="158">
        <v>36.26</v>
      </c>
      <c r="M111" s="158">
        <v>6.19</v>
      </c>
      <c r="N111" s="158">
        <v>1.35</v>
      </c>
      <c r="O111" s="158">
        <v>6.74</v>
      </c>
      <c r="P111" s="158">
        <v>1.54</v>
      </c>
      <c r="Q111" s="158">
        <v>1.67</v>
      </c>
      <c r="R111" s="158">
        <v>3.28</v>
      </c>
      <c r="S111" s="158">
        <v>12.46</v>
      </c>
      <c r="T111" s="158">
        <v>12.92</v>
      </c>
    </row>
    <row r="112" spans="1:20" ht="19" thickBot="1">
      <c r="A112" s="11"/>
      <c r="B112" s="31" t="s">
        <v>73</v>
      </c>
      <c r="C112" s="77">
        <v>163.4</v>
      </c>
      <c r="D112" s="77">
        <v>116.12</v>
      </c>
      <c r="E112" s="77">
        <v>35.76</v>
      </c>
      <c r="F112" s="77">
        <v>11.61</v>
      </c>
      <c r="G112" s="77">
        <v>2.23</v>
      </c>
      <c r="H112" s="77">
        <v>41.37</v>
      </c>
      <c r="I112" s="77">
        <v>7.47</v>
      </c>
      <c r="J112" s="77">
        <v>13.51</v>
      </c>
      <c r="K112" s="77">
        <v>18.61</v>
      </c>
      <c r="L112" s="77">
        <v>19.71</v>
      </c>
      <c r="M112" s="77">
        <v>7.22</v>
      </c>
      <c r="N112" s="77">
        <v>1.54</v>
      </c>
      <c r="O112" s="77">
        <v>13.36</v>
      </c>
      <c r="P112" s="77">
        <v>1.63</v>
      </c>
      <c r="Q112" s="77">
        <v>1.41</v>
      </c>
      <c r="R112" s="77">
        <v>4.93</v>
      </c>
      <c r="S112" s="77">
        <v>20.74</v>
      </c>
      <c r="T112" s="77">
        <v>9.74</v>
      </c>
    </row>
    <row r="113" spans="1:20" ht="20">
      <c r="A113" s="100" t="s">
        <v>51</v>
      </c>
      <c r="B113" s="99"/>
      <c r="C113" s="154"/>
      <c r="D113" s="154"/>
      <c r="E113" s="154"/>
      <c r="F113" s="154"/>
      <c r="G113" s="154"/>
      <c r="H113" s="154"/>
      <c r="I113" s="154"/>
      <c r="J113" s="154"/>
      <c r="K113" s="154"/>
      <c r="L113" s="154"/>
      <c r="M113" s="154"/>
      <c r="N113" s="154"/>
      <c r="O113" s="154"/>
      <c r="P113" s="154"/>
      <c r="Q113" s="154"/>
      <c r="R113" s="154"/>
      <c r="S113" s="154"/>
      <c r="T113" s="154"/>
    </row>
    <row r="114" spans="1:20" ht="18">
      <c r="A114" s="99"/>
      <c r="B114" s="101" t="s">
        <v>61</v>
      </c>
      <c r="C114" s="154">
        <v>46.91</v>
      </c>
      <c r="D114" s="154">
        <v>36.68</v>
      </c>
      <c r="E114" s="154">
        <v>7.24</v>
      </c>
      <c r="F114" s="154">
        <v>3.22</v>
      </c>
      <c r="G114" s="154">
        <v>1.17</v>
      </c>
      <c r="H114" s="154">
        <v>7.57</v>
      </c>
      <c r="I114" s="154">
        <v>1.01</v>
      </c>
      <c r="J114" s="154">
        <v>6.65</v>
      </c>
      <c r="K114" s="154">
        <v>7.2</v>
      </c>
      <c r="L114" s="154">
        <v>4.51</v>
      </c>
      <c r="M114" s="154">
        <v>1.1200000000000001</v>
      </c>
      <c r="N114" s="154">
        <v>2.31</v>
      </c>
      <c r="O114" s="154">
        <v>1.44</v>
      </c>
      <c r="P114" s="154">
        <v>1.21</v>
      </c>
      <c r="Q114" s="154">
        <v>2.11</v>
      </c>
      <c r="R114" s="154">
        <v>1.26</v>
      </c>
      <c r="S114" s="154">
        <v>1.92</v>
      </c>
      <c r="T114" s="154">
        <v>1.8</v>
      </c>
    </row>
    <row r="115" spans="1:20" ht="18">
      <c r="A115" s="99"/>
      <c r="B115" s="101" t="s">
        <v>62</v>
      </c>
      <c r="C115" s="154">
        <v>34.97</v>
      </c>
      <c r="D115" s="154">
        <v>29.95</v>
      </c>
      <c r="E115" s="154">
        <v>4.91</v>
      </c>
      <c r="F115" s="154">
        <v>0.12</v>
      </c>
      <c r="G115" s="154">
        <v>0.56999999999999995</v>
      </c>
      <c r="H115" s="154">
        <v>5.24</v>
      </c>
      <c r="I115" s="154">
        <v>0.5</v>
      </c>
      <c r="J115" s="154">
        <v>4.2</v>
      </c>
      <c r="K115" s="154">
        <v>4.37</v>
      </c>
      <c r="L115" s="154">
        <v>2.2000000000000002</v>
      </c>
      <c r="M115" s="154">
        <v>0.67</v>
      </c>
      <c r="N115" s="154">
        <v>1.08</v>
      </c>
      <c r="O115" s="154">
        <v>0.56000000000000005</v>
      </c>
      <c r="P115" s="154">
        <v>0.26</v>
      </c>
      <c r="Q115" s="154">
        <v>1.06</v>
      </c>
      <c r="R115" s="154">
        <v>1</v>
      </c>
      <c r="S115" s="154">
        <v>0.41</v>
      </c>
      <c r="T115" s="154">
        <v>0.51</v>
      </c>
    </row>
    <row r="116" spans="1:20" ht="18">
      <c r="A116" s="99"/>
      <c r="B116" s="101" t="s">
        <v>63</v>
      </c>
      <c r="C116" s="154">
        <v>32.75</v>
      </c>
      <c r="D116" s="154">
        <v>28.26</v>
      </c>
      <c r="E116" s="154">
        <v>4.41</v>
      </c>
      <c r="F116" s="154">
        <v>0.1</v>
      </c>
      <c r="G116" s="154">
        <v>0.52</v>
      </c>
      <c r="H116" s="154">
        <v>5.19</v>
      </c>
      <c r="I116" s="154">
        <v>0.48</v>
      </c>
      <c r="J116" s="154">
        <v>4.18</v>
      </c>
      <c r="K116" s="154">
        <v>4.33</v>
      </c>
      <c r="L116" s="154">
        <v>2.12</v>
      </c>
      <c r="M116" s="154">
        <v>0.66</v>
      </c>
      <c r="N116" s="154">
        <v>1.41</v>
      </c>
      <c r="O116" s="154">
        <v>0.53</v>
      </c>
      <c r="P116" s="154">
        <v>0.34</v>
      </c>
      <c r="Q116" s="154">
        <v>1.01</v>
      </c>
      <c r="R116" s="154">
        <v>0.99</v>
      </c>
      <c r="S116" s="154">
        <v>0.33</v>
      </c>
      <c r="T116" s="154">
        <v>0.39</v>
      </c>
    </row>
    <row r="117" spans="1:20" ht="18">
      <c r="A117" s="99"/>
      <c r="B117" s="103" t="s">
        <v>64</v>
      </c>
      <c r="C117" s="154">
        <v>34.82</v>
      </c>
      <c r="D117" s="154">
        <v>29.83</v>
      </c>
      <c r="E117" s="154">
        <v>4.8899999999999997</v>
      </c>
      <c r="F117" s="154">
        <v>0.12</v>
      </c>
      <c r="G117" s="154">
        <v>0.56000000000000005</v>
      </c>
      <c r="H117" s="154">
        <v>5.23</v>
      </c>
      <c r="I117" s="154">
        <v>0.5</v>
      </c>
      <c r="J117" s="154">
        <v>4.2300000000000004</v>
      </c>
      <c r="K117" s="154">
        <v>4.38</v>
      </c>
      <c r="L117" s="154">
        <v>2.2000000000000002</v>
      </c>
      <c r="M117" s="154">
        <v>0.68</v>
      </c>
      <c r="N117" s="154">
        <v>1.1499999999999999</v>
      </c>
      <c r="O117" s="154">
        <v>0.57999999999999996</v>
      </c>
      <c r="P117" s="154">
        <v>0.3</v>
      </c>
      <c r="Q117" s="154">
        <v>1.0900000000000001</v>
      </c>
      <c r="R117" s="154">
        <v>1.01</v>
      </c>
      <c r="S117" s="154">
        <v>0.35</v>
      </c>
      <c r="T117" s="154">
        <v>0.51</v>
      </c>
    </row>
    <row r="118" spans="1:20" ht="18">
      <c r="A118" s="99"/>
      <c r="B118" s="103" t="s">
        <v>65</v>
      </c>
      <c r="C118" s="154">
        <v>34.71</v>
      </c>
      <c r="D118" s="154">
        <v>29.73</v>
      </c>
      <c r="E118" s="154">
        <v>4.87</v>
      </c>
      <c r="F118" s="154">
        <v>0.12</v>
      </c>
      <c r="G118" s="154">
        <v>0.56000000000000005</v>
      </c>
      <c r="H118" s="154">
        <v>5.23</v>
      </c>
      <c r="I118" s="154">
        <v>0.49</v>
      </c>
      <c r="J118" s="154">
        <v>4.22</v>
      </c>
      <c r="K118" s="154">
        <v>4.38</v>
      </c>
      <c r="L118" s="154">
        <v>2.19</v>
      </c>
      <c r="M118" s="154">
        <v>0.67</v>
      </c>
      <c r="N118" s="154">
        <v>1.1399999999999999</v>
      </c>
      <c r="O118" s="154">
        <v>0.57999999999999996</v>
      </c>
      <c r="P118" s="154">
        <v>0.28999999999999998</v>
      </c>
      <c r="Q118" s="154">
        <v>1.0900000000000001</v>
      </c>
      <c r="R118" s="154">
        <v>1.01</v>
      </c>
      <c r="S118" s="154">
        <v>0.35</v>
      </c>
      <c r="T118" s="154">
        <v>0.51</v>
      </c>
    </row>
    <row r="119" spans="1:20" ht="18">
      <c r="A119" s="99"/>
      <c r="B119" s="101" t="s">
        <v>66</v>
      </c>
      <c r="C119" s="154">
        <v>35.65</v>
      </c>
      <c r="D119" s="154">
        <v>29.49</v>
      </c>
      <c r="E119" s="154">
        <v>6.05</v>
      </c>
      <c r="F119" s="154">
        <v>0.13</v>
      </c>
      <c r="G119" s="154">
        <v>0.6</v>
      </c>
      <c r="H119" s="154">
        <v>4.51</v>
      </c>
      <c r="I119" s="154">
        <v>0.61</v>
      </c>
      <c r="J119" s="154">
        <v>3.44</v>
      </c>
      <c r="K119" s="154">
        <v>3.7</v>
      </c>
      <c r="L119" s="154">
        <v>1.88</v>
      </c>
      <c r="M119" s="154">
        <v>0.82</v>
      </c>
      <c r="N119" s="154">
        <v>1.74</v>
      </c>
      <c r="O119" s="154">
        <v>0.98</v>
      </c>
      <c r="P119" s="154">
        <v>0.41</v>
      </c>
      <c r="Q119" s="154">
        <v>1.45</v>
      </c>
      <c r="R119" s="154">
        <v>1.28</v>
      </c>
      <c r="S119" s="154">
        <v>0.34</v>
      </c>
      <c r="T119" s="154">
        <v>0.6</v>
      </c>
    </row>
    <row r="120" spans="1:20" ht="18">
      <c r="A120" s="99"/>
      <c r="B120" s="103" t="s">
        <v>67</v>
      </c>
      <c r="C120" s="154">
        <v>36.15</v>
      </c>
      <c r="D120" s="154">
        <v>29.42</v>
      </c>
      <c r="E120" s="154">
        <v>6.61</v>
      </c>
      <c r="F120" s="154">
        <v>0.14000000000000001</v>
      </c>
      <c r="G120" s="154">
        <v>0.61</v>
      </c>
      <c r="H120" s="154">
        <v>4.53</v>
      </c>
      <c r="I120" s="154">
        <v>0.61</v>
      </c>
      <c r="J120" s="154">
        <v>3.48</v>
      </c>
      <c r="K120" s="154">
        <v>3.68</v>
      </c>
      <c r="L120" s="154">
        <v>1.92</v>
      </c>
      <c r="M120" s="154">
        <v>0.85</v>
      </c>
      <c r="N120" s="154">
        <v>1.87</v>
      </c>
      <c r="O120" s="154">
        <v>1.08</v>
      </c>
      <c r="P120" s="154">
        <v>0.47</v>
      </c>
      <c r="Q120" s="154">
        <v>1.56</v>
      </c>
      <c r="R120" s="154">
        <v>1.33</v>
      </c>
      <c r="S120" s="154">
        <v>0.56999999999999995</v>
      </c>
      <c r="T120" s="154">
        <v>0.72</v>
      </c>
    </row>
    <row r="121" spans="1:20" ht="18">
      <c r="A121" s="99"/>
      <c r="B121" s="103" t="s">
        <v>68</v>
      </c>
      <c r="C121" s="154">
        <v>36.99</v>
      </c>
      <c r="D121" s="154">
        <v>30.13</v>
      </c>
      <c r="E121" s="154">
        <v>6.74</v>
      </c>
      <c r="F121" s="154">
        <v>0.14000000000000001</v>
      </c>
      <c r="G121" s="154">
        <v>0.62</v>
      </c>
      <c r="H121" s="154">
        <v>4.55</v>
      </c>
      <c r="I121" s="154">
        <v>0.62</v>
      </c>
      <c r="J121" s="154">
        <v>3.51</v>
      </c>
      <c r="K121" s="154">
        <v>3.73</v>
      </c>
      <c r="L121" s="154">
        <v>1.95</v>
      </c>
      <c r="M121" s="154">
        <v>0.86</v>
      </c>
      <c r="N121" s="154">
        <v>1.76</v>
      </c>
      <c r="O121" s="154">
        <v>1.07</v>
      </c>
      <c r="P121" s="154">
        <v>0.53</v>
      </c>
      <c r="Q121" s="154">
        <v>1.59</v>
      </c>
      <c r="R121" s="154">
        <v>1.35</v>
      </c>
      <c r="S121" s="154">
        <v>0.46</v>
      </c>
      <c r="T121" s="154">
        <v>0.76</v>
      </c>
    </row>
    <row r="122" spans="1:20" ht="18">
      <c r="A122" s="99"/>
      <c r="B122" s="103" t="s">
        <v>69</v>
      </c>
      <c r="C122" s="154">
        <v>36.82</v>
      </c>
      <c r="D122" s="154">
        <v>29.99</v>
      </c>
      <c r="E122" s="154">
        <v>6.72</v>
      </c>
      <c r="F122" s="154">
        <v>0.14000000000000001</v>
      </c>
      <c r="G122" s="154">
        <v>0.62</v>
      </c>
      <c r="H122" s="154">
        <v>4.55</v>
      </c>
      <c r="I122" s="154">
        <v>0.62</v>
      </c>
      <c r="J122" s="154">
        <v>3.5</v>
      </c>
      <c r="K122" s="154">
        <v>3.73</v>
      </c>
      <c r="L122" s="154">
        <v>1.94</v>
      </c>
      <c r="M122" s="154">
        <v>0.86</v>
      </c>
      <c r="N122" s="154">
        <v>1.76</v>
      </c>
      <c r="O122" s="154">
        <v>1.06</v>
      </c>
      <c r="P122" s="154">
        <v>0.53</v>
      </c>
      <c r="Q122" s="154">
        <v>1.59</v>
      </c>
      <c r="R122" s="154">
        <v>1.35</v>
      </c>
      <c r="S122" s="154">
        <v>0.47</v>
      </c>
      <c r="T122" s="154">
        <v>0.76</v>
      </c>
    </row>
    <row r="123" spans="1:20" ht="18">
      <c r="A123" s="99"/>
      <c r="B123" s="101" t="s">
        <v>74</v>
      </c>
      <c r="C123" s="154">
        <v>36.65</v>
      </c>
      <c r="D123" s="154">
        <v>28.41</v>
      </c>
      <c r="E123" s="154">
        <v>5.55</v>
      </c>
      <c r="F123" s="154">
        <v>2.81</v>
      </c>
      <c r="G123" s="154">
        <v>0.92</v>
      </c>
      <c r="H123" s="154">
        <v>6.87</v>
      </c>
      <c r="I123" s="154">
        <v>0.93</v>
      </c>
      <c r="J123" s="154">
        <v>4.8</v>
      </c>
      <c r="K123" s="154">
        <v>4.8099999999999996</v>
      </c>
      <c r="L123" s="154">
        <v>3.25</v>
      </c>
      <c r="M123" s="154">
        <v>0.89</v>
      </c>
      <c r="N123" s="154">
        <v>2.21</v>
      </c>
      <c r="O123" s="154">
        <v>0.88</v>
      </c>
      <c r="P123" s="154">
        <v>1.2</v>
      </c>
      <c r="Q123" s="154">
        <v>1.58</v>
      </c>
      <c r="R123" s="154">
        <v>1.22</v>
      </c>
      <c r="S123" s="154">
        <v>1.46</v>
      </c>
      <c r="T123" s="154">
        <v>1.73</v>
      </c>
    </row>
    <row r="124" spans="1:20" ht="18">
      <c r="A124" s="99"/>
      <c r="B124" s="101" t="s">
        <v>70</v>
      </c>
      <c r="C124" s="154">
        <v>105.66</v>
      </c>
      <c r="D124" s="154">
        <v>77.930000000000007</v>
      </c>
      <c r="E124" s="154">
        <v>22.5</v>
      </c>
      <c r="F124" s="154">
        <v>5.47</v>
      </c>
      <c r="G124" s="154">
        <v>0.79</v>
      </c>
      <c r="H124" s="154">
        <v>13.45</v>
      </c>
      <c r="I124" s="154">
        <v>1.55</v>
      </c>
      <c r="J124" s="154">
        <v>10.06</v>
      </c>
      <c r="K124" s="154">
        <v>10.54</v>
      </c>
      <c r="L124" s="154">
        <v>18.739999999999998</v>
      </c>
      <c r="M124" s="154">
        <v>6.31</v>
      </c>
      <c r="N124" s="154">
        <v>1.95</v>
      </c>
      <c r="O124" s="154">
        <v>4.1900000000000004</v>
      </c>
      <c r="P124" s="154">
        <v>1.49</v>
      </c>
      <c r="Q124" s="154">
        <v>7.03</v>
      </c>
      <c r="R124" s="154">
        <v>14.93</v>
      </c>
      <c r="S124" s="154">
        <v>3.9</v>
      </c>
      <c r="T124" s="154">
        <v>3.51</v>
      </c>
    </row>
    <row r="125" spans="1:20" ht="18">
      <c r="A125" s="99"/>
      <c r="B125" s="101" t="s">
        <v>71</v>
      </c>
      <c r="C125" s="154">
        <v>99.75</v>
      </c>
      <c r="D125" s="154">
        <v>77.819999999999993</v>
      </c>
      <c r="E125" s="154">
        <v>19.55</v>
      </c>
      <c r="F125" s="154">
        <v>2.48</v>
      </c>
      <c r="G125" s="154">
        <v>1.66</v>
      </c>
      <c r="H125" s="154">
        <v>7.85</v>
      </c>
      <c r="I125" s="154">
        <v>1.48</v>
      </c>
      <c r="J125" s="154">
        <v>6.37</v>
      </c>
      <c r="K125" s="154">
        <v>7.83</v>
      </c>
      <c r="L125" s="154">
        <v>26.01</v>
      </c>
      <c r="M125" s="154">
        <v>6.54</v>
      </c>
      <c r="N125" s="154">
        <v>3.33</v>
      </c>
      <c r="O125" s="154">
        <v>3.84</v>
      </c>
      <c r="P125" s="154">
        <v>1.85</v>
      </c>
      <c r="Q125" s="154">
        <v>5.73</v>
      </c>
      <c r="R125" s="154">
        <v>15.77</v>
      </c>
      <c r="S125" s="154">
        <v>2.42</v>
      </c>
      <c r="T125" s="154">
        <v>2.61</v>
      </c>
    </row>
    <row r="126" spans="1:20" ht="18">
      <c r="A126" s="99"/>
      <c r="B126" s="101" t="s">
        <v>72</v>
      </c>
      <c r="C126" s="154">
        <v>21.28</v>
      </c>
      <c r="D126" s="154">
        <v>17.079999999999998</v>
      </c>
      <c r="E126" s="154">
        <v>4.2</v>
      </c>
      <c r="F126" s="154">
        <v>0</v>
      </c>
      <c r="G126" s="154">
        <v>0.48</v>
      </c>
      <c r="H126" s="154">
        <v>4.6500000000000004</v>
      </c>
      <c r="I126" s="154">
        <v>0.5</v>
      </c>
      <c r="J126" s="154">
        <v>3.43</v>
      </c>
      <c r="K126" s="154">
        <v>3.55</v>
      </c>
      <c r="L126" s="154">
        <v>1.55</v>
      </c>
      <c r="M126" s="154">
        <v>0.69</v>
      </c>
      <c r="N126" s="154">
        <v>1.47</v>
      </c>
      <c r="O126" s="154">
        <v>0.93</v>
      </c>
      <c r="P126" s="154">
        <v>0.42</v>
      </c>
      <c r="Q126" s="154">
        <v>1.5</v>
      </c>
      <c r="R126" s="154">
        <v>1.06</v>
      </c>
      <c r="S126" s="154">
        <v>0.36</v>
      </c>
      <c r="T126" s="154">
        <v>0.7</v>
      </c>
    </row>
    <row r="127" spans="1:20" ht="18">
      <c r="A127" s="99"/>
      <c r="B127" s="155" t="s">
        <v>98</v>
      </c>
      <c r="C127" s="154">
        <v>35.18</v>
      </c>
      <c r="D127" s="154">
        <v>27.01</v>
      </c>
      <c r="E127" s="154">
        <v>4.96</v>
      </c>
      <c r="F127" s="154">
        <v>3.42</v>
      </c>
      <c r="G127" s="154">
        <v>0.95</v>
      </c>
      <c r="H127" s="154">
        <v>5.36</v>
      </c>
      <c r="I127" s="154">
        <v>0.8</v>
      </c>
      <c r="J127" s="154">
        <v>4.3899999999999997</v>
      </c>
      <c r="K127" s="154">
        <v>4.33</v>
      </c>
      <c r="L127" s="154">
        <v>3.51</v>
      </c>
      <c r="M127" s="154">
        <v>0.84</v>
      </c>
      <c r="N127" s="154">
        <v>2.1</v>
      </c>
      <c r="O127" s="154">
        <v>0.78</v>
      </c>
      <c r="P127" s="154">
        <v>1.1499999999999999</v>
      </c>
      <c r="Q127" s="154">
        <v>1.49</v>
      </c>
      <c r="R127" s="154">
        <v>0.96</v>
      </c>
      <c r="S127" s="154">
        <v>1.77</v>
      </c>
      <c r="T127" s="154">
        <v>1.47</v>
      </c>
    </row>
    <row r="128" spans="1:20" ht="18">
      <c r="A128" s="99"/>
      <c r="B128" s="155" t="s">
        <v>99</v>
      </c>
      <c r="C128" s="154">
        <v>35</v>
      </c>
      <c r="D128" s="154">
        <v>26.95</v>
      </c>
      <c r="E128" s="154">
        <v>4.9000000000000004</v>
      </c>
      <c r="F128" s="154">
        <v>3.36</v>
      </c>
      <c r="G128" s="154">
        <v>0.96</v>
      </c>
      <c r="H128" s="154">
        <v>5.31</v>
      </c>
      <c r="I128" s="154">
        <v>0.77</v>
      </c>
      <c r="J128" s="154">
        <v>4.45</v>
      </c>
      <c r="K128" s="154">
        <v>4.34</v>
      </c>
      <c r="L128" s="154">
        <v>3.51</v>
      </c>
      <c r="M128" s="154">
        <v>0.84</v>
      </c>
      <c r="N128" s="154">
        <v>2.0299999999999998</v>
      </c>
      <c r="O128" s="154">
        <v>0.79</v>
      </c>
      <c r="P128" s="154">
        <v>1.08</v>
      </c>
      <c r="Q128" s="154">
        <v>1.49</v>
      </c>
      <c r="R128" s="154">
        <v>0.97</v>
      </c>
      <c r="S128" s="154">
        <v>1.75</v>
      </c>
      <c r="T128" s="154">
        <v>1.44</v>
      </c>
    </row>
    <row r="129" spans="1:20" ht="18">
      <c r="A129" s="99"/>
      <c r="B129" s="156" t="s">
        <v>100</v>
      </c>
      <c r="C129" s="154">
        <v>34.47</v>
      </c>
      <c r="D129" s="154">
        <v>26.07</v>
      </c>
      <c r="E129" s="154">
        <v>5.16</v>
      </c>
      <c r="F129" s="154">
        <v>3.45</v>
      </c>
      <c r="G129" s="154">
        <v>0.97</v>
      </c>
      <c r="H129" s="154">
        <v>4.93</v>
      </c>
      <c r="I129" s="154">
        <v>0.73</v>
      </c>
      <c r="J129" s="154">
        <v>4.46</v>
      </c>
      <c r="K129" s="154">
        <v>4.3099999999999996</v>
      </c>
      <c r="L129" s="154">
        <v>3.25</v>
      </c>
      <c r="M129" s="154">
        <v>0.82</v>
      </c>
      <c r="N129" s="154">
        <v>1.9</v>
      </c>
      <c r="O129" s="154">
        <v>0.81</v>
      </c>
      <c r="P129" s="154">
        <v>1.0900000000000001</v>
      </c>
      <c r="Q129" s="154">
        <v>1.59</v>
      </c>
      <c r="R129" s="154">
        <v>1.07</v>
      </c>
      <c r="S129" s="154">
        <v>1.81</v>
      </c>
      <c r="T129" s="154">
        <v>1.5</v>
      </c>
    </row>
    <row r="130" spans="1:20" ht="18">
      <c r="A130" s="99"/>
      <c r="B130" s="156" t="s">
        <v>97</v>
      </c>
      <c r="C130" s="154">
        <v>35.39</v>
      </c>
      <c r="D130" s="154">
        <v>27.43</v>
      </c>
      <c r="E130" s="154">
        <v>4.7699999999999996</v>
      </c>
      <c r="F130" s="154">
        <v>3.4</v>
      </c>
      <c r="G130" s="154">
        <v>0.96</v>
      </c>
      <c r="H130" s="154">
        <v>5.53</v>
      </c>
      <c r="I130" s="154">
        <v>0.82</v>
      </c>
      <c r="J130" s="154">
        <v>4.43</v>
      </c>
      <c r="K130" s="154">
        <v>4.41</v>
      </c>
      <c r="L130" s="154">
        <v>3.61</v>
      </c>
      <c r="M130" s="154">
        <v>0.85</v>
      </c>
      <c r="N130" s="154">
        <v>2.14</v>
      </c>
      <c r="O130" s="154">
        <v>0.79</v>
      </c>
      <c r="P130" s="154">
        <v>1.1200000000000001</v>
      </c>
      <c r="Q130" s="154">
        <v>1.4</v>
      </c>
      <c r="R130" s="154">
        <v>0.86</v>
      </c>
      <c r="S130" s="154">
        <v>1.75</v>
      </c>
      <c r="T130" s="154">
        <v>1.44</v>
      </c>
    </row>
    <row r="131" spans="1:20" ht="18">
      <c r="A131" s="99"/>
      <c r="B131" s="156" t="s">
        <v>101</v>
      </c>
      <c r="C131" s="154">
        <v>34.479999999999997</v>
      </c>
      <c r="D131" s="154">
        <v>26.39</v>
      </c>
      <c r="E131" s="154">
        <v>4.91</v>
      </c>
      <c r="F131" s="154">
        <v>3.39</v>
      </c>
      <c r="G131" s="154">
        <v>0.98</v>
      </c>
      <c r="H131" s="154">
        <v>5.21</v>
      </c>
      <c r="I131" s="154">
        <v>0.77</v>
      </c>
      <c r="J131" s="154">
        <v>4.42</v>
      </c>
      <c r="K131" s="154">
        <v>4.2699999999999996</v>
      </c>
      <c r="L131" s="154">
        <v>3.32</v>
      </c>
      <c r="M131" s="154">
        <v>0.86</v>
      </c>
      <c r="N131" s="154">
        <v>1.99</v>
      </c>
      <c r="O131" s="154">
        <v>0.82</v>
      </c>
      <c r="P131" s="154">
        <v>1.1000000000000001</v>
      </c>
      <c r="Q131" s="154">
        <v>1.44</v>
      </c>
      <c r="R131" s="154">
        <v>0.94</v>
      </c>
      <c r="S131" s="154">
        <v>1.74</v>
      </c>
      <c r="T131" s="154">
        <v>1.44</v>
      </c>
    </row>
    <row r="132" spans="1:20" ht="18">
      <c r="A132" s="99"/>
      <c r="B132" s="156" t="s">
        <v>102</v>
      </c>
      <c r="C132" s="154">
        <v>33.46</v>
      </c>
      <c r="D132" s="154">
        <v>25.69</v>
      </c>
      <c r="E132" s="154">
        <v>4.4800000000000004</v>
      </c>
      <c r="F132" s="154">
        <v>3.5</v>
      </c>
      <c r="G132" s="154">
        <v>1.02</v>
      </c>
      <c r="H132" s="154">
        <v>4.91</v>
      </c>
      <c r="I132" s="154">
        <v>0.73</v>
      </c>
      <c r="J132" s="154">
        <v>4.51</v>
      </c>
      <c r="K132" s="154">
        <v>4.3</v>
      </c>
      <c r="L132" s="154">
        <v>3.06</v>
      </c>
      <c r="M132" s="154">
        <v>0.9</v>
      </c>
      <c r="N132" s="154">
        <v>1.89</v>
      </c>
      <c r="O132" s="154">
        <v>0.89</v>
      </c>
      <c r="P132" s="154">
        <v>1.1200000000000001</v>
      </c>
      <c r="Q132" s="154">
        <v>1.23</v>
      </c>
      <c r="R132" s="154">
        <v>0.59</v>
      </c>
      <c r="S132" s="154">
        <v>1.79</v>
      </c>
      <c r="T132" s="154">
        <v>1.47</v>
      </c>
    </row>
    <row r="133" spans="1:20" ht="19" thickBot="1">
      <c r="A133" s="157"/>
      <c r="B133" s="105" t="s">
        <v>73</v>
      </c>
      <c r="C133" s="106">
        <v>132.15</v>
      </c>
      <c r="D133" s="106">
        <v>85.26</v>
      </c>
      <c r="E133" s="106">
        <v>44.75</v>
      </c>
      <c r="F133" s="106">
        <v>2.2000000000000002</v>
      </c>
      <c r="G133" s="106">
        <v>4.3499999999999996</v>
      </c>
      <c r="H133" s="106">
        <v>21.93</v>
      </c>
      <c r="I133" s="106">
        <v>5.97</v>
      </c>
      <c r="J133" s="106">
        <v>11.43</v>
      </c>
      <c r="K133" s="106">
        <v>8.1199999999999992</v>
      </c>
      <c r="L133" s="106">
        <v>8.8800000000000008</v>
      </c>
      <c r="M133" s="106">
        <v>12.12</v>
      </c>
      <c r="N133" s="106">
        <v>5.95</v>
      </c>
      <c r="O133" s="106">
        <v>8.91</v>
      </c>
      <c r="P133" s="106">
        <v>13.8</v>
      </c>
      <c r="Q133" s="106">
        <v>12.64</v>
      </c>
      <c r="R133" s="106">
        <v>9.64</v>
      </c>
      <c r="S133" s="106">
        <v>2.37</v>
      </c>
      <c r="T133" s="106">
        <v>3.72</v>
      </c>
    </row>
    <row r="134" spans="1:20" ht="20">
      <c r="A134" s="49" t="s">
        <v>52</v>
      </c>
      <c r="B134" s="112"/>
      <c r="C134" s="150"/>
      <c r="D134" s="150"/>
      <c r="E134" s="150"/>
      <c r="F134" s="150"/>
      <c r="G134" s="150"/>
      <c r="H134" s="150"/>
      <c r="I134" s="150"/>
      <c r="J134" s="150"/>
      <c r="K134" s="150"/>
      <c r="L134" s="150"/>
      <c r="M134" s="150"/>
      <c r="N134" s="150"/>
      <c r="O134" s="150"/>
      <c r="P134" s="150"/>
      <c r="Q134" s="150"/>
      <c r="R134" s="150"/>
      <c r="S134" s="150"/>
      <c r="T134" s="150"/>
    </row>
    <row r="135" spans="1:20" ht="18">
      <c r="A135" s="112"/>
      <c r="B135" s="50" t="s">
        <v>61</v>
      </c>
      <c r="C135" s="150">
        <v>198.93</v>
      </c>
      <c r="D135" s="150">
        <v>126.6</v>
      </c>
      <c r="E135" s="150">
        <v>71.900000000000006</v>
      </c>
      <c r="F135" s="150">
        <v>0.66</v>
      </c>
      <c r="G135" s="150">
        <v>5.98</v>
      </c>
      <c r="H135" s="150">
        <v>24.17</v>
      </c>
      <c r="I135" s="150">
        <v>5.99</v>
      </c>
      <c r="J135" s="150">
        <v>13.59</v>
      </c>
      <c r="K135" s="150">
        <v>8.01</v>
      </c>
      <c r="L135" s="150">
        <v>23.4</v>
      </c>
      <c r="M135" s="150">
        <v>22.72</v>
      </c>
      <c r="N135" s="150">
        <v>3.88</v>
      </c>
      <c r="O135" s="150">
        <v>19.100000000000001</v>
      </c>
      <c r="P135" s="150">
        <v>12.81</v>
      </c>
      <c r="Q135" s="150">
        <v>19.149999999999999</v>
      </c>
      <c r="R135" s="150">
        <v>31.18</v>
      </c>
      <c r="S135" s="150">
        <v>2.34</v>
      </c>
      <c r="T135" s="150">
        <v>3.68</v>
      </c>
    </row>
    <row r="136" spans="1:20" ht="18">
      <c r="A136" s="112"/>
      <c r="B136" s="50" t="s">
        <v>62</v>
      </c>
      <c r="C136" s="150">
        <v>187.08</v>
      </c>
      <c r="D136" s="150">
        <v>118.17</v>
      </c>
      <c r="E136" s="150">
        <v>67.739999999999995</v>
      </c>
      <c r="F136" s="150">
        <v>1.38</v>
      </c>
      <c r="G136" s="150">
        <v>3.96</v>
      </c>
      <c r="H136" s="150">
        <v>25.24</v>
      </c>
      <c r="I136" s="150">
        <v>8.94</v>
      </c>
      <c r="J136" s="150">
        <v>12.81</v>
      </c>
      <c r="K136" s="150">
        <v>8.64</v>
      </c>
      <c r="L136" s="150">
        <v>16.43</v>
      </c>
      <c r="M136" s="150">
        <v>22.76</v>
      </c>
      <c r="N136" s="150">
        <v>3.73</v>
      </c>
      <c r="O136" s="150">
        <v>17.059999999999999</v>
      </c>
      <c r="P136" s="150">
        <v>15.06</v>
      </c>
      <c r="Q136" s="150">
        <v>15.5</v>
      </c>
      <c r="R136" s="150">
        <v>29.41</v>
      </c>
      <c r="S136" s="150">
        <v>3.2</v>
      </c>
      <c r="T136" s="150">
        <v>5.23</v>
      </c>
    </row>
    <row r="137" spans="1:20" ht="18">
      <c r="A137" s="112"/>
      <c r="B137" s="50" t="s">
        <v>63</v>
      </c>
      <c r="C137" s="150">
        <v>198.9</v>
      </c>
      <c r="D137" s="150">
        <v>125.35</v>
      </c>
      <c r="E137" s="150">
        <v>72.400000000000006</v>
      </c>
      <c r="F137" s="150">
        <v>1.37</v>
      </c>
      <c r="G137" s="150">
        <v>4.4400000000000004</v>
      </c>
      <c r="H137" s="150">
        <v>25.08</v>
      </c>
      <c r="I137" s="150">
        <v>8.9</v>
      </c>
      <c r="J137" s="150">
        <v>13</v>
      </c>
      <c r="K137" s="150">
        <v>8.35</v>
      </c>
      <c r="L137" s="150">
        <v>18.11</v>
      </c>
      <c r="M137" s="150">
        <v>25.44</v>
      </c>
      <c r="N137" s="150">
        <v>4.45</v>
      </c>
      <c r="O137" s="150">
        <v>19.22</v>
      </c>
      <c r="P137" s="150">
        <v>15.02</v>
      </c>
      <c r="Q137" s="150">
        <v>16.13</v>
      </c>
      <c r="R137" s="150">
        <v>33.01</v>
      </c>
      <c r="S137" s="150">
        <v>3.73</v>
      </c>
      <c r="T137" s="150">
        <v>4.93</v>
      </c>
    </row>
    <row r="138" spans="1:20" ht="18">
      <c r="A138" s="112"/>
      <c r="B138" s="79" t="s">
        <v>64</v>
      </c>
      <c r="C138" s="150">
        <v>203.79</v>
      </c>
      <c r="D138" s="150">
        <v>128.34</v>
      </c>
      <c r="E138" s="150">
        <v>74.28</v>
      </c>
      <c r="F138" s="150">
        <v>1.39</v>
      </c>
      <c r="G138" s="150">
        <v>4.09</v>
      </c>
      <c r="H138" s="150">
        <v>25.77</v>
      </c>
      <c r="I138" s="150">
        <v>9.26</v>
      </c>
      <c r="J138" s="150">
        <v>13.2</v>
      </c>
      <c r="K138" s="150">
        <v>8.89</v>
      </c>
      <c r="L138" s="150">
        <v>17.850000000000001</v>
      </c>
      <c r="M138" s="150">
        <v>27.06</v>
      </c>
      <c r="N138" s="150">
        <v>4.3</v>
      </c>
      <c r="O138" s="150">
        <v>18.02</v>
      </c>
      <c r="P138" s="150">
        <v>15.58</v>
      </c>
      <c r="Q138" s="150">
        <v>17.739999999999998</v>
      </c>
      <c r="R138" s="150">
        <v>34.35</v>
      </c>
      <c r="S138" s="150">
        <v>3.27</v>
      </c>
      <c r="T138" s="150">
        <v>5.34</v>
      </c>
    </row>
    <row r="139" spans="1:20" ht="18">
      <c r="A139" s="112"/>
      <c r="B139" s="79" t="s">
        <v>65</v>
      </c>
      <c r="C139" s="150">
        <v>203.07</v>
      </c>
      <c r="D139" s="150">
        <v>127.9</v>
      </c>
      <c r="E139" s="150">
        <v>73.989999999999995</v>
      </c>
      <c r="F139" s="150">
        <v>1.39</v>
      </c>
      <c r="G139" s="150">
        <v>4.07</v>
      </c>
      <c r="H139" s="150">
        <v>25.74</v>
      </c>
      <c r="I139" s="150">
        <v>9.25</v>
      </c>
      <c r="J139" s="150">
        <v>13.16</v>
      </c>
      <c r="K139" s="150">
        <v>8.8800000000000008</v>
      </c>
      <c r="L139" s="150">
        <v>17.78</v>
      </c>
      <c r="M139" s="150">
        <v>26.89</v>
      </c>
      <c r="N139" s="150">
        <v>4.29</v>
      </c>
      <c r="O139" s="150">
        <v>17.95</v>
      </c>
      <c r="P139" s="150">
        <v>15.56</v>
      </c>
      <c r="Q139" s="150">
        <v>17.66</v>
      </c>
      <c r="R139" s="150">
        <v>34.130000000000003</v>
      </c>
      <c r="S139" s="150">
        <v>3.26</v>
      </c>
      <c r="T139" s="150">
        <v>5.34</v>
      </c>
    </row>
    <row r="140" spans="1:20" ht="18">
      <c r="A140" s="112"/>
      <c r="B140" s="50" t="s">
        <v>66</v>
      </c>
      <c r="C140" s="150">
        <v>183.59</v>
      </c>
      <c r="D140" s="150">
        <v>110.8</v>
      </c>
      <c r="E140" s="150">
        <v>71.650000000000006</v>
      </c>
      <c r="F140" s="150">
        <v>1.31</v>
      </c>
      <c r="G140" s="150">
        <v>4.49</v>
      </c>
      <c r="H140" s="150">
        <v>19.23</v>
      </c>
      <c r="I140" s="150">
        <v>6.34</v>
      </c>
      <c r="J140" s="150">
        <v>12.02</v>
      </c>
      <c r="K140" s="150">
        <v>6.63</v>
      </c>
      <c r="L140" s="150">
        <v>16.05</v>
      </c>
      <c r="M140" s="150">
        <v>27.44</v>
      </c>
      <c r="N140" s="150">
        <v>3.3</v>
      </c>
      <c r="O140" s="150">
        <v>17.899999999999999</v>
      </c>
      <c r="P140" s="150">
        <v>16.52</v>
      </c>
      <c r="Q140" s="150">
        <v>17.149999999999999</v>
      </c>
      <c r="R140" s="150">
        <v>29.09</v>
      </c>
      <c r="S140" s="150">
        <v>2.56</v>
      </c>
      <c r="T140" s="150">
        <v>5.62</v>
      </c>
    </row>
    <row r="141" spans="1:20" ht="18">
      <c r="A141" s="112"/>
      <c r="B141" s="79" t="s">
        <v>67</v>
      </c>
      <c r="C141" s="150">
        <v>196.62</v>
      </c>
      <c r="D141" s="150">
        <v>116.21</v>
      </c>
      <c r="E141" s="150">
        <v>79.290000000000006</v>
      </c>
      <c r="F141" s="150">
        <v>1.31</v>
      </c>
      <c r="G141" s="150">
        <v>5.21</v>
      </c>
      <c r="H141" s="150">
        <v>18.579999999999998</v>
      </c>
      <c r="I141" s="150">
        <v>6.01</v>
      </c>
      <c r="J141" s="150">
        <v>11.95</v>
      </c>
      <c r="K141" s="150">
        <v>6.2</v>
      </c>
      <c r="L141" s="150">
        <v>17.14</v>
      </c>
      <c r="M141" s="150">
        <v>30.67</v>
      </c>
      <c r="N141" s="150">
        <v>3.3</v>
      </c>
      <c r="O141" s="150">
        <v>21.85</v>
      </c>
      <c r="P141" s="150">
        <v>15.99</v>
      </c>
      <c r="Q141" s="150">
        <v>18.88</v>
      </c>
      <c r="R141" s="150">
        <v>32.770000000000003</v>
      </c>
      <c r="S141" s="150">
        <v>3.07</v>
      </c>
      <c r="T141" s="150">
        <v>5.82</v>
      </c>
    </row>
    <row r="142" spans="1:20" ht="18">
      <c r="A142" s="112"/>
      <c r="B142" s="79" t="s">
        <v>68</v>
      </c>
      <c r="C142" s="150">
        <v>199.03</v>
      </c>
      <c r="D142" s="150">
        <v>117.83</v>
      </c>
      <c r="E142" s="150">
        <v>80.02</v>
      </c>
      <c r="F142" s="150">
        <v>1.37</v>
      </c>
      <c r="G142" s="150">
        <v>4.84</v>
      </c>
      <c r="H142" s="150">
        <v>18.399999999999999</v>
      </c>
      <c r="I142" s="150">
        <v>5.9</v>
      </c>
      <c r="J142" s="150">
        <v>12.17</v>
      </c>
      <c r="K142" s="150">
        <v>6.6</v>
      </c>
      <c r="L142" s="150">
        <v>17.12</v>
      </c>
      <c r="M142" s="150">
        <v>31.97</v>
      </c>
      <c r="N142" s="150">
        <v>3.34</v>
      </c>
      <c r="O142" s="150">
        <v>19.97</v>
      </c>
      <c r="P142" s="150">
        <v>17.37</v>
      </c>
      <c r="Q142" s="150">
        <v>19.68</v>
      </c>
      <c r="R142" s="150">
        <v>33.770000000000003</v>
      </c>
      <c r="S142" s="150">
        <v>2.8</v>
      </c>
      <c r="T142" s="150">
        <v>5.92</v>
      </c>
    </row>
    <row r="143" spans="1:20" ht="18">
      <c r="A143" s="112"/>
      <c r="B143" s="79" t="s">
        <v>69</v>
      </c>
      <c r="C143" s="150">
        <v>198.26</v>
      </c>
      <c r="D143" s="150">
        <v>117.37</v>
      </c>
      <c r="E143" s="150">
        <v>79.709999999999994</v>
      </c>
      <c r="F143" s="150">
        <v>1.37</v>
      </c>
      <c r="G143" s="150">
        <v>4.83</v>
      </c>
      <c r="H143" s="150">
        <v>18.37</v>
      </c>
      <c r="I143" s="150">
        <v>5.89</v>
      </c>
      <c r="J143" s="150">
        <v>12.13</v>
      </c>
      <c r="K143" s="150">
        <v>6.6</v>
      </c>
      <c r="L143" s="150">
        <v>17.05</v>
      </c>
      <c r="M143" s="150">
        <v>31.77</v>
      </c>
      <c r="N143" s="150">
        <v>3.34</v>
      </c>
      <c r="O143" s="150">
        <v>19.88</v>
      </c>
      <c r="P143" s="150">
        <v>17.36</v>
      </c>
      <c r="Q143" s="150">
        <v>19.579999999999998</v>
      </c>
      <c r="R143" s="150">
        <v>33.56</v>
      </c>
      <c r="S143" s="150">
        <v>2.79</v>
      </c>
      <c r="T143" s="150">
        <v>5.92</v>
      </c>
    </row>
    <row r="144" spans="1:20" ht="18">
      <c r="A144" s="112"/>
      <c r="B144" s="50" t="s">
        <v>74</v>
      </c>
      <c r="C144" s="150">
        <v>242.84</v>
      </c>
      <c r="D144" s="150">
        <v>152.69</v>
      </c>
      <c r="E144" s="150">
        <v>89.37</v>
      </c>
      <c r="F144" s="150">
        <v>0.79</v>
      </c>
      <c r="G144" s="150">
        <v>7.82</v>
      </c>
      <c r="H144" s="150">
        <v>22.15</v>
      </c>
      <c r="I144" s="150">
        <v>6.77</v>
      </c>
      <c r="J144" s="150">
        <v>12.07</v>
      </c>
      <c r="K144" s="150">
        <v>6.71</v>
      </c>
      <c r="L144" s="150">
        <v>31.99</v>
      </c>
      <c r="M144" s="150">
        <v>43.26</v>
      </c>
      <c r="N144" s="150">
        <v>3.11</v>
      </c>
      <c r="O144" s="150">
        <v>23.38</v>
      </c>
      <c r="P144" s="150">
        <v>18.670000000000002</v>
      </c>
      <c r="Q144" s="150">
        <v>22.1</v>
      </c>
      <c r="R144" s="150">
        <v>37.04</v>
      </c>
      <c r="S144" s="150">
        <v>2.75</v>
      </c>
      <c r="T144" s="150">
        <v>5.4</v>
      </c>
    </row>
    <row r="145" spans="1:20" ht="18">
      <c r="A145" s="112"/>
      <c r="B145" s="50" t="s">
        <v>70</v>
      </c>
      <c r="C145" s="150">
        <v>165.74</v>
      </c>
      <c r="D145" s="150">
        <v>99.7</v>
      </c>
      <c r="E145" s="150">
        <v>65.63</v>
      </c>
      <c r="F145" s="150">
        <v>0.61</v>
      </c>
      <c r="G145" s="150">
        <v>1.65</v>
      </c>
      <c r="H145" s="150">
        <v>27.02</v>
      </c>
      <c r="I145" s="150">
        <v>7.89</v>
      </c>
      <c r="J145" s="150">
        <v>15.1</v>
      </c>
      <c r="K145" s="150">
        <v>9.34</v>
      </c>
      <c r="L145" s="150">
        <v>11.99</v>
      </c>
      <c r="M145" s="150">
        <v>14.01</v>
      </c>
      <c r="N145" s="150">
        <v>4.12</v>
      </c>
      <c r="O145" s="150">
        <v>19.68</v>
      </c>
      <c r="P145" s="150">
        <v>12.7</v>
      </c>
      <c r="Q145" s="150">
        <v>18.12</v>
      </c>
      <c r="R145" s="150">
        <v>16.22</v>
      </c>
      <c r="S145" s="150">
        <v>2.4900000000000002</v>
      </c>
      <c r="T145" s="150">
        <v>3.31</v>
      </c>
    </row>
    <row r="146" spans="1:20" ht="18">
      <c r="A146" s="112"/>
      <c r="B146" s="50" t="s">
        <v>71</v>
      </c>
      <c r="C146" s="150">
        <v>175.03</v>
      </c>
      <c r="D146" s="150">
        <v>109.61</v>
      </c>
      <c r="E146" s="150">
        <v>65.25</v>
      </c>
      <c r="F146" s="150">
        <v>0.35</v>
      </c>
      <c r="G146" s="150">
        <v>5.91</v>
      </c>
      <c r="H146" s="150">
        <v>18.829999999999998</v>
      </c>
      <c r="I146" s="150">
        <v>6.96</v>
      </c>
      <c r="J146" s="150">
        <v>10.52</v>
      </c>
      <c r="K146" s="150">
        <v>6.76</v>
      </c>
      <c r="L146" s="150">
        <v>20.350000000000001</v>
      </c>
      <c r="M146" s="150">
        <v>20.98</v>
      </c>
      <c r="N146" s="150">
        <v>4.21</v>
      </c>
      <c r="O146" s="150">
        <v>20.52</v>
      </c>
      <c r="P146" s="150">
        <v>14.14</v>
      </c>
      <c r="Q146" s="150">
        <v>16.48</v>
      </c>
      <c r="R146" s="150">
        <v>19.36</v>
      </c>
      <c r="S146" s="150">
        <v>2.72</v>
      </c>
      <c r="T146" s="150">
        <v>4.84</v>
      </c>
    </row>
    <row r="147" spans="1:20" ht="18">
      <c r="A147" s="112"/>
      <c r="B147" s="50" t="s">
        <v>72</v>
      </c>
      <c r="C147" s="150">
        <v>207.13</v>
      </c>
      <c r="D147" s="150">
        <v>127.51</v>
      </c>
      <c r="E147" s="150">
        <v>78.569999999999993</v>
      </c>
      <c r="F147" s="150">
        <v>1.08</v>
      </c>
      <c r="G147" s="150">
        <v>6.59</v>
      </c>
      <c r="H147" s="150">
        <v>23.17</v>
      </c>
      <c r="I147" s="150">
        <v>4.8</v>
      </c>
      <c r="J147" s="150">
        <v>12.21</v>
      </c>
      <c r="K147" s="150">
        <v>7.26</v>
      </c>
      <c r="L147" s="150">
        <v>28.86</v>
      </c>
      <c r="M147" s="150">
        <v>28.05</v>
      </c>
      <c r="N147" s="150">
        <v>4.0199999999999996</v>
      </c>
      <c r="O147" s="150">
        <v>17.670000000000002</v>
      </c>
      <c r="P147" s="150">
        <v>18.48</v>
      </c>
      <c r="Q147" s="150">
        <v>23.6</v>
      </c>
      <c r="R147" s="150">
        <v>22.84</v>
      </c>
      <c r="S147" s="150">
        <v>3.53</v>
      </c>
      <c r="T147" s="150">
        <v>6.72</v>
      </c>
    </row>
    <row r="148" spans="1:20" ht="18">
      <c r="A148" s="112"/>
      <c r="B148" s="151" t="s">
        <v>98</v>
      </c>
      <c r="C148" s="150">
        <v>205.13</v>
      </c>
      <c r="D148" s="150">
        <v>128.77000000000001</v>
      </c>
      <c r="E148" s="150">
        <v>75.88</v>
      </c>
      <c r="F148" s="150">
        <v>0.7</v>
      </c>
      <c r="G148" s="150">
        <v>5.89</v>
      </c>
      <c r="H148" s="150">
        <v>22.6</v>
      </c>
      <c r="I148" s="150">
        <v>6.1</v>
      </c>
      <c r="J148" s="150">
        <v>13.02</v>
      </c>
      <c r="K148" s="150">
        <v>7</v>
      </c>
      <c r="L148" s="150">
        <v>26.32</v>
      </c>
      <c r="M148" s="150">
        <v>24.55</v>
      </c>
      <c r="N148" s="150">
        <v>4.7300000000000004</v>
      </c>
      <c r="O148" s="150">
        <v>15.25</v>
      </c>
      <c r="P148" s="150">
        <v>17.12</v>
      </c>
      <c r="Q148" s="150">
        <v>21.37</v>
      </c>
      <c r="R148" s="150">
        <v>34.32</v>
      </c>
      <c r="S148" s="150">
        <v>2.71</v>
      </c>
      <c r="T148" s="150">
        <v>4.7300000000000004</v>
      </c>
    </row>
    <row r="149" spans="1:20" ht="18">
      <c r="A149" s="112"/>
      <c r="B149" s="151" t="s">
        <v>99</v>
      </c>
      <c r="C149" s="150">
        <v>204.7</v>
      </c>
      <c r="D149" s="150">
        <v>128.71</v>
      </c>
      <c r="E149" s="150">
        <v>75.55</v>
      </c>
      <c r="F149" s="150">
        <v>0.66</v>
      </c>
      <c r="G149" s="150">
        <v>5.94</v>
      </c>
      <c r="H149" s="150">
        <v>22.25</v>
      </c>
      <c r="I149" s="150">
        <v>5.93</v>
      </c>
      <c r="J149" s="150">
        <v>13.12</v>
      </c>
      <c r="K149" s="150">
        <v>6.96</v>
      </c>
      <c r="L149" s="150">
        <v>26.43</v>
      </c>
      <c r="M149" s="150">
        <v>24.87</v>
      </c>
      <c r="N149" s="150">
        <v>4.5599999999999996</v>
      </c>
      <c r="O149" s="150">
        <v>15.31</v>
      </c>
      <c r="P149" s="150">
        <v>16.63</v>
      </c>
      <c r="Q149" s="150">
        <v>21.33</v>
      </c>
      <c r="R149" s="150">
        <v>34.89</v>
      </c>
      <c r="S149" s="150">
        <v>2.72</v>
      </c>
      <c r="T149" s="150">
        <v>4.3600000000000003</v>
      </c>
    </row>
    <row r="150" spans="1:20" ht="18">
      <c r="A150" s="112"/>
      <c r="B150" s="152" t="s">
        <v>100</v>
      </c>
      <c r="C150" s="150">
        <v>206.12</v>
      </c>
      <c r="D150" s="150">
        <v>124.88</v>
      </c>
      <c r="E150" s="150">
        <v>80.75</v>
      </c>
      <c r="F150" s="150">
        <v>0.71</v>
      </c>
      <c r="G150" s="150">
        <v>5.96</v>
      </c>
      <c r="H150" s="150">
        <v>21.17</v>
      </c>
      <c r="I150" s="150">
        <v>5.6</v>
      </c>
      <c r="J150" s="150">
        <v>13.16</v>
      </c>
      <c r="K150" s="150">
        <v>6.8</v>
      </c>
      <c r="L150" s="150">
        <v>25.62</v>
      </c>
      <c r="M150" s="150">
        <v>24</v>
      </c>
      <c r="N150" s="150">
        <v>4.16</v>
      </c>
      <c r="O150" s="150">
        <v>15.67</v>
      </c>
      <c r="P150" s="150">
        <v>16.97</v>
      </c>
      <c r="Q150" s="150">
        <v>21.91</v>
      </c>
      <c r="R150" s="150">
        <v>37.61</v>
      </c>
      <c r="S150" s="150">
        <v>2.82</v>
      </c>
      <c r="T150" s="150">
        <v>5.32</v>
      </c>
    </row>
    <row r="151" spans="1:20" ht="18">
      <c r="A151" s="112"/>
      <c r="B151" s="152" t="s">
        <v>97</v>
      </c>
      <c r="C151" s="150">
        <v>204</v>
      </c>
      <c r="D151" s="150">
        <v>130.22999999999999</v>
      </c>
      <c r="E151" s="150">
        <v>73.36</v>
      </c>
      <c r="F151" s="150">
        <v>0.63</v>
      </c>
      <c r="G151" s="150">
        <v>5.92</v>
      </c>
      <c r="H151" s="150">
        <v>23.04</v>
      </c>
      <c r="I151" s="150">
        <v>6.23</v>
      </c>
      <c r="J151" s="150">
        <v>13.06</v>
      </c>
      <c r="K151" s="150">
        <v>7.09</v>
      </c>
      <c r="L151" s="150">
        <v>26.53</v>
      </c>
      <c r="M151" s="150">
        <v>24.98</v>
      </c>
      <c r="N151" s="150">
        <v>4.8600000000000003</v>
      </c>
      <c r="O151" s="150">
        <v>15.31</v>
      </c>
      <c r="P151" s="150">
        <v>16.52</v>
      </c>
      <c r="Q151" s="150">
        <v>21.02</v>
      </c>
      <c r="R151" s="150">
        <v>33.11</v>
      </c>
      <c r="S151" s="150">
        <v>2.66</v>
      </c>
      <c r="T151" s="150">
        <v>4.2699999999999996</v>
      </c>
    </row>
    <row r="152" spans="1:20" ht="18">
      <c r="A152" s="112"/>
      <c r="B152" s="152" t="s">
        <v>101</v>
      </c>
      <c r="C152" s="150">
        <v>206.27</v>
      </c>
      <c r="D152" s="150">
        <v>128.66999999999999</v>
      </c>
      <c r="E152" s="150">
        <v>77.16</v>
      </c>
      <c r="F152" s="150">
        <v>0.66</v>
      </c>
      <c r="G152" s="150">
        <v>6.01</v>
      </c>
      <c r="H152" s="150">
        <v>22.01</v>
      </c>
      <c r="I152" s="150">
        <v>5.9</v>
      </c>
      <c r="J152" s="150">
        <v>13.08</v>
      </c>
      <c r="K152" s="150">
        <v>6.9</v>
      </c>
      <c r="L152" s="150">
        <v>26.09</v>
      </c>
      <c r="M152" s="150">
        <v>25.57</v>
      </c>
      <c r="N152" s="150">
        <v>4.51</v>
      </c>
      <c r="O152" s="150">
        <v>15.48</v>
      </c>
      <c r="P152" s="150">
        <v>16.27</v>
      </c>
      <c r="Q152" s="150">
        <v>21.46</v>
      </c>
      <c r="R152" s="150">
        <v>36.47</v>
      </c>
      <c r="S152" s="150">
        <v>2.4500000000000002</v>
      </c>
      <c r="T152" s="150">
        <v>4.72</v>
      </c>
    </row>
    <row r="153" spans="1:20" ht="18">
      <c r="A153" s="112"/>
      <c r="B153" s="152" t="s">
        <v>102</v>
      </c>
      <c r="C153" s="150">
        <v>205.81</v>
      </c>
      <c r="D153" s="150">
        <v>128.43</v>
      </c>
      <c r="E153" s="150">
        <v>76.87</v>
      </c>
      <c r="F153" s="150">
        <v>0.74</v>
      </c>
      <c r="G153" s="150">
        <v>6.16</v>
      </c>
      <c r="H153" s="150">
        <v>21.04</v>
      </c>
      <c r="I153" s="150">
        <v>5.57</v>
      </c>
      <c r="J153" s="150">
        <v>13.19</v>
      </c>
      <c r="K153" s="150">
        <v>6.81</v>
      </c>
      <c r="L153" s="150">
        <v>25.9</v>
      </c>
      <c r="M153" s="150">
        <v>26.74</v>
      </c>
      <c r="N153" s="150">
        <v>4.26</v>
      </c>
      <c r="O153" s="150">
        <v>16.72</v>
      </c>
      <c r="P153" s="150">
        <v>16.91</v>
      </c>
      <c r="Q153" s="150">
        <v>21.52</v>
      </c>
      <c r="R153" s="150">
        <v>33.25</v>
      </c>
      <c r="S153" s="150">
        <v>2.98</v>
      </c>
      <c r="T153" s="150">
        <v>5.56</v>
      </c>
    </row>
    <row r="154" spans="1:20" ht="19" thickBot="1">
      <c r="A154" s="153"/>
      <c r="B154" s="81" t="s">
        <v>73</v>
      </c>
      <c r="C154" s="82">
        <v>115.06</v>
      </c>
      <c r="D154" s="82">
        <v>76.87</v>
      </c>
      <c r="E154" s="82">
        <v>37.76</v>
      </c>
      <c r="F154" s="82">
        <v>0.45</v>
      </c>
      <c r="G154" s="82">
        <v>1.98</v>
      </c>
      <c r="H154" s="82">
        <v>6.27</v>
      </c>
      <c r="I154" s="82">
        <v>1.21</v>
      </c>
      <c r="J154" s="82">
        <v>3.93</v>
      </c>
      <c r="K154" s="82">
        <v>3.09</v>
      </c>
      <c r="L154" s="82">
        <v>31.14</v>
      </c>
      <c r="M154" s="82">
        <v>15.95</v>
      </c>
      <c r="N154" s="82">
        <v>0.55000000000000004</v>
      </c>
      <c r="O154" s="82">
        <v>6.34</v>
      </c>
      <c r="P154" s="82">
        <v>8.98</v>
      </c>
      <c r="Q154" s="82">
        <v>9.4499999999999993</v>
      </c>
      <c r="R154" s="82">
        <v>22.57</v>
      </c>
      <c r="S154" s="82">
        <v>1.51</v>
      </c>
      <c r="T154" s="82">
        <v>2.74</v>
      </c>
    </row>
    <row r="155" spans="1:20" ht="20">
      <c r="A155" s="19" t="s">
        <v>53</v>
      </c>
      <c r="B155" s="8"/>
      <c r="C155" s="146"/>
      <c r="D155" s="146"/>
      <c r="E155" s="146"/>
      <c r="F155" s="146"/>
      <c r="G155" s="146"/>
      <c r="H155" s="146"/>
      <c r="I155" s="146"/>
      <c r="J155" s="146"/>
      <c r="K155" s="146"/>
      <c r="L155" s="146"/>
      <c r="M155" s="146"/>
      <c r="N155" s="146"/>
      <c r="O155" s="146"/>
      <c r="P155" s="146"/>
      <c r="Q155" s="146"/>
      <c r="R155" s="146"/>
      <c r="S155" s="146"/>
      <c r="T155" s="146"/>
    </row>
    <row r="156" spans="1:20" ht="18">
      <c r="A156" s="8"/>
      <c r="B156" s="27" t="s">
        <v>61</v>
      </c>
      <c r="C156" s="146">
        <v>88.02</v>
      </c>
      <c r="D156" s="146">
        <v>32.9</v>
      </c>
      <c r="E156" s="146">
        <v>53.61</v>
      </c>
      <c r="F156" s="146">
        <v>2.16</v>
      </c>
      <c r="G156" s="146">
        <v>1.87</v>
      </c>
      <c r="H156" s="146">
        <v>3.41</v>
      </c>
      <c r="I156" s="146">
        <v>0.69</v>
      </c>
      <c r="J156" s="146">
        <v>5.58</v>
      </c>
      <c r="K156" s="146">
        <v>2.21</v>
      </c>
      <c r="L156" s="146">
        <v>5.73</v>
      </c>
      <c r="M156" s="146">
        <v>2.83</v>
      </c>
      <c r="N156" s="146">
        <v>1.25</v>
      </c>
      <c r="O156" s="146">
        <v>12.95</v>
      </c>
      <c r="P156" s="146">
        <v>4.97</v>
      </c>
      <c r="Q156" s="146">
        <v>18.239999999999998</v>
      </c>
      <c r="R156" s="146">
        <v>14.68</v>
      </c>
      <c r="S156" s="146">
        <v>1.75</v>
      </c>
      <c r="T156" s="146">
        <v>11.45</v>
      </c>
    </row>
    <row r="157" spans="1:20" ht="18">
      <c r="A157" s="8"/>
      <c r="B157" s="27" t="s">
        <v>62</v>
      </c>
      <c r="C157" s="146">
        <v>117.26</v>
      </c>
      <c r="D157" s="146">
        <v>57.54</v>
      </c>
      <c r="E157" s="146">
        <v>56.07</v>
      </c>
      <c r="F157" s="146">
        <v>5.58</v>
      </c>
      <c r="G157" s="146">
        <v>2.21</v>
      </c>
      <c r="H157" s="146">
        <v>5.64</v>
      </c>
      <c r="I157" s="146">
        <v>1.82</v>
      </c>
      <c r="J157" s="146">
        <v>9.25</v>
      </c>
      <c r="K157" s="146">
        <v>5.88</v>
      </c>
      <c r="L157" s="146">
        <v>8.91</v>
      </c>
      <c r="M157" s="146">
        <v>5.6</v>
      </c>
      <c r="N157" s="146">
        <v>0.01</v>
      </c>
      <c r="O157" s="146">
        <v>11.27</v>
      </c>
      <c r="P157" s="146">
        <v>7.44</v>
      </c>
      <c r="Q157" s="146">
        <v>29.09</v>
      </c>
      <c r="R157" s="146">
        <v>13.56</v>
      </c>
      <c r="S157" s="146">
        <v>3.94</v>
      </c>
      <c r="T157" s="146">
        <v>14.86</v>
      </c>
    </row>
    <row r="158" spans="1:20" ht="18">
      <c r="A158" s="8"/>
      <c r="B158" s="27" t="s">
        <v>63</v>
      </c>
      <c r="C158" s="146">
        <v>105.74</v>
      </c>
      <c r="D158" s="146">
        <v>49.56</v>
      </c>
      <c r="E158" s="146">
        <v>52.03</v>
      </c>
      <c r="F158" s="146">
        <v>5.74</v>
      </c>
      <c r="G158" s="146">
        <v>2.0099999999999998</v>
      </c>
      <c r="H158" s="146">
        <v>4.49</v>
      </c>
      <c r="I158" s="146">
        <v>1.5</v>
      </c>
      <c r="J158" s="146">
        <v>8.36</v>
      </c>
      <c r="K158" s="146">
        <v>4.7699999999999996</v>
      </c>
      <c r="L158" s="146">
        <v>8.0399999999999991</v>
      </c>
      <c r="M158" s="146">
        <v>4.7</v>
      </c>
      <c r="N158" s="146">
        <v>0.62</v>
      </c>
      <c r="O158" s="146">
        <v>10.72</v>
      </c>
      <c r="P158" s="146">
        <v>7.33</v>
      </c>
      <c r="Q158" s="146">
        <v>24.74</v>
      </c>
      <c r="R158" s="146">
        <v>11.42</v>
      </c>
      <c r="S158" s="146">
        <v>4.3099999999999996</v>
      </c>
      <c r="T158" s="146">
        <v>14.61</v>
      </c>
    </row>
    <row r="159" spans="1:20" ht="18">
      <c r="A159" s="8"/>
      <c r="B159" s="84" t="s">
        <v>64</v>
      </c>
      <c r="C159" s="146">
        <v>105.76</v>
      </c>
      <c r="D159" s="146">
        <v>49.2</v>
      </c>
      <c r="E159" s="146">
        <v>52.37</v>
      </c>
      <c r="F159" s="146">
        <v>5.89</v>
      </c>
      <c r="G159" s="146">
        <v>2</v>
      </c>
      <c r="H159" s="146">
        <v>4.55</v>
      </c>
      <c r="I159" s="146">
        <v>1.51</v>
      </c>
      <c r="J159" s="146">
        <v>8.57</v>
      </c>
      <c r="K159" s="146">
        <v>5.13</v>
      </c>
      <c r="L159" s="146">
        <v>7.94</v>
      </c>
      <c r="M159" s="146">
        <v>4.43</v>
      </c>
      <c r="N159" s="146">
        <v>-0.36</v>
      </c>
      <c r="O159" s="146">
        <v>10.61</v>
      </c>
      <c r="P159" s="146">
        <v>7.39</v>
      </c>
      <c r="Q159" s="146">
        <v>25.84</v>
      </c>
      <c r="R159" s="146">
        <v>10.95</v>
      </c>
      <c r="S159" s="146">
        <v>3.76</v>
      </c>
      <c r="T159" s="146">
        <v>15.4</v>
      </c>
    </row>
    <row r="160" spans="1:20" ht="18">
      <c r="A160" s="8"/>
      <c r="B160" s="84" t="s">
        <v>65</v>
      </c>
      <c r="C160" s="146">
        <v>105.48</v>
      </c>
      <c r="D160" s="146">
        <v>49.02</v>
      </c>
      <c r="E160" s="146">
        <v>52.24</v>
      </c>
      <c r="F160" s="146">
        <v>5.89</v>
      </c>
      <c r="G160" s="146">
        <v>1.99</v>
      </c>
      <c r="H160" s="146">
        <v>4.54</v>
      </c>
      <c r="I160" s="146">
        <v>1.51</v>
      </c>
      <c r="J160" s="146">
        <v>8.5399999999999991</v>
      </c>
      <c r="K160" s="146">
        <v>5.13</v>
      </c>
      <c r="L160" s="146">
        <v>7.92</v>
      </c>
      <c r="M160" s="146">
        <v>4.41</v>
      </c>
      <c r="N160" s="146">
        <v>-0.36</v>
      </c>
      <c r="O160" s="146">
        <v>10.57</v>
      </c>
      <c r="P160" s="146">
        <v>7.38</v>
      </c>
      <c r="Q160" s="146">
        <v>25.74</v>
      </c>
      <c r="R160" s="146">
        <v>10.9</v>
      </c>
      <c r="S160" s="146">
        <v>3.75</v>
      </c>
      <c r="T160" s="146">
        <v>15.41</v>
      </c>
    </row>
    <row r="161" spans="1:20" ht="18">
      <c r="A161" s="8"/>
      <c r="B161" s="27" t="s">
        <v>66</v>
      </c>
      <c r="C161" s="146">
        <v>112.21</v>
      </c>
      <c r="D161" s="146">
        <v>28.09</v>
      </c>
      <c r="E161" s="146">
        <v>77.150000000000006</v>
      </c>
      <c r="F161" s="146">
        <v>8.14</v>
      </c>
      <c r="G161" s="146">
        <v>1.05</v>
      </c>
      <c r="H161" s="146">
        <v>1.54</v>
      </c>
      <c r="I161" s="146">
        <v>0.41</v>
      </c>
      <c r="J161" s="146">
        <v>2.38</v>
      </c>
      <c r="K161" s="146">
        <v>2.4500000000000002</v>
      </c>
      <c r="L161" s="146">
        <v>4.62</v>
      </c>
      <c r="M161" s="146">
        <v>2.35</v>
      </c>
      <c r="N161" s="146">
        <v>0.6</v>
      </c>
      <c r="O161" s="146">
        <v>27.18</v>
      </c>
      <c r="P161" s="146">
        <v>10.27</v>
      </c>
      <c r="Q161" s="146">
        <v>19.75</v>
      </c>
      <c r="R161" s="146">
        <v>18.190000000000001</v>
      </c>
      <c r="S161" s="146">
        <v>3.2</v>
      </c>
      <c r="T161" s="146">
        <v>19.670000000000002</v>
      </c>
    </row>
    <row r="162" spans="1:20" ht="18">
      <c r="A162" s="8"/>
      <c r="B162" s="84" t="s">
        <v>67</v>
      </c>
      <c r="C162" s="146">
        <v>98.21</v>
      </c>
      <c r="D162" s="146">
        <v>24.95</v>
      </c>
      <c r="E162" s="146">
        <v>66.599999999999994</v>
      </c>
      <c r="F162" s="146">
        <v>7.68</v>
      </c>
      <c r="G162" s="146">
        <v>0.96</v>
      </c>
      <c r="H162" s="146">
        <v>1.46</v>
      </c>
      <c r="I162" s="146">
        <v>0.43</v>
      </c>
      <c r="J162" s="146">
        <v>2.23</v>
      </c>
      <c r="K162" s="146">
        <v>2.0699999999999998</v>
      </c>
      <c r="L162" s="146">
        <v>4.5599999999999996</v>
      </c>
      <c r="M162" s="146">
        <v>1.85</v>
      </c>
      <c r="N162" s="146">
        <v>0.77</v>
      </c>
      <c r="O162" s="146">
        <v>24.25</v>
      </c>
      <c r="P162" s="146">
        <v>9.39</v>
      </c>
      <c r="Q162" s="146">
        <v>17.05</v>
      </c>
      <c r="R162" s="146">
        <v>13.22</v>
      </c>
      <c r="S162" s="146">
        <v>3.13</v>
      </c>
      <c r="T162" s="146">
        <v>18.13</v>
      </c>
    </row>
    <row r="163" spans="1:20" ht="18">
      <c r="A163" s="8"/>
      <c r="B163" s="84" t="s">
        <v>68</v>
      </c>
      <c r="C163" s="146">
        <v>98.67</v>
      </c>
      <c r="D163" s="146">
        <v>25.4</v>
      </c>
      <c r="E163" s="146">
        <v>66.47</v>
      </c>
      <c r="F163" s="146">
        <v>7.86</v>
      </c>
      <c r="G163" s="146">
        <v>0.94</v>
      </c>
      <c r="H163" s="146">
        <v>1.48</v>
      </c>
      <c r="I163" s="146">
        <v>0.42</v>
      </c>
      <c r="J163" s="146">
        <v>2.2999999999999998</v>
      </c>
      <c r="K163" s="146">
        <v>2.4500000000000002</v>
      </c>
      <c r="L163" s="146">
        <v>4.51</v>
      </c>
      <c r="M163" s="146">
        <v>1.83</v>
      </c>
      <c r="N163" s="146">
        <v>0.56999999999999995</v>
      </c>
      <c r="O163" s="146">
        <v>23.71</v>
      </c>
      <c r="P163" s="146">
        <v>9.61</v>
      </c>
      <c r="Q163" s="146">
        <v>17.71</v>
      </c>
      <c r="R163" s="146">
        <v>12.82</v>
      </c>
      <c r="S163" s="146">
        <v>3</v>
      </c>
      <c r="T163" s="146">
        <v>18.64</v>
      </c>
    </row>
    <row r="164" spans="1:20" ht="18">
      <c r="A164" s="8"/>
      <c r="B164" s="84" t="s">
        <v>69</v>
      </c>
      <c r="C164" s="146">
        <v>98.33</v>
      </c>
      <c r="D164" s="146">
        <v>25.31</v>
      </c>
      <c r="E164" s="146">
        <v>66.22</v>
      </c>
      <c r="F164" s="146">
        <v>7.86</v>
      </c>
      <c r="G164" s="146">
        <v>0.94</v>
      </c>
      <c r="H164" s="146">
        <v>1.48</v>
      </c>
      <c r="I164" s="146">
        <v>0.42</v>
      </c>
      <c r="J164" s="146">
        <v>2.29</v>
      </c>
      <c r="K164" s="146">
        <v>2.4500000000000002</v>
      </c>
      <c r="L164" s="146">
        <v>4.5</v>
      </c>
      <c r="M164" s="146">
        <v>1.82</v>
      </c>
      <c r="N164" s="146">
        <v>0.56999999999999995</v>
      </c>
      <c r="O164" s="146">
        <v>23.58</v>
      </c>
      <c r="P164" s="146">
        <v>9.6</v>
      </c>
      <c r="Q164" s="146">
        <v>17.649999999999999</v>
      </c>
      <c r="R164" s="146">
        <v>12.75</v>
      </c>
      <c r="S164" s="146">
        <v>2.99</v>
      </c>
      <c r="T164" s="146">
        <v>18.63</v>
      </c>
    </row>
    <row r="165" spans="1:20" ht="18">
      <c r="A165" s="8"/>
      <c r="B165" s="27" t="s">
        <v>74</v>
      </c>
      <c r="C165" s="146">
        <v>76.959999999999994</v>
      </c>
      <c r="D165" s="146">
        <v>29.14</v>
      </c>
      <c r="E165" s="146">
        <v>42.91</v>
      </c>
      <c r="F165" s="146">
        <v>6.26</v>
      </c>
      <c r="G165" s="146">
        <v>0.48</v>
      </c>
      <c r="H165" s="146">
        <v>0.8</v>
      </c>
      <c r="I165" s="146">
        <v>0.37</v>
      </c>
      <c r="J165" s="146">
        <v>2.5099999999999998</v>
      </c>
      <c r="K165" s="146">
        <v>7.63</v>
      </c>
      <c r="L165" s="146">
        <v>4.88</v>
      </c>
      <c r="M165" s="146">
        <v>1.65</v>
      </c>
      <c r="N165" s="146">
        <v>1.7</v>
      </c>
      <c r="O165" s="146">
        <v>6.83</v>
      </c>
      <c r="P165" s="146">
        <v>6.68</v>
      </c>
      <c r="Q165" s="146">
        <v>15.88</v>
      </c>
      <c r="R165" s="146">
        <v>8.58</v>
      </c>
      <c r="S165" s="146">
        <v>1.1200000000000001</v>
      </c>
      <c r="T165" s="146">
        <v>19.350000000000001</v>
      </c>
    </row>
    <row r="166" spans="1:20" ht="18">
      <c r="A166" s="8"/>
      <c r="B166" s="27" t="s">
        <v>70</v>
      </c>
      <c r="C166" s="146">
        <v>111.08</v>
      </c>
      <c r="D166" s="146">
        <v>49</v>
      </c>
      <c r="E166" s="146">
        <v>59.16</v>
      </c>
      <c r="F166" s="146">
        <v>3.24</v>
      </c>
      <c r="G166" s="146">
        <v>0.91</v>
      </c>
      <c r="H166" s="146">
        <v>7.65</v>
      </c>
      <c r="I166" s="146">
        <v>0.97</v>
      </c>
      <c r="J166" s="146">
        <v>13.89</v>
      </c>
      <c r="K166" s="146">
        <v>4.5999999999999996</v>
      </c>
      <c r="L166" s="146">
        <v>10.52</v>
      </c>
      <c r="M166" s="146">
        <v>1.31</v>
      </c>
      <c r="N166" s="146">
        <v>1.04</v>
      </c>
      <c r="O166" s="146">
        <v>11.87</v>
      </c>
      <c r="P166" s="146">
        <v>6.26</v>
      </c>
      <c r="Q166" s="146">
        <v>21.13</v>
      </c>
      <c r="R166" s="146">
        <v>14.83</v>
      </c>
      <c r="S166" s="146">
        <v>1.27</v>
      </c>
      <c r="T166" s="146">
        <v>13.07</v>
      </c>
    </row>
    <row r="167" spans="1:20" ht="18">
      <c r="A167" s="8"/>
      <c r="B167" s="27" t="s">
        <v>71</v>
      </c>
      <c r="C167" s="146">
        <v>114.54</v>
      </c>
      <c r="D167" s="146">
        <v>48.85</v>
      </c>
      <c r="E167" s="146">
        <v>64.819999999999993</v>
      </c>
      <c r="F167" s="146">
        <v>1.32</v>
      </c>
      <c r="G167" s="146">
        <v>2.52</v>
      </c>
      <c r="H167" s="146">
        <v>3.34</v>
      </c>
      <c r="I167" s="146">
        <v>0.93</v>
      </c>
      <c r="J167" s="146">
        <v>7.69</v>
      </c>
      <c r="K167" s="146">
        <v>2.8</v>
      </c>
      <c r="L167" s="146">
        <v>13.74</v>
      </c>
      <c r="M167" s="146">
        <v>3.53</v>
      </c>
      <c r="N167" s="146">
        <v>1.29</v>
      </c>
      <c r="O167" s="146">
        <v>14.95</v>
      </c>
      <c r="P167" s="146">
        <v>6.75</v>
      </c>
      <c r="Q167" s="146">
        <v>19.309999999999999</v>
      </c>
      <c r="R167" s="146">
        <v>17.25</v>
      </c>
      <c r="S167" s="146">
        <v>1.5</v>
      </c>
      <c r="T167" s="146">
        <v>17.37</v>
      </c>
    </row>
    <row r="168" spans="1:20" ht="18">
      <c r="A168" s="8"/>
      <c r="B168" s="27" t="s">
        <v>72</v>
      </c>
      <c r="C168" s="146">
        <v>132.94</v>
      </c>
      <c r="D168" s="146">
        <v>47.24</v>
      </c>
      <c r="E168" s="146">
        <v>83.93</v>
      </c>
      <c r="F168" s="146">
        <v>3.8</v>
      </c>
      <c r="G168" s="146">
        <v>2.16</v>
      </c>
      <c r="H168" s="146">
        <v>4.92</v>
      </c>
      <c r="I168" s="146">
        <v>0.84</v>
      </c>
      <c r="J168" s="146">
        <v>7.78</v>
      </c>
      <c r="K168" s="146">
        <v>4.3499999999999996</v>
      </c>
      <c r="L168" s="146">
        <v>7.56</v>
      </c>
      <c r="M168" s="146">
        <v>4.3499999999999996</v>
      </c>
      <c r="N168" s="146">
        <v>1.46</v>
      </c>
      <c r="O168" s="146">
        <v>11.79</v>
      </c>
      <c r="P168" s="146">
        <v>8.3000000000000007</v>
      </c>
      <c r="Q168" s="146">
        <v>26.86</v>
      </c>
      <c r="R168" s="146">
        <v>27.3</v>
      </c>
      <c r="S168" s="146">
        <v>2.75</v>
      </c>
      <c r="T168" s="146">
        <v>24.08</v>
      </c>
    </row>
    <row r="169" spans="1:20" ht="18">
      <c r="A169" s="8"/>
      <c r="B169" s="147" t="s">
        <v>98</v>
      </c>
      <c r="C169" s="146">
        <v>118.77</v>
      </c>
      <c r="D169" s="146">
        <v>39.01</v>
      </c>
      <c r="E169" s="146">
        <v>74.88</v>
      </c>
      <c r="F169" s="146">
        <v>6.3</v>
      </c>
      <c r="G169" s="146">
        <v>2</v>
      </c>
      <c r="H169" s="146">
        <v>5.44</v>
      </c>
      <c r="I169" s="146">
        <v>1.06</v>
      </c>
      <c r="J169" s="146">
        <v>6.86</v>
      </c>
      <c r="K169" s="146">
        <v>3.23</v>
      </c>
      <c r="L169" s="146">
        <v>7.11</v>
      </c>
      <c r="M169" s="146">
        <v>3.27</v>
      </c>
      <c r="N169" s="146">
        <v>1.95</v>
      </c>
      <c r="O169" s="146">
        <v>10.06</v>
      </c>
      <c r="P169" s="146">
        <v>7.59</v>
      </c>
      <c r="Q169" s="146">
        <v>22.1</v>
      </c>
      <c r="R169" s="146">
        <v>29.43</v>
      </c>
      <c r="S169" s="146">
        <v>1.92</v>
      </c>
      <c r="T169" s="146">
        <v>18.11</v>
      </c>
    </row>
    <row r="170" spans="1:20" ht="18">
      <c r="A170" s="8"/>
      <c r="B170" s="147" t="s">
        <v>99</v>
      </c>
      <c r="C170" s="146">
        <v>118.04</v>
      </c>
      <c r="D170" s="146">
        <v>39.08</v>
      </c>
      <c r="E170" s="146">
        <v>74.260000000000005</v>
      </c>
      <c r="F170" s="146">
        <v>6.13</v>
      </c>
      <c r="G170" s="146">
        <v>2.0099999999999998</v>
      </c>
      <c r="H170" s="146">
        <v>5.41</v>
      </c>
      <c r="I170" s="146">
        <v>1.04</v>
      </c>
      <c r="J170" s="146">
        <v>6.91</v>
      </c>
      <c r="K170" s="146">
        <v>3.22</v>
      </c>
      <c r="L170" s="146">
        <v>7.12</v>
      </c>
      <c r="M170" s="146">
        <v>3.31</v>
      </c>
      <c r="N170" s="146">
        <v>1.91</v>
      </c>
      <c r="O170" s="146">
        <v>10.11</v>
      </c>
      <c r="P170" s="146">
        <v>7.4</v>
      </c>
      <c r="Q170" s="146">
        <v>22.08</v>
      </c>
      <c r="R170" s="146">
        <v>29.76</v>
      </c>
      <c r="S170" s="146">
        <v>1.93</v>
      </c>
      <c r="T170" s="146">
        <v>17.22</v>
      </c>
    </row>
    <row r="171" spans="1:20" ht="18">
      <c r="A171" s="8"/>
      <c r="B171" s="148" t="s">
        <v>100</v>
      </c>
      <c r="C171" s="146">
        <v>121.94</v>
      </c>
      <c r="D171" s="146">
        <v>38.5</v>
      </c>
      <c r="E171" s="146">
        <v>78.31</v>
      </c>
      <c r="F171" s="146">
        <v>6.56</v>
      </c>
      <c r="G171" s="146">
        <v>2.02</v>
      </c>
      <c r="H171" s="146">
        <v>5.26</v>
      </c>
      <c r="I171" s="146">
        <v>1</v>
      </c>
      <c r="J171" s="146">
        <v>6.93</v>
      </c>
      <c r="K171" s="146">
        <v>3.14</v>
      </c>
      <c r="L171" s="146">
        <v>6.91</v>
      </c>
      <c r="M171" s="146">
        <v>3.18</v>
      </c>
      <c r="N171" s="146">
        <v>1.84</v>
      </c>
      <c r="O171" s="146">
        <v>10.35</v>
      </c>
      <c r="P171" s="146">
        <v>7.53</v>
      </c>
      <c r="Q171" s="146">
        <v>22.6</v>
      </c>
      <c r="R171" s="146">
        <v>31.13</v>
      </c>
      <c r="S171" s="146">
        <v>2</v>
      </c>
      <c r="T171" s="146">
        <v>19.43</v>
      </c>
    </row>
    <row r="172" spans="1:20" ht="18">
      <c r="A172" s="8"/>
      <c r="B172" s="148" t="s">
        <v>97</v>
      </c>
      <c r="C172" s="146">
        <v>117.51</v>
      </c>
      <c r="D172" s="146">
        <v>39.42</v>
      </c>
      <c r="E172" s="146">
        <v>73.319999999999993</v>
      </c>
      <c r="F172" s="146">
        <v>6.19</v>
      </c>
      <c r="G172" s="146">
        <v>2.0099999999999998</v>
      </c>
      <c r="H172" s="146">
        <v>5.51</v>
      </c>
      <c r="I172" s="146">
        <v>1.08</v>
      </c>
      <c r="J172" s="146">
        <v>6.86</v>
      </c>
      <c r="K172" s="146">
        <v>3.27</v>
      </c>
      <c r="L172" s="146">
        <v>7.2</v>
      </c>
      <c r="M172" s="146">
        <v>3.34</v>
      </c>
      <c r="N172" s="146">
        <v>1.97</v>
      </c>
      <c r="O172" s="146">
        <v>10.09</v>
      </c>
      <c r="P172" s="146">
        <v>7.37</v>
      </c>
      <c r="Q172" s="146">
        <v>22.06</v>
      </c>
      <c r="R172" s="146">
        <v>29.04</v>
      </c>
      <c r="S172" s="146">
        <v>1.91</v>
      </c>
      <c r="T172" s="146">
        <v>17.149999999999999</v>
      </c>
    </row>
    <row r="173" spans="1:20" ht="18">
      <c r="A173" s="8"/>
      <c r="B173" s="148" t="s">
        <v>101</v>
      </c>
      <c r="C173" s="146">
        <v>120.15</v>
      </c>
      <c r="D173" s="146">
        <v>39.17</v>
      </c>
      <c r="E173" s="146">
        <v>76.150000000000006</v>
      </c>
      <c r="F173" s="146">
        <v>6.27</v>
      </c>
      <c r="G173" s="146">
        <v>2.04</v>
      </c>
      <c r="H173" s="146">
        <v>5.36</v>
      </c>
      <c r="I173" s="146">
        <v>1.04</v>
      </c>
      <c r="J173" s="146">
        <v>6.9</v>
      </c>
      <c r="K173" s="146">
        <v>3.19</v>
      </c>
      <c r="L173" s="146">
        <v>7.05</v>
      </c>
      <c r="M173" s="146">
        <v>3.44</v>
      </c>
      <c r="N173" s="146">
        <v>1.88</v>
      </c>
      <c r="O173" s="146">
        <v>10.210000000000001</v>
      </c>
      <c r="P173" s="146">
        <v>7.3</v>
      </c>
      <c r="Q173" s="146">
        <v>22.47</v>
      </c>
      <c r="R173" s="146">
        <v>30.8</v>
      </c>
      <c r="S173" s="146">
        <v>1.76</v>
      </c>
      <c r="T173" s="146">
        <v>18.100000000000001</v>
      </c>
    </row>
    <row r="174" spans="1:20" ht="18">
      <c r="A174" s="8"/>
      <c r="B174" s="148" t="s">
        <v>102</v>
      </c>
      <c r="C174" s="146">
        <v>122.79</v>
      </c>
      <c r="D174" s="146">
        <v>39.479999999999997</v>
      </c>
      <c r="E174" s="146">
        <v>78.03</v>
      </c>
      <c r="F174" s="146">
        <v>6.74</v>
      </c>
      <c r="G174" s="146">
        <v>2.09</v>
      </c>
      <c r="H174" s="146">
        <v>5.24</v>
      </c>
      <c r="I174" s="146">
        <v>1</v>
      </c>
      <c r="J174" s="146">
        <v>6.91</v>
      </c>
      <c r="K174" s="146">
        <v>3.16</v>
      </c>
      <c r="L174" s="146">
        <v>6.97</v>
      </c>
      <c r="M174" s="146">
        <v>3.61</v>
      </c>
      <c r="N174" s="146">
        <v>1.83</v>
      </c>
      <c r="O174" s="146">
        <v>10.93</v>
      </c>
      <c r="P174" s="146">
        <v>7.58</v>
      </c>
      <c r="Q174" s="146">
        <v>23.26</v>
      </c>
      <c r="R174" s="146">
        <v>29.29</v>
      </c>
      <c r="S174" s="146">
        <v>2.1800000000000002</v>
      </c>
      <c r="T174" s="146">
        <v>20.190000000000001</v>
      </c>
    </row>
    <row r="175" spans="1:20" ht="19" thickBot="1">
      <c r="A175" s="149"/>
      <c r="B175" s="86" t="s">
        <v>73</v>
      </c>
      <c r="C175" s="87">
        <v>90.22</v>
      </c>
      <c r="D175" s="87">
        <v>30.86</v>
      </c>
      <c r="E175" s="87">
        <v>54.99</v>
      </c>
      <c r="F175" s="87">
        <v>4.6900000000000004</v>
      </c>
      <c r="G175" s="87">
        <v>1.33</v>
      </c>
      <c r="H175" s="87">
        <v>4.0999999999999996</v>
      </c>
      <c r="I175" s="87">
        <v>1.02</v>
      </c>
      <c r="J175" s="87">
        <v>6.21</v>
      </c>
      <c r="K175" s="87">
        <v>3.58</v>
      </c>
      <c r="L175" s="87">
        <v>5.48</v>
      </c>
      <c r="M175" s="87">
        <v>3.42</v>
      </c>
      <c r="N175" s="87">
        <v>1.19</v>
      </c>
      <c r="O175" s="87">
        <v>8.77</v>
      </c>
      <c r="P175" s="87">
        <v>9.4499999999999993</v>
      </c>
      <c r="Q175" s="87">
        <v>14.37</v>
      </c>
      <c r="R175" s="87">
        <v>15.08</v>
      </c>
      <c r="S175" s="87">
        <v>1.86</v>
      </c>
      <c r="T175" s="87">
        <v>14.66</v>
      </c>
    </row>
    <row r="176" spans="1:20" ht="20">
      <c r="A176" s="18" t="s">
        <v>54</v>
      </c>
      <c r="B176" s="7"/>
      <c r="C176" s="144"/>
      <c r="D176" s="144"/>
      <c r="E176" s="144"/>
      <c r="F176" s="144"/>
      <c r="G176" s="144"/>
      <c r="H176" s="144"/>
      <c r="I176" s="144"/>
      <c r="J176" s="144"/>
      <c r="K176" s="144"/>
      <c r="L176" s="144"/>
      <c r="M176" s="144"/>
      <c r="N176" s="144"/>
      <c r="O176" s="144"/>
      <c r="P176" s="144"/>
      <c r="Q176" s="144"/>
      <c r="R176" s="144"/>
      <c r="S176" s="144"/>
      <c r="T176" s="144"/>
    </row>
    <row r="177" spans="1:20" ht="18">
      <c r="A177" s="7"/>
      <c r="B177" s="25" t="s">
        <v>61</v>
      </c>
      <c r="C177" s="144">
        <v>30.05</v>
      </c>
      <c r="D177" s="144">
        <v>24.34</v>
      </c>
      <c r="E177" s="144">
        <v>4.75</v>
      </c>
      <c r="F177" s="144">
        <v>0.98</v>
      </c>
      <c r="G177" s="144">
        <v>0.49</v>
      </c>
      <c r="H177" s="144">
        <v>4.21</v>
      </c>
      <c r="I177" s="144">
        <v>0.36</v>
      </c>
      <c r="J177" s="144">
        <v>3.79</v>
      </c>
      <c r="K177" s="144">
        <v>6.44</v>
      </c>
      <c r="L177" s="144">
        <v>5.15</v>
      </c>
      <c r="M177" s="144">
        <v>2.0699999999999998</v>
      </c>
      <c r="N177" s="144">
        <v>0.66</v>
      </c>
      <c r="O177" s="144">
        <v>0.5</v>
      </c>
      <c r="P177" s="144">
        <v>0.8</v>
      </c>
      <c r="Q177" s="144">
        <v>0.96</v>
      </c>
      <c r="R177" s="144">
        <v>2.1</v>
      </c>
      <c r="S177" s="144">
        <v>0.84</v>
      </c>
      <c r="T177" s="144">
        <v>1.43</v>
      </c>
    </row>
    <row r="178" spans="1:20" ht="18">
      <c r="A178" s="7"/>
      <c r="B178" s="25" t="s">
        <v>62</v>
      </c>
      <c r="C178" s="144">
        <v>51.16</v>
      </c>
      <c r="D178" s="144">
        <v>41.68</v>
      </c>
      <c r="E178" s="144">
        <v>8.23</v>
      </c>
      <c r="F178" s="144">
        <v>1.27</v>
      </c>
      <c r="G178" s="144">
        <v>0.51</v>
      </c>
      <c r="H178" s="144">
        <v>8.26</v>
      </c>
      <c r="I178" s="144">
        <v>0.55000000000000004</v>
      </c>
      <c r="J178" s="144">
        <v>7.01</v>
      </c>
      <c r="K178" s="144">
        <v>8.84</v>
      </c>
      <c r="L178" s="144">
        <v>7.12</v>
      </c>
      <c r="M178" s="144">
        <v>6.05</v>
      </c>
      <c r="N178" s="144">
        <v>0.94</v>
      </c>
      <c r="O178" s="144">
        <v>0.25</v>
      </c>
      <c r="P178" s="144">
        <v>0.68</v>
      </c>
      <c r="Q178" s="144">
        <v>2.38</v>
      </c>
      <c r="R178" s="144">
        <v>6.05</v>
      </c>
      <c r="S178" s="144">
        <v>0.84</v>
      </c>
      <c r="T178" s="144">
        <v>1.75</v>
      </c>
    </row>
    <row r="179" spans="1:20" ht="18">
      <c r="A179" s="7"/>
      <c r="B179" s="25" t="s">
        <v>63</v>
      </c>
      <c r="C179" s="144">
        <v>33.75</v>
      </c>
      <c r="D179" s="144">
        <v>27.83</v>
      </c>
      <c r="E179" s="144">
        <v>4.62</v>
      </c>
      <c r="F179" s="144">
        <v>1.31</v>
      </c>
      <c r="G179" s="144">
        <v>0.21</v>
      </c>
      <c r="H179" s="144">
        <v>6.07</v>
      </c>
      <c r="I179" s="144">
        <v>0.31</v>
      </c>
      <c r="J179" s="144">
        <v>4.6399999999999997</v>
      </c>
      <c r="K179" s="144">
        <v>6.74</v>
      </c>
      <c r="L179" s="144">
        <v>5.16</v>
      </c>
      <c r="M179" s="144">
        <v>3.05</v>
      </c>
      <c r="N179" s="144">
        <v>0.36</v>
      </c>
      <c r="O179" s="144">
        <v>0.13</v>
      </c>
      <c r="P179" s="144">
        <v>0.26</v>
      </c>
      <c r="Q179" s="144">
        <v>1.2</v>
      </c>
      <c r="R179" s="144">
        <v>3.12</v>
      </c>
      <c r="S179" s="144">
        <v>1.08</v>
      </c>
      <c r="T179" s="144">
        <v>1.47</v>
      </c>
    </row>
    <row r="180" spans="1:20" ht="18">
      <c r="A180" s="7"/>
      <c r="B180" s="89" t="s">
        <v>64</v>
      </c>
      <c r="C180" s="144">
        <v>34.700000000000003</v>
      </c>
      <c r="D180" s="144">
        <v>28.39</v>
      </c>
      <c r="E180" s="144">
        <v>4.9800000000000004</v>
      </c>
      <c r="F180" s="144">
        <v>1.35</v>
      </c>
      <c r="G180" s="144">
        <v>0.25</v>
      </c>
      <c r="H180" s="144">
        <v>6.15</v>
      </c>
      <c r="I180" s="144">
        <v>0.32</v>
      </c>
      <c r="J180" s="144">
        <v>4.75</v>
      </c>
      <c r="K180" s="144">
        <v>6.73</v>
      </c>
      <c r="L180" s="144">
        <v>5.19</v>
      </c>
      <c r="M180" s="144">
        <v>3.28</v>
      </c>
      <c r="N180" s="144">
        <v>0.36</v>
      </c>
      <c r="O180" s="144">
        <v>0.17</v>
      </c>
      <c r="P180" s="144">
        <v>0.35</v>
      </c>
      <c r="Q180" s="144">
        <v>1.33</v>
      </c>
      <c r="R180" s="144">
        <v>3.34</v>
      </c>
      <c r="S180" s="144">
        <v>0.95</v>
      </c>
      <c r="T180" s="144">
        <v>1.61</v>
      </c>
    </row>
    <row r="181" spans="1:20" ht="18">
      <c r="A181" s="7"/>
      <c r="B181" s="89" t="s">
        <v>65</v>
      </c>
      <c r="C181" s="144">
        <v>34.520000000000003</v>
      </c>
      <c r="D181" s="144">
        <v>28.24</v>
      </c>
      <c r="E181" s="144">
        <v>4.9400000000000004</v>
      </c>
      <c r="F181" s="144">
        <v>1.35</v>
      </c>
      <c r="G181" s="144">
        <v>0.24</v>
      </c>
      <c r="H181" s="144">
        <v>6.1</v>
      </c>
      <c r="I181" s="144">
        <v>0.31</v>
      </c>
      <c r="J181" s="144">
        <v>4.74</v>
      </c>
      <c r="K181" s="144">
        <v>6.71</v>
      </c>
      <c r="L181" s="144">
        <v>5.16</v>
      </c>
      <c r="M181" s="144">
        <v>3.25</v>
      </c>
      <c r="N181" s="144">
        <v>0.36</v>
      </c>
      <c r="O181" s="144">
        <v>0.17</v>
      </c>
      <c r="P181" s="144">
        <v>0.34</v>
      </c>
      <c r="Q181" s="144">
        <v>1.31</v>
      </c>
      <c r="R181" s="144">
        <v>3.31</v>
      </c>
      <c r="S181" s="144">
        <v>0.95</v>
      </c>
      <c r="T181" s="144">
        <v>1.61</v>
      </c>
    </row>
    <row r="182" spans="1:20" ht="18">
      <c r="A182" s="7"/>
      <c r="B182" s="25" t="s">
        <v>66</v>
      </c>
      <c r="C182" s="144">
        <v>55.32</v>
      </c>
      <c r="D182" s="144">
        <v>48.4</v>
      </c>
      <c r="E182" s="144">
        <v>6.27</v>
      </c>
      <c r="F182" s="144">
        <v>0.66</v>
      </c>
      <c r="G182" s="144">
        <v>1.67</v>
      </c>
      <c r="H182" s="144">
        <v>15.69</v>
      </c>
      <c r="I182" s="144">
        <v>0.75</v>
      </c>
      <c r="J182" s="144">
        <v>8.25</v>
      </c>
      <c r="K182" s="144">
        <v>9.0299999999999994</v>
      </c>
      <c r="L182" s="144">
        <v>7.61</v>
      </c>
      <c r="M182" s="144">
        <v>3.39</v>
      </c>
      <c r="N182" s="144">
        <v>0.39</v>
      </c>
      <c r="O182" s="144">
        <v>0.78</v>
      </c>
      <c r="P182" s="144">
        <v>0.56999999999999995</v>
      </c>
      <c r="Q182" s="144">
        <v>1.35</v>
      </c>
      <c r="R182" s="144">
        <v>3.62</v>
      </c>
      <c r="S182" s="144">
        <v>0.7</v>
      </c>
      <c r="T182" s="144">
        <v>1.57</v>
      </c>
    </row>
    <row r="183" spans="1:20" ht="18">
      <c r="A183" s="7"/>
      <c r="B183" s="89" t="s">
        <v>67</v>
      </c>
      <c r="C183" s="144">
        <v>47.74</v>
      </c>
      <c r="D183" s="144">
        <v>42.22</v>
      </c>
      <c r="E183" s="144">
        <v>4.99</v>
      </c>
      <c r="F183" s="144">
        <v>0.55000000000000004</v>
      </c>
      <c r="G183" s="144">
        <v>1.28</v>
      </c>
      <c r="H183" s="144">
        <v>15.43</v>
      </c>
      <c r="I183" s="144">
        <v>0.78</v>
      </c>
      <c r="J183" s="144">
        <v>5.32</v>
      </c>
      <c r="K183" s="144">
        <v>8.65</v>
      </c>
      <c r="L183" s="144">
        <v>5.87</v>
      </c>
      <c r="M183" s="144">
        <v>2.91</v>
      </c>
      <c r="N183" s="144">
        <v>0.6</v>
      </c>
      <c r="O183" s="144">
        <v>0.61</v>
      </c>
      <c r="P183" s="144">
        <v>0.27</v>
      </c>
      <c r="Q183" s="144">
        <v>1.07</v>
      </c>
      <c r="R183" s="144">
        <v>3.11</v>
      </c>
      <c r="S183" s="144">
        <v>0.56999999999999995</v>
      </c>
      <c r="T183" s="144">
        <v>1.32</v>
      </c>
    </row>
    <row r="184" spans="1:20" ht="18">
      <c r="A184" s="7"/>
      <c r="B184" s="89" t="s">
        <v>68</v>
      </c>
      <c r="C184" s="144">
        <v>48.16</v>
      </c>
      <c r="D184" s="144">
        <v>42.37</v>
      </c>
      <c r="E184" s="144">
        <v>5.23</v>
      </c>
      <c r="F184" s="144">
        <v>0.57999999999999996</v>
      </c>
      <c r="G184" s="144">
        <v>1.34</v>
      </c>
      <c r="H184" s="144">
        <v>15.38</v>
      </c>
      <c r="I184" s="144">
        <v>0.78</v>
      </c>
      <c r="J184" s="144">
        <v>5.7</v>
      </c>
      <c r="K184" s="144">
        <v>8.7200000000000006</v>
      </c>
      <c r="L184" s="144">
        <v>5.8</v>
      </c>
      <c r="M184" s="144">
        <v>2.94</v>
      </c>
      <c r="N184" s="144">
        <v>0.31</v>
      </c>
      <c r="O184" s="144">
        <v>0.64</v>
      </c>
      <c r="P184" s="144">
        <v>0.42</v>
      </c>
      <c r="Q184" s="144">
        <v>1.1000000000000001</v>
      </c>
      <c r="R184" s="144">
        <v>3.14</v>
      </c>
      <c r="S184" s="144">
        <v>0.6</v>
      </c>
      <c r="T184" s="144">
        <v>1.35</v>
      </c>
    </row>
    <row r="185" spans="1:20" ht="18">
      <c r="A185" s="7"/>
      <c r="B185" s="89" t="s">
        <v>69</v>
      </c>
      <c r="C185" s="144">
        <v>47.89</v>
      </c>
      <c r="D185" s="144">
        <v>42.11</v>
      </c>
      <c r="E185" s="144">
        <v>5.21</v>
      </c>
      <c r="F185" s="144">
        <v>0.57999999999999996</v>
      </c>
      <c r="G185" s="144">
        <v>1.32</v>
      </c>
      <c r="H185" s="144">
        <v>15.27</v>
      </c>
      <c r="I185" s="144">
        <v>0.78</v>
      </c>
      <c r="J185" s="144">
        <v>5.66</v>
      </c>
      <c r="K185" s="144">
        <v>8.6999999999999993</v>
      </c>
      <c r="L185" s="144">
        <v>5.75</v>
      </c>
      <c r="M185" s="144">
        <v>2.93</v>
      </c>
      <c r="N185" s="144">
        <v>0.31</v>
      </c>
      <c r="O185" s="144">
        <v>0.63</v>
      </c>
      <c r="P185" s="144">
        <v>0.42</v>
      </c>
      <c r="Q185" s="144">
        <v>1.0900000000000001</v>
      </c>
      <c r="R185" s="144">
        <v>3.13</v>
      </c>
      <c r="S185" s="144">
        <v>0.6</v>
      </c>
      <c r="T185" s="144">
        <v>1.35</v>
      </c>
    </row>
    <row r="186" spans="1:20" ht="18">
      <c r="A186" s="7"/>
      <c r="B186" s="25" t="s">
        <v>74</v>
      </c>
      <c r="C186" s="144">
        <v>15.08</v>
      </c>
      <c r="D186" s="144">
        <v>13.74</v>
      </c>
      <c r="E186" s="144">
        <v>1</v>
      </c>
      <c r="F186" s="144">
        <v>0.35</v>
      </c>
      <c r="G186" s="144">
        <v>0.28999999999999998</v>
      </c>
      <c r="H186" s="144">
        <v>3.18</v>
      </c>
      <c r="I186" s="144">
        <v>0.13</v>
      </c>
      <c r="J186" s="144">
        <v>2.46</v>
      </c>
      <c r="K186" s="144">
        <v>3.77</v>
      </c>
      <c r="L186" s="144">
        <v>3.1</v>
      </c>
      <c r="M186" s="144">
        <v>7.0000000000000007E-2</v>
      </c>
      <c r="N186" s="144">
        <v>0.43</v>
      </c>
      <c r="O186" s="144">
        <v>0.05</v>
      </c>
      <c r="P186" s="144">
        <v>0.04</v>
      </c>
      <c r="Q186" s="144">
        <v>0.14000000000000001</v>
      </c>
      <c r="R186" s="144">
        <v>0.05</v>
      </c>
      <c r="S186" s="144">
        <v>0.34</v>
      </c>
      <c r="T186" s="144">
        <v>0.77</v>
      </c>
    </row>
    <row r="187" spans="1:20" ht="18">
      <c r="A187" s="7"/>
      <c r="B187" s="25" t="s">
        <v>70</v>
      </c>
      <c r="C187" s="144">
        <v>34.53</v>
      </c>
      <c r="D187" s="144">
        <v>27.54</v>
      </c>
      <c r="E187" s="144">
        <v>6.03</v>
      </c>
      <c r="F187" s="144">
        <v>0.97</v>
      </c>
      <c r="G187" s="144">
        <v>0.28999999999999998</v>
      </c>
      <c r="H187" s="144">
        <v>6.61</v>
      </c>
      <c r="I187" s="144">
        <v>0.47</v>
      </c>
      <c r="J187" s="144">
        <v>4.07</v>
      </c>
      <c r="K187" s="144">
        <v>7.06</v>
      </c>
      <c r="L187" s="144">
        <v>5.6</v>
      </c>
      <c r="M187" s="144">
        <v>2.15</v>
      </c>
      <c r="N187" s="144">
        <v>-0.18</v>
      </c>
      <c r="O187" s="144">
        <v>0.48</v>
      </c>
      <c r="P187" s="144">
        <v>1.1599999999999999</v>
      </c>
      <c r="Q187" s="144">
        <v>0.99</v>
      </c>
      <c r="R187" s="144">
        <v>3.65</v>
      </c>
      <c r="S187" s="144">
        <v>1.1200000000000001</v>
      </c>
      <c r="T187" s="144">
        <v>0.93</v>
      </c>
    </row>
    <row r="188" spans="1:20" ht="18">
      <c r="A188" s="7"/>
      <c r="B188" s="25" t="s">
        <v>71</v>
      </c>
      <c r="C188" s="144">
        <v>39.51</v>
      </c>
      <c r="D188" s="144">
        <v>32.29</v>
      </c>
      <c r="E188" s="144">
        <v>6.44</v>
      </c>
      <c r="F188" s="144">
        <v>0.79</v>
      </c>
      <c r="G188" s="144">
        <v>0.54</v>
      </c>
      <c r="H188" s="144">
        <v>5.45</v>
      </c>
      <c r="I188" s="144">
        <v>0.46</v>
      </c>
      <c r="J188" s="144">
        <v>3.8</v>
      </c>
      <c r="K188" s="144">
        <v>8.89</v>
      </c>
      <c r="L188" s="144">
        <v>8.3000000000000007</v>
      </c>
      <c r="M188" s="144">
        <v>2.4</v>
      </c>
      <c r="N188" s="144">
        <v>0.81</v>
      </c>
      <c r="O188" s="144">
        <v>0.54</v>
      </c>
      <c r="P188" s="144">
        <v>1.17</v>
      </c>
      <c r="Q188" s="144">
        <v>1.03</v>
      </c>
      <c r="R188" s="144">
        <v>3.75</v>
      </c>
      <c r="S188" s="144">
        <v>1.07</v>
      </c>
      <c r="T188" s="144">
        <v>1.1000000000000001</v>
      </c>
    </row>
    <row r="189" spans="1:20" ht="18">
      <c r="A189" s="7"/>
      <c r="B189" s="25" t="s">
        <v>72</v>
      </c>
      <c r="C189" s="144">
        <v>29.7</v>
      </c>
      <c r="D189" s="144">
        <v>21.91</v>
      </c>
      <c r="E189" s="144">
        <v>6.7</v>
      </c>
      <c r="F189" s="144">
        <v>1.0900000000000001</v>
      </c>
      <c r="G189" s="144">
        <v>0.45</v>
      </c>
      <c r="H189" s="144">
        <v>3.58</v>
      </c>
      <c r="I189" s="144">
        <v>0.32</v>
      </c>
      <c r="J189" s="144">
        <v>3.71</v>
      </c>
      <c r="K189" s="144">
        <v>5.12</v>
      </c>
      <c r="L189" s="144">
        <v>4.5199999999999996</v>
      </c>
      <c r="M189" s="144">
        <v>2.13</v>
      </c>
      <c r="N189" s="144">
        <v>0.76</v>
      </c>
      <c r="O189" s="144">
        <v>0.43</v>
      </c>
      <c r="P189" s="144">
        <v>1.17</v>
      </c>
      <c r="Q189" s="144">
        <v>0.91</v>
      </c>
      <c r="R189" s="144">
        <v>3.75</v>
      </c>
      <c r="S189" s="144">
        <v>0.79</v>
      </c>
      <c r="T189" s="144">
        <v>2.1</v>
      </c>
    </row>
    <row r="190" spans="1:20" ht="18">
      <c r="A190" s="7"/>
      <c r="B190" s="97" t="s">
        <v>98</v>
      </c>
      <c r="C190" s="144">
        <v>28.63</v>
      </c>
      <c r="D190" s="144">
        <v>22.64</v>
      </c>
      <c r="E190" s="144">
        <v>5.33</v>
      </c>
      <c r="F190" s="144">
        <v>0.68</v>
      </c>
      <c r="G190" s="144">
        <v>0.39</v>
      </c>
      <c r="H190" s="144">
        <v>4.67</v>
      </c>
      <c r="I190" s="144">
        <v>0.26</v>
      </c>
      <c r="J190" s="144">
        <v>3.6</v>
      </c>
      <c r="K190" s="144">
        <v>5.23</v>
      </c>
      <c r="L190" s="144">
        <v>4.34</v>
      </c>
      <c r="M190" s="144">
        <v>2.19</v>
      </c>
      <c r="N190" s="144">
        <v>0.52</v>
      </c>
      <c r="O190" s="144">
        <v>0.39</v>
      </c>
      <c r="P190" s="144">
        <v>1.0900000000000001</v>
      </c>
      <c r="Q190" s="144">
        <v>0.97</v>
      </c>
      <c r="R190" s="144">
        <v>3.1</v>
      </c>
      <c r="S190" s="144">
        <v>0.75</v>
      </c>
      <c r="T190" s="144">
        <v>1.1599999999999999</v>
      </c>
    </row>
    <row r="191" spans="1:20" ht="18">
      <c r="A191" s="7"/>
      <c r="B191" s="97" t="s">
        <v>99</v>
      </c>
      <c r="C191" s="144">
        <v>28.83</v>
      </c>
      <c r="D191" s="144">
        <v>22.78</v>
      </c>
      <c r="E191" s="144">
        <v>5.41</v>
      </c>
      <c r="F191" s="144">
        <v>0.65</v>
      </c>
      <c r="G191" s="144">
        <v>0.39</v>
      </c>
      <c r="H191" s="144">
        <v>4.72</v>
      </c>
      <c r="I191" s="144">
        <v>0.26</v>
      </c>
      <c r="J191" s="144">
        <v>3.6</v>
      </c>
      <c r="K191" s="144">
        <v>5.28</v>
      </c>
      <c r="L191" s="144">
        <v>4.37</v>
      </c>
      <c r="M191" s="144">
        <v>2.2200000000000002</v>
      </c>
      <c r="N191" s="144">
        <v>0.51</v>
      </c>
      <c r="O191" s="144">
        <v>0.39</v>
      </c>
      <c r="P191" s="144">
        <v>1.05</v>
      </c>
      <c r="Q191" s="144">
        <v>0.97</v>
      </c>
      <c r="R191" s="144">
        <v>3.21</v>
      </c>
      <c r="S191" s="144">
        <v>0.75</v>
      </c>
      <c r="T191" s="144">
        <v>1.1399999999999999</v>
      </c>
    </row>
    <row r="192" spans="1:20" ht="18">
      <c r="A192" s="7"/>
      <c r="B192" s="145" t="s">
        <v>100</v>
      </c>
      <c r="C192" s="144">
        <v>28.59</v>
      </c>
      <c r="D192" s="144">
        <v>21.84</v>
      </c>
      <c r="E192" s="144">
        <v>5.99</v>
      </c>
      <c r="F192" s="144">
        <v>0.78</v>
      </c>
      <c r="G192" s="144">
        <v>0.39</v>
      </c>
      <c r="H192" s="144">
        <v>4.33</v>
      </c>
      <c r="I192" s="144">
        <v>0.25</v>
      </c>
      <c r="J192" s="144">
        <v>3.56</v>
      </c>
      <c r="K192" s="144">
        <v>5.23</v>
      </c>
      <c r="L192" s="144">
        <v>3.98</v>
      </c>
      <c r="M192" s="144">
        <v>2.16</v>
      </c>
      <c r="N192" s="144">
        <v>0.5</v>
      </c>
      <c r="O192" s="144">
        <v>0.4</v>
      </c>
      <c r="P192" s="144">
        <v>1.0900000000000001</v>
      </c>
      <c r="Q192" s="144">
        <v>0.99</v>
      </c>
      <c r="R192" s="144">
        <v>3.62</v>
      </c>
      <c r="S192" s="144">
        <v>0.8</v>
      </c>
      <c r="T192" s="144">
        <v>1.32</v>
      </c>
    </row>
    <row r="193" spans="1:20" ht="18">
      <c r="A193" s="7"/>
      <c r="B193" s="145" t="s">
        <v>97</v>
      </c>
      <c r="C193" s="144">
        <v>28.91</v>
      </c>
      <c r="D193" s="144">
        <v>23.26</v>
      </c>
      <c r="E193" s="144">
        <v>5.01</v>
      </c>
      <c r="F193" s="144">
        <v>0.66</v>
      </c>
      <c r="G193" s="144">
        <v>0.39</v>
      </c>
      <c r="H193" s="144">
        <v>4.87</v>
      </c>
      <c r="I193" s="144">
        <v>0.27</v>
      </c>
      <c r="J193" s="144">
        <v>3.63</v>
      </c>
      <c r="K193" s="144">
        <v>5.27</v>
      </c>
      <c r="L193" s="144">
        <v>4.6500000000000004</v>
      </c>
      <c r="M193" s="144">
        <v>2.23</v>
      </c>
      <c r="N193" s="144">
        <v>0.52</v>
      </c>
      <c r="O193" s="144">
        <v>0.39</v>
      </c>
      <c r="P193" s="144">
        <v>1.03</v>
      </c>
      <c r="Q193" s="144">
        <v>0.94</v>
      </c>
      <c r="R193" s="144">
        <v>2.99</v>
      </c>
      <c r="S193" s="144">
        <v>0.64</v>
      </c>
      <c r="T193" s="144">
        <v>1.1299999999999999</v>
      </c>
    </row>
    <row r="194" spans="1:20" ht="18">
      <c r="A194" s="7"/>
      <c r="B194" s="145" t="s">
        <v>101</v>
      </c>
      <c r="C194" s="144">
        <v>29.03</v>
      </c>
      <c r="D194" s="144">
        <v>22.81</v>
      </c>
      <c r="E194" s="144">
        <v>5.58</v>
      </c>
      <c r="F194" s="144">
        <v>0.66</v>
      </c>
      <c r="G194" s="144">
        <v>0.39</v>
      </c>
      <c r="H194" s="144">
        <v>4.4800000000000004</v>
      </c>
      <c r="I194" s="144">
        <v>0.26</v>
      </c>
      <c r="J194" s="144">
        <v>3.61</v>
      </c>
      <c r="K194" s="144">
        <v>5.21</v>
      </c>
      <c r="L194" s="144">
        <v>4.6399999999999997</v>
      </c>
      <c r="M194" s="144">
        <v>2.2799999999999998</v>
      </c>
      <c r="N194" s="144">
        <v>0.51</v>
      </c>
      <c r="O194" s="144">
        <v>0.39</v>
      </c>
      <c r="P194" s="144">
        <v>1.01</v>
      </c>
      <c r="Q194" s="144">
        <v>0.98</v>
      </c>
      <c r="R194" s="144">
        <v>3.54</v>
      </c>
      <c r="S194" s="144">
        <v>0.56000000000000005</v>
      </c>
      <c r="T194" s="144">
        <v>1.24</v>
      </c>
    </row>
    <row r="195" spans="1:20" ht="18">
      <c r="A195" s="7"/>
      <c r="B195" s="145" t="s">
        <v>102</v>
      </c>
      <c r="C195" s="144">
        <v>28.79</v>
      </c>
      <c r="D195" s="144">
        <v>22.61</v>
      </c>
      <c r="E195" s="144">
        <v>5.38</v>
      </c>
      <c r="F195" s="144">
        <v>0.81</v>
      </c>
      <c r="G195" s="144">
        <v>0.4</v>
      </c>
      <c r="H195" s="144">
        <v>4.25</v>
      </c>
      <c r="I195" s="144">
        <v>0.25</v>
      </c>
      <c r="J195" s="144">
        <v>3.61</v>
      </c>
      <c r="K195" s="144">
        <v>5.21</v>
      </c>
      <c r="L195" s="144">
        <v>4.5599999999999996</v>
      </c>
      <c r="M195" s="144">
        <v>2.37</v>
      </c>
      <c r="N195" s="144">
        <v>0.5</v>
      </c>
      <c r="O195" s="144">
        <v>0.42</v>
      </c>
      <c r="P195" s="144">
        <v>1.08</v>
      </c>
      <c r="Q195" s="144">
        <v>0.97</v>
      </c>
      <c r="R195" s="144">
        <v>3.09</v>
      </c>
      <c r="S195" s="144">
        <v>0.65</v>
      </c>
      <c r="T195" s="144">
        <v>1.47</v>
      </c>
    </row>
    <row r="196" spans="1:20" ht="19" thickBot="1">
      <c r="A196" s="125"/>
      <c r="B196" s="67" t="s">
        <v>73</v>
      </c>
      <c r="C196" s="91">
        <v>53.36</v>
      </c>
      <c r="D196" s="91">
        <v>50.8</v>
      </c>
      <c r="E196" s="91">
        <v>1.83</v>
      </c>
      <c r="F196" s="91">
        <v>0.73</v>
      </c>
      <c r="G196" s="91">
        <v>2.17</v>
      </c>
      <c r="H196" s="91">
        <v>15.16</v>
      </c>
      <c r="I196" s="91">
        <v>0.49</v>
      </c>
      <c r="J196" s="91">
        <v>9.57</v>
      </c>
      <c r="K196" s="91">
        <v>7.4</v>
      </c>
      <c r="L196" s="91">
        <v>14.45</v>
      </c>
      <c r="M196" s="91">
        <v>0.84</v>
      </c>
      <c r="N196" s="91">
        <v>0.69</v>
      </c>
      <c r="O196" s="91">
        <v>0.1</v>
      </c>
      <c r="P196" s="91">
        <v>0.05</v>
      </c>
      <c r="Q196" s="91">
        <v>0.36</v>
      </c>
      <c r="R196" s="91">
        <v>0.08</v>
      </c>
      <c r="S196" s="91">
        <v>0.71</v>
      </c>
      <c r="T196" s="91">
        <v>1.28</v>
      </c>
    </row>
    <row r="197" spans="1:20" s="107" customFormat="1" ht="18">
      <c r="A197" s="218"/>
      <c r="B197" s="160"/>
      <c r="C197" s="220"/>
      <c r="D197" s="220"/>
      <c r="E197" s="220"/>
      <c r="F197" s="220"/>
      <c r="G197" s="220"/>
      <c r="H197" s="220"/>
      <c r="I197" s="220"/>
      <c r="J197" s="220"/>
      <c r="K197" s="220"/>
      <c r="L197" s="220"/>
      <c r="M197" s="220"/>
      <c r="N197" s="220"/>
      <c r="O197" s="220"/>
      <c r="P197" s="220"/>
      <c r="Q197" s="220"/>
      <c r="R197" s="220"/>
      <c r="S197" s="220"/>
      <c r="T197" s="220"/>
    </row>
    <row r="198" spans="1:20" s="42" customFormat="1" ht="34" customHeight="1">
      <c r="A198" s="272" t="s">
        <v>180</v>
      </c>
      <c r="B198" s="268" t="s">
        <v>35</v>
      </c>
      <c r="C198" s="266" t="s">
        <v>11</v>
      </c>
      <c r="D198" s="266" t="s">
        <v>34</v>
      </c>
      <c r="E198" s="266" t="s">
        <v>33</v>
      </c>
      <c r="F198" s="266" t="s">
        <v>32</v>
      </c>
      <c r="G198" s="266" t="s">
        <v>6</v>
      </c>
      <c r="H198" s="266" t="s">
        <v>30</v>
      </c>
      <c r="I198" s="266" t="s">
        <v>29</v>
      </c>
      <c r="J198" s="266" t="s">
        <v>7</v>
      </c>
      <c r="K198" s="266" t="s">
        <v>8</v>
      </c>
      <c r="L198" s="266" t="s">
        <v>10</v>
      </c>
      <c r="M198" s="266" t="s">
        <v>3</v>
      </c>
      <c r="N198" s="266" t="s">
        <v>0</v>
      </c>
      <c r="O198" s="266" t="s">
        <v>5</v>
      </c>
      <c r="P198" s="266" t="s">
        <v>1</v>
      </c>
      <c r="Q198" s="266" t="s">
        <v>31</v>
      </c>
      <c r="R198" s="266" t="s">
        <v>2</v>
      </c>
      <c r="S198" s="266" t="s">
        <v>4</v>
      </c>
      <c r="T198" s="266" t="s">
        <v>9</v>
      </c>
    </row>
    <row r="199" spans="1:20" s="42" customFormat="1" ht="37" customHeight="1" thickBot="1">
      <c r="A199" s="273"/>
      <c r="B199" s="269"/>
      <c r="C199" s="267"/>
      <c r="D199" s="267"/>
      <c r="E199" s="267"/>
      <c r="F199" s="267"/>
      <c r="G199" s="267"/>
      <c r="H199" s="267"/>
      <c r="I199" s="267"/>
      <c r="J199" s="267"/>
      <c r="K199" s="267"/>
      <c r="L199" s="267"/>
      <c r="M199" s="267"/>
      <c r="N199" s="267"/>
      <c r="O199" s="267"/>
      <c r="P199" s="267"/>
      <c r="Q199" s="267"/>
      <c r="R199" s="267"/>
      <c r="S199" s="267"/>
      <c r="T199" s="267"/>
    </row>
    <row r="200" spans="1:20" ht="20">
      <c r="A200" s="16" t="s">
        <v>55</v>
      </c>
      <c r="C200" s="70"/>
      <c r="D200" s="70"/>
      <c r="E200" s="70"/>
      <c r="F200" s="70"/>
      <c r="G200" s="70"/>
      <c r="H200" s="70"/>
      <c r="I200" s="70"/>
      <c r="J200" s="70"/>
      <c r="K200" s="70"/>
      <c r="L200" s="70"/>
      <c r="M200" s="70"/>
      <c r="N200" s="70"/>
      <c r="O200" s="70"/>
      <c r="P200" s="70"/>
      <c r="Q200" s="70"/>
      <c r="R200" s="70"/>
      <c r="S200" s="70"/>
      <c r="T200" s="70"/>
    </row>
    <row r="201" spans="1:20" ht="18">
      <c r="B201" s="23" t="s">
        <v>61</v>
      </c>
      <c r="C201" s="70">
        <v>38.15</v>
      </c>
      <c r="D201" s="70">
        <v>26.91</v>
      </c>
      <c r="E201" s="70">
        <v>9.81</v>
      </c>
      <c r="F201" s="70">
        <v>1.48</v>
      </c>
      <c r="G201" s="70">
        <v>1.36</v>
      </c>
      <c r="H201" s="70">
        <v>5.53</v>
      </c>
      <c r="I201" s="70">
        <v>1.63</v>
      </c>
      <c r="J201" s="70">
        <v>4.9000000000000004</v>
      </c>
      <c r="K201" s="70">
        <v>6.38</v>
      </c>
      <c r="L201" s="70">
        <v>2.04</v>
      </c>
      <c r="M201" s="70">
        <v>1.01</v>
      </c>
      <c r="N201" s="70">
        <v>3.15</v>
      </c>
      <c r="O201" s="70">
        <v>2.99</v>
      </c>
      <c r="P201" s="70">
        <v>0.91</v>
      </c>
      <c r="Q201" s="70">
        <v>2.93</v>
      </c>
      <c r="R201" s="70">
        <v>1.36</v>
      </c>
      <c r="S201" s="70">
        <v>1.55</v>
      </c>
      <c r="T201" s="70">
        <v>2.0699999999999998</v>
      </c>
    </row>
    <row r="202" spans="1:20" ht="18">
      <c r="B202" s="23" t="s">
        <v>62</v>
      </c>
      <c r="C202" s="70">
        <v>34.659999999999997</v>
      </c>
      <c r="D202" s="70">
        <v>22.91</v>
      </c>
      <c r="E202" s="70">
        <v>10.14</v>
      </c>
      <c r="F202" s="70">
        <v>1.65</v>
      </c>
      <c r="G202" s="70">
        <v>0.74</v>
      </c>
      <c r="H202" s="70">
        <v>5.12</v>
      </c>
      <c r="I202" s="70">
        <v>1.1200000000000001</v>
      </c>
      <c r="J202" s="70">
        <v>4.6500000000000004</v>
      </c>
      <c r="K202" s="70">
        <v>4.7300000000000004</v>
      </c>
      <c r="L202" s="70">
        <v>1.3</v>
      </c>
      <c r="M202" s="70">
        <v>0.71</v>
      </c>
      <c r="N202" s="70">
        <v>3.22</v>
      </c>
      <c r="O202" s="70">
        <v>2.34</v>
      </c>
      <c r="P202" s="70">
        <v>0.95</v>
      </c>
      <c r="Q202" s="70">
        <v>2.83</v>
      </c>
      <c r="R202" s="70">
        <v>3.16</v>
      </c>
      <c r="S202" s="70">
        <v>1.65</v>
      </c>
      <c r="T202" s="70">
        <v>2.23</v>
      </c>
    </row>
    <row r="203" spans="1:20" ht="18">
      <c r="B203" s="23" t="s">
        <v>63</v>
      </c>
      <c r="C203" s="70">
        <v>36.86</v>
      </c>
      <c r="D203" s="70">
        <v>24.5</v>
      </c>
      <c r="E203" s="70">
        <v>10.65</v>
      </c>
      <c r="F203" s="70">
        <v>1.76</v>
      </c>
      <c r="G203" s="70">
        <v>0.79</v>
      </c>
      <c r="H203" s="70">
        <v>5.58</v>
      </c>
      <c r="I203" s="70">
        <v>1.21</v>
      </c>
      <c r="J203" s="70">
        <v>4.88</v>
      </c>
      <c r="K203" s="70">
        <v>5.0999999999999996</v>
      </c>
      <c r="L203" s="70">
        <v>1.43</v>
      </c>
      <c r="M203" s="70">
        <v>0.74</v>
      </c>
      <c r="N203" s="70">
        <v>3.36</v>
      </c>
      <c r="O203" s="70">
        <v>2.4700000000000002</v>
      </c>
      <c r="P203" s="70">
        <v>1.04</v>
      </c>
      <c r="Q203" s="70">
        <v>2.94</v>
      </c>
      <c r="R203" s="70">
        <v>3.3</v>
      </c>
      <c r="S203" s="70">
        <v>1.75</v>
      </c>
      <c r="T203" s="70">
        <v>2.34</v>
      </c>
    </row>
    <row r="204" spans="1:20" ht="18">
      <c r="B204" s="74" t="s">
        <v>64</v>
      </c>
      <c r="C204" s="70">
        <v>36.58</v>
      </c>
      <c r="D204" s="70">
        <v>24.54</v>
      </c>
      <c r="E204" s="70">
        <v>10.42</v>
      </c>
      <c r="F204" s="70">
        <v>1.66</v>
      </c>
      <c r="G204" s="70">
        <v>0.79</v>
      </c>
      <c r="H204" s="70">
        <v>5.57</v>
      </c>
      <c r="I204" s="70">
        <v>1.21</v>
      </c>
      <c r="J204" s="70">
        <v>4.8600000000000003</v>
      </c>
      <c r="K204" s="70">
        <v>5.0199999999999996</v>
      </c>
      <c r="L204" s="70">
        <v>1.44</v>
      </c>
      <c r="M204" s="70">
        <v>0.74</v>
      </c>
      <c r="N204" s="70">
        <v>3.51</v>
      </c>
      <c r="O204" s="70">
        <v>2.4300000000000002</v>
      </c>
      <c r="P204" s="70">
        <v>1.01</v>
      </c>
      <c r="Q204" s="70">
        <v>2.9</v>
      </c>
      <c r="R204" s="70">
        <v>3.29</v>
      </c>
      <c r="S204" s="70">
        <v>1.68</v>
      </c>
      <c r="T204" s="70">
        <v>2.21</v>
      </c>
    </row>
    <row r="205" spans="1:20" ht="18">
      <c r="B205" s="74" t="s">
        <v>65</v>
      </c>
      <c r="C205" s="70">
        <v>36.590000000000003</v>
      </c>
      <c r="D205" s="70">
        <v>24.55</v>
      </c>
      <c r="E205" s="70">
        <v>10.43</v>
      </c>
      <c r="F205" s="70">
        <v>1.66</v>
      </c>
      <c r="G205" s="70">
        <v>0.79</v>
      </c>
      <c r="H205" s="70">
        <v>5.57</v>
      </c>
      <c r="I205" s="70">
        <v>1.21</v>
      </c>
      <c r="J205" s="70">
        <v>4.8600000000000003</v>
      </c>
      <c r="K205" s="70">
        <v>5.0199999999999996</v>
      </c>
      <c r="L205" s="70">
        <v>1.44</v>
      </c>
      <c r="M205" s="70">
        <v>0.74</v>
      </c>
      <c r="N205" s="70">
        <v>3.51</v>
      </c>
      <c r="O205" s="70">
        <v>2.4300000000000002</v>
      </c>
      <c r="P205" s="70">
        <v>1.01</v>
      </c>
      <c r="Q205" s="70">
        <v>2.9</v>
      </c>
      <c r="R205" s="70">
        <v>3.29</v>
      </c>
      <c r="S205" s="70">
        <v>1.68</v>
      </c>
      <c r="T205" s="70">
        <v>2.21</v>
      </c>
    </row>
    <row r="206" spans="1:20" ht="18">
      <c r="B206" s="23" t="s">
        <v>66</v>
      </c>
      <c r="C206" s="70">
        <v>23.74</v>
      </c>
      <c r="D206" s="70">
        <v>9.44</v>
      </c>
      <c r="E206" s="70">
        <v>10.69</v>
      </c>
      <c r="F206" s="70">
        <v>3.64</v>
      </c>
      <c r="G206" s="70">
        <v>0.24</v>
      </c>
      <c r="H206" s="70">
        <v>1.06</v>
      </c>
      <c r="I206" s="70">
        <v>0.39</v>
      </c>
      <c r="J206" s="70">
        <v>2.37</v>
      </c>
      <c r="K206" s="70">
        <v>2.4700000000000002</v>
      </c>
      <c r="L206" s="70">
        <v>0.32</v>
      </c>
      <c r="M206" s="70">
        <v>0.38</v>
      </c>
      <c r="N206" s="70">
        <v>1.61</v>
      </c>
      <c r="O206" s="70">
        <v>1.83</v>
      </c>
      <c r="P206" s="70">
        <v>1.36</v>
      </c>
      <c r="Q206" s="70">
        <v>2.2400000000000002</v>
      </c>
      <c r="R206" s="70">
        <v>1.82</v>
      </c>
      <c r="S206" s="70">
        <v>2.5499999999999998</v>
      </c>
      <c r="T206" s="70">
        <v>5.19</v>
      </c>
    </row>
    <row r="207" spans="1:20" ht="18">
      <c r="B207" s="74" t="s">
        <v>67</v>
      </c>
      <c r="C207" s="70">
        <v>24.8</v>
      </c>
      <c r="D207" s="70">
        <v>9.6999999999999993</v>
      </c>
      <c r="E207" s="70">
        <v>11.29</v>
      </c>
      <c r="F207" s="70">
        <v>3.84</v>
      </c>
      <c r="G207" s="70">
        <v>0.26</v>
      </c>
      <c r="H207" s="70">
        <v>1.1100000000000001</v>
      </c>
      <c r="I207" s="70">
        <v>0.38</v>
      </c>
      <c r="J207" s="70">
        <v>2.48</v>
      </c>
      <c r="K207" s="70">
        <v>2.5499999999999998</v>
      </c>
      <c r="L207" s="70">
        <v>0.38</v>
      </c>
      <c r="M207" s="70">
        <v>0.41</v>
      </c>
      <c r="N207" s="70">
        <v>1.46</v>
      </c>
      <c r="O207" s="70">
        <v>1.92</v>
      </c>
      <c r="P207" s="70">
        <v>1.47</v>
      </c>
      <c r="Q207" s="70">
        <v>2.39</v>
      </c>
      <c r="R207" s="70">
        <v>1.94</v>
      </c>
      <c r="S207" s="70">
        <v>2.66</v>
      </c>
      <c r="T207" s="70">
        <v>5.47</v>
      </c>
    </row>
    <row r="208" spans="1:20" ht="18">
      <c r="B208" s="74" t="s">
        <v>68</v>
      </c>
      <c r="C208" s="70">
        <v>25.03</v>
      </c>
      <c r="D208" s="70">
        <v>9.8800000000000008</v>
      </c>
      <c r="E208" s="70">
        <v>11.34</v>
      </c>
      <c r="F208" s="70">
        <v>3.85</v>
      </c>
      <c r="G208" s="70">
        <v>0.26</v>
      </c>
      <c r="H208" s="70">
        <v>1.1100000000000001</v>
      </c>
      <c r="I208" s="70">
        <v>0.38</v>
      </c>
      <c r="J208" s="70">
        <v>2.46</v>
      </c>
      <c r="K208" s="70">
        <v>2.52</v>
      </c>
      <c r="L208" s="70">
        <v>0.39</v>
      </c>
      <c r="M208" s="70">
        <v>0.4</v>
      </c>
      <c r="N208" s="70">
        <v>1.65</v>
      </c>
      <c r="O208" s="70">
        <v>1.94</v>
      </c>
      <c r="P208" s="70">
        <v>1.5</v>
      </c>
      <c r="Q208" s="70">
        <v>2.38</v>
      </c>
      <c r="R208" s="70">
        <v>1.94</v>
      </c>
      <c r="S208" s="70">
        <v>2.73</v>
      </c>
      <c r="T208" s="70">
        <v>5.43</v>
      </c>
    </row>
    <row r="209" spans="1:20" ht="18">
      <c r="B209" s="74" t="s">
        <v>69</v>
      </c>
      <c r="C209" s="70">
        <v>25.04</v>
      </c>
      <c r="D209" s="70">
        <v>9.89</v>
      </c>
      <c r="E209" s="70">
        <v>11.34</v>
      </c>
      <c r="F209" s="70">
        <v>3.85</v>
      </c>
      <c r="G209" s="70">
        <v>0.26</v>
      </c>
      <c r="H209" s="70">
        <v>1.1200000000000001</v>
      </c>
      <c r="I209" s="70">
        <v>0.38</v>
      </c>
      <c r="J209" s="70">
        <v>2.46</v>
      </c>
      <c r="K209" s="70">
        <v>2.52</v>
      </c>
      <c r="L209" s="70">
        <v>0.4</v>
      </c>
      <c r="M209" s="70">
        <v>0.41</v>
      </c>
      <c r="N209" s="70">
        <v>1.66</v>
      </c>
      <c r="O209" s="70">
        <v>1.94</v>
      </c>
      <c r="P209" s="70">
        <v>1.5</v>
      </c>
      <c r="Q209" s="70">
        <v>2.38</v>
      </c>
      <c r="R209" s="70">
        <v>1.94</v>
      </c>
      <c r="S209" s="70">
        <v>2.72</v>
      </c>
      <c r="T209" s="70">
        <v>5.43</v>
      </c>
    </row>
    <row r="210" spans="1:20" ht="18">
      <c r="B210" s="23" t="s">
        <v>74</v>
      </c>
      <c r="C210" s="70">
        <v>34.68</v>
      </c>
      <c r="D210" s="70">
        <v>23.97</v>
      </c>
      <c r="E210" s="70">
        <v>9.2799999999999994</v>
      </c>
      <c r="F210" s="70">
        <v>1.44</v>
      </c>
      <c r="G210" s="70">
        <v>1.0900000000000001</v>
      </c>
      <c r="H210" s="70">
        <v>4.4800000000000004</v>
      </c>
      <c r="I210" s="70">
        <v>1.66</v>
      </c>
      <c r="J210" s="70">
        <v>4.41</v>
      </c>
      <c r="K210" s="70">
        <v>5.14</v>
      </c>
      <c r="L210" s="70">
        <v>2.04</v>
      </c>
      <c r="M210" s="70">
        <v>1.07</v>
      </c>
      <c r="N210" s="70">
        <v>3.27</v>
      </c>
      <c r="O210" s="70">
        <v>1.82</v>
      </c>
      <c r="P210" s="70">
        <v>1.1599999999999999</v>
      </c>
      <c r="Q210" s="70">
        <v>3.23</v>
      </c>
      <c r="R210" s="70">
        <v>1.96</v>
      </c>
      <c r="S210" s="70">
        <v>0.95</v>
      </c>
      <c r="T210" s="70">
        <v>2.44</v>
      </c>
    </row>
    <row r="211" spans="1:20" ht="18">
      <c r="B211" s="23" t="s">
        <v>70</v>
      </c>
      <c r="C211" s="70">
        <v>32.67</v>
      </c>
      <c r="D211" s="70">
        <v>23.78</v>
      </c>
      <c r="E211" s="70">
        <v>8.18</v>
      </c>
      <c r="F211" s="70">
        <v>0.75</v>
      </c>
      <c r="G211" s="70">
        <v>0.85</v>
      </c>
      <c r="H211" s="70">
        <v>8.2100000000000009</v>
      </c>
      <c r="I211" s="70">
        <v>1.28</v>
      </c>
      <c r="J211" s="70">
        <v>3.75</v>
      </c>
      <c r="K211" s="70">
        <v>3.93</v>
      </c>
      <c r="L211" s="70">
        <v>1.65</v>
      </c>
      <c r="M211" s="70">
        <v>0.92</v>
      </c>
      <c r="N211" s="70">
        <v>1.8</v>
      </c>
      <c r="O211" s="70">
        <v>1.55</v>
      </c>
      <c r="P211" s="70">
        <v>1.1000000000000001</v>
      </c>
      <c r="Q211" s="70">
        <v>2.92</v>
      </c>
      <c r="R211" s="70">
        <v>2.34</v>
      </c>
      <c r="S211" s="70">
        <v>1.03</v>
      </c>
      <c r="T211" s="70">
        <v>1.44</v>
      </c>
    </row>
    <row r="212" spans="1:20" ht="18">
      <c r="B212" s="23" t="s">
        <v>71</v>
      </c>
      <c r="C212" s="70">
        <v>32.67</v>
      </c>
      <c r="D212" s="70">
        <v>23.78</v>
      </c>
      <c r="E212" s="70">
        <v>8.18</v>
      </c>
      <c r="F212" s="70">
        <v>0.75</v>
      </c>
      <c r="G212" s="70">
        <v>0.85</v>
      </c>
      <c r="H212" s="70">
        <v>8.2100000000000009</v>
      </c>
      <c r="I212" s="70">
        <v>1.28</v>
      </c>
      <c r="J212" s="70">
        <v>3.75</v>
      </c>
      <c r="K212" s="70">
        <v>3.93</v>
      </c>
      <c r="L212" s="70">
        <v>1.65</v>
      </c>
      <c r="M212" s="70">
        <v>0.92</v>
      </c>
      <c r="N212" s="70">
        <v>1.8</v>
      </c>
      <c r="O212" s="70">
        <v>1.55</v>
      </c>
      <c r="P212" s="70">
        <v>1.1000000000000001</v>
      </c>
      <c r="Q212" s="70">
        <v>2.92</v>
      </c>
      <c r="R212" s="70">
        <v>2.34</v>
      </c>
      <c r="S212" s="70">
        <v>1.03</v>
      </c>
      <c r="T212" s="70">
        <v>1.44</v>
      </c>
    </row>
    <row r="213" spans="1:20" ht="18">
      <c r="B213" s="23" t="s">
        <v>72</v>
      </c>
      <c r="C213" s="70">
        <v>32.51</v>
      </c>
      <c r="D213" s="70">
        <v>22.44</v>
      </c>
      <c r="E213" s="70">
        <v>8.19</v>
      </c>
      <c r="F213" s="70">
        <v>1.91</v>
      </c>
      <c r="G213" s="70">
        <v>0.95</v>
      </c>
      <c r="H213" s="70">
        <v>7.43</v>
      </c>
      <c r="I213" s="70">
        <v>1.1399999999999999</v>
      </c>
      <c r="J213" s="70">
        <v>2.64</v>
      </c>
      <c r="K213" s="70">
        <v>4.22</v>
      </c>
      <c r="L213" s="70">
        <v>2.88</v>
      </c>
      <c r="M213" s="70">
        <v>0.54</v>
      </c>
      <c r="N213" s="70">
        <v>1.62</v>
      </c>
      <c r="O213" s="70">
        <v>2.1800000000000002</v>
      </c>
      <c r="P213" s="70">
        <v>1.28</v>
      </c>
      <c r="Q213" s="70">
        <v>1.37</v>
      </c>
      <c r="R213" s="70">
        <v>1.86</v>
      </c>
      <c r="S213" s="70">
        <v>1.79</v>
      </c>
      <c r="T213" s="70">
        <v>2.64</v>
      </c>
    </row>
    <row r="214" spans="1:20" ht="18">
      <c r="B214" s="32" t="s">
        <v>98</v>
      </c>
      <c r="C214" s="70">
        <v>37.82</v>
      </c>
      <c r="D214" s="70">
        <v>25.84</v>
      </c>
      <c r="E214" s="70">
        <v>10.29</v>
      </c>
      <c r="F214" s="70">
        <v>1.72</v>
      </c>
      <c r="G214" s="70">
        <v>1.31</v>
      </c>
      <c r="H214" s="70">
        <v>5.14</v>
      </c>
      <c r="I214" s="70">
        <v>1.81</v>
      </c>
      <c r="J214" s="70">
        <v>4.5599999999999996</v>
      </c>
      <c r="K214" s="70">
        <v>5.5</v>
      </c>
      <c r="L214" s="70">
        <v>2.14</v>
      </c>
      <c r="M214" s="70">
        <v>1.08</v>
      </c>
      <c r="N214" s="70">
        <v>3.42</v>
      </c>
      <c r="O214" s="70">
        <v>2.27</v>
      </c>
      <c r="P214" s="70">
        <v>1.17</v>
      </c>
      <c r="Q214" s="70">
        <v>3.24</v>
      </c>
      <c r="R214" s="70">
        <v>2</v>
      </c>
      <c r="S214" s="70">
        <v>1.61</v>
      </c>
      <c r="T214" s="70">
        <v>2.56</v>
      </c>
    </row>
    <row r="215" spans="1:20" ht="18">
      <c r="B215" s="32" t="s">
        <v>99</v>
      </c>
      <c r="C215" s="70">
        <v>37.82</v>
      </c>
      <c r="D215" s="70">
        <v>25.84</v>
      </c>
      <c r="E215" s="70">
        <v>10.29</v>
      </c>
      <c r="F215" s="70">
        <v>1.72</v>
      </c>
      <c r="G215" s="70">
        <v>1.31</v>
      </c>
      <c r="H215" s="70">
        <v>5.14</v>
      </c>
      <c r="I215" s="70">
        <v>1.81</v>
      </c>
      <c r="J215" s="70">
        <v>4.5599999999999996</v>
      </c>
      <c r="K215" s="70">
        <v>5.5</v>
      </c>
      <c r="L215" s="70">
        <v>2.14</v>
      </c>
      <c r="M215" s="70">
        <v>1.08</v>
      </c>
      <c r="N215" s="70">
        <v>3.42</v>
      </c>
      <c r="O215" s="70">
        <v>2.27</v>
      </c>
      <c r="P215" s="70">
        <v>1.17</v>
      </c>
      <c r="Q215" s="70">
        <v>3.24</v>
      </c>
      <c r="R215" s="70">
        <v>2</v>
      </c>
      <c r="S215" s="70">
        <v>1.61</v>
      </c>
      <c r="T215" s="70">
        <v>2.56</v>
      </c>
    </row>
    <row r="216" spans="1:20" ht="18">
      <c r="B216" s="71" t="s">
        <v>100</v>
      </c>
      <c r="C216" s="70">
        <v>37.82</v>
      </c>
      <c r="D216" s="70">
        <v>25.84</v>
      </c>
      <c r="E216" s="70">
        <v>10.29</v>
      </c>
      <c r="F216" s="70">
        <v>1.72</v>
      </c>
      <c r="G216" s="70">
        <v>1.31</v>
      </c>
      <c r="H216" s="70">
        <v>5.14</v>
      </c>
      <c r="I216" s="70">
        <v>1.81</v>
      </c>
      <c r="J216" s="70">
        <v>4.5599999999999996</v>
      </c>
      <c r="K216" s="70">
        <v>5.5</v>
      </c>
      <c r="L216" s="70">
        <v>2.14</v>
      </c>
      <c r="M216" s="70">
        <v>1.08</v>
      </c>
      <c r="N216" s="70">
        <v>3.42</v>
      </c>
      <c r="O216" s="70">
        <v>2.27</v>
      </c>
      <c r="P216" s="70">
        <v>1.17</v>
      </c>
      <c r="Q216" s="70">
        <v>3.24</v>
      </c>
      <c r="R216" s="70">
        <v>2</v>
      </c>
      <c r="S216" s="70">
        <v>1.61</v>
      </c>
      <c r="T216" s="70">
        <v>2.56</v>
      </c>
    </row>
    <row r="217" spans="1:20" ht="18">
      <c r="B217" s="71" t="s">
        <v>97</v>
      </c>
      <c r="C217" s="70">
        <v>37.82</v>
      </c>
      <c r="D217" s="70">
        <v>25.84</v>
      </c>
      <c r="E217" s="70">
        <v>10.29</v>
      </c>
      <c r="F217" s="70">
        <v>1.72</v>
      </c>
      <c r="G217" s="70">
        <v>1.31</v>
      </c>
      <c r="H217" s="70">
        <v>5.14</v>
      </c>
      <c r="I217" s="70">
        <v>1.81</v>
      </c>
      <c r="J217" s="70">
        <v>4.5599999999999996</v>
      </c>
      <c r="K217" s="70">
        <v>5.5</v>
      </c>
      <c r="L217" s="70">
        <v>2.14</v>
      </c>
      <c r="M217" s="70">
        <v>1.08</v>
      </c>
      <c r="N217" s="70">
        <v>3.42</v>
      </c>
      <c r="O217" s="70">
        <v>2.27</v>
      </c>
      <c r="P217" s="70">
        <v>1.17</v>
      </c>
      <c r="Q217" s="70">
        <v>3.24</v>
      </c>
      <c r="R217" s="70">
        <v>2</v>
      </c>
      <c r="S217" s="70">
        <v>1.61</v>
      </c>
      <c r="T217" s="70">
        <v>2.56</v>
      </c>
    </row>
    <row r="218" spans="1:20" ht="18">
      <c r="B218" s="71" t="s">
        <v>101</v>
      </c>
      <c r="C218" s="70">
        <v>37.82</v>
      </c>
      <c r="D218" s="70">
        <v>25.84</v>
      </c>
      <c r="E218" s="70">
        <v>10.29</v>
      </c>
      <c r="F218" s="70">
        <v>1.72</v>
      </c>
      <c r="G218" s="70">
        <v>1.31</v>
      </c>
      <c r="H218" s="70">
        <v>5.14</v>
      </c>
      <c r="I218" s="70">
        <v>1.81</v>
      </c>
      <c r="J218" s="70">
        <v>4.5599999999999996</v>
      </c>
      <c r="K218" s="70">
        <v>5.5</v>
      </c>
      <c r="L218" s="70">
        <v>2.14</v>
      </c>
      <c r="M218" s="70">
        <v>1.08</v>
      </c>
      <c r="N218" s="70">
        <v>3.42</v>
      </c>
      <c r="O218" s="70">
        <v>2.27</v>
      </c>
      <c r="P218" s="70">
        <v>1.17</v>
      </c>
      <c r="Q218" s="70">
        <v>3.24</v>
      </c>
      <c r="R218" s="70">
        <v>2</v>
      </c>
      <c r="S218" s="70">
        <v>1.61</v>
      </c>
      <c r="T218" s="70">
        <v>2.56</v>
      </c>
    </row>
    <row r="219" spans="1:20" ht="18">
      <c r="B219" s="71" t="s">
        <v>102</v>
      </c>
      <c r="C219" s="70">
        <v>37.82</v>
      </c>
      <c r="D219" s="70">
        <v>25.84</v>
      </c>
      <c r="E219" s="70">
        <v>10.29</v>
      </c>
      <c r="F219" s="70">
        <v>1.72</v>
      </c>
      <c r="G219" s="70">
        <v>1.31</v>
      </c>
      <c r="H219" s="70">
        <v>5.14</v>
      </c>
      <c r="I219" s="70">
        <v>1.81</v>
      </c>
      <c r="J219" s="70">
        <v>4.5599999999999996</v>
      </c>
      <c r="K219" s="70">
        <v>5.5</v>
      </c>
      <c r="L219" s="70">
        <v>2.14</v>
      </c>
      <c r="M219" s="70">
        <v>1.08</v>
      </c>
      <c r="N219" s="70">
        <v>3.42</v>
      </c>
      <c r="O219" s="70">
        <v>2.27</v>
      </c>
      <c r="P219" s="70">
        <v>1.17</v>
      </c>
      <c r="Q219" s="70">
        <v>3.24</v>
      </c>
      <c r="R219" s="70">
        <v>2</v>
      </c>
      <c r="S219" s="70">
        <v>1.61</v>
      </c>
      <c r="T219" s="70">
        <v>2.56</v>
      </c>
    </row>
    <row r="220" spans="1:20" ht="19" thickBot="1">
      <c r="A220" s="13"/>
      <c r="B220" s="24" t="s">
        <v>73</v>
      </c>
      <c r="C220" s="73">
        <v>27.54</v>
      </c>
      <c r="D220" s="73">
        <v>18.670000000000002</v>
      </c>
      <c r="E220" s="73">
        <v>7.02</v>
      </c>
      <c r="F220" s="73">
        <v>1.87</v>
      </c>
      <c r="G220" s="73">
        <v>0.83</v>
      </c>
      <c r="H220" s="73">
        <v>6.14</v>
      </c>
      <c r="I220" s="73">
        <v>0.82</v>
      </c>
      <c r="J220" s="73">
        <v>2.25</v>
      </c>
      <c r="K220" s="73">
        <v>3.65</v>
      </c>
      <c r="L220" s="73">
        <v>2.38</v>
      </c>
      <c r="M220" s="73">
        <v>0.42</v>
      </c>
      <c r="N220" s="73">
        <v>1.31</v>
      </c>
      <c r="O220" s="73">
        <v>1.75</v>
      </c>
      <c r="P220" s="73">
        <v>1.1200000000000001</v>
      </c>
      <c r="Q220" s="73">
        <v>1.18</v>
      </c>
      <c r="R220" s="73">
        <v>1.6</v>
      </c>
      <c r="S220" s="73">
        <v>1.47</v>
      </c>
      <c r="T220" s="73">
        <v>2.64</v>
      </c>
    </row>
  </sheetData>
  <mergeCells count="60">
    <mergeCell ref="T198:T199"/>
    <mergeCell ref="O198:O199"/>
    <mergeCell ref="P198:P199"/>
    <mergeCell ref="Q198:Q199"/>
    <mergeCell ref="R198:R199"/>
    <mergeCell ref="S198:S199"/>
    <mergeCell ref="T90:T91"/>
    <mergeCell ref="A198:A199"/>
    <mergeCell ref="B198:B199"/>
    <mergeCell ref="C198:C199"/>
    <mergeCell ref="D198:D199"/>
    <mergeCell ref="E198:E199"/>
    <mergeCell ref="F198:F199"/>
    <mergeCell ref="G198:G199"/>
    <mergeCell ref="H198:H199"/>
    <mergeCell ref="I198:I199"/>
    <mergeCell ref="J198:J199"/>
    <mergeCell ref="K198:K199"/>
    <mergeCell ref="L198:L199"/>
    <mergeCell ref="M198:M199"/>
    <mergeCell ref="N198:N199"/>
    <mergeCell ref="O90:O91"/>
    <mergeCell ref="P90:P91"/>
    <mergeCell ref="Q90:Q91"/>
    <mergeCell ref="R90:R91"/>
    <mergeCell ref="S90:S91"/>
    <mergeCell ref="J90:J91"/>
    <mergeCell ref="K90:K91"/>
    <mergeCell ref="L90:L91"/>
    <mergeCell ref="M90:M91"/>
    <mergeCell ref="N90:N91"/>
    <mergeCell ref="E90:E91"/>
    <mergeCell ref="F90:F91"/>
    <mergeCell ref="G90:G91"/>
    <mergeCell ref="H90:H91"/>
    <mergeCell ref="I90:I91"/>
    <mergeCell ref="A17:A18"/>
    <mergeCell ref="A90:A91"/>
    <mergeCell ref="B90:B91"/>
    <mergeCell ref="C90:C91"/>
    <mergeCell ref="D90:D91"/>
    <mergeCell ref="K17:K18"/>
    <mergeCell ref="B17:B18"/>
    <mergeCell ref="C17:C18"/>
    <mergeCell ref="D17:D18"/>
    <mergeCell ref="E17:E18"/>
    <mergeCell ref="F17:F18"/>
    <mergeCell ref="G17:G18"/>
    <mergeCell ref="H17:H18"/>
    <mergeCell ref="I17:I18"/>
    <mergeCell ref="J17:J18"/>
    <mergeCell ref="R17:R18"/>
    <mergeCell ref="S17:S18"/>
    <mergeCell ref="T17:T18"/>
    <mergeCell ref="L17:L18"/>
    <mergeCell ref="M17:M18"/>
    <mergeCell ref="N17:N18"/>
    <mergeCell ref="O17:O18"/>
    <mergeCell ref="P17:P18"/>
    <mergeCell ref="Q17:Q18"/>
  </mergeCells>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59999389629810485"/>
  </sheetPr>
  <dimension ref="A1:AK106"/>
  <sheetViews>
    <sheetView topLeftCell="A67" zoomScale="75" zoomScaleNormal="75" zoomScalePageLayoutView="75" workbookViewId="0">
      <selection activeCell="W58" sqref="W58"/>
    </sheetView>
  </sheetViews>
  <sheetFormatPr baseColWidth="10" defaultRowHeight="15" x14ac:dyDescent="0"/>
  <cols>
    <col min="1" max="1" width="56.1640625" bestFit="1" customWidth="1"/>
    <col min="2" max="2" width="22.6640625" customWidth="1"/>
    <col min="3" max="20" width="9.5" customWidth="1"/>
  </cols>
  <sheetData>
    <row r="1" spans="1:37" ht="20">
      <c r="A1" s="52"/>
      <c r="B1" s="94" t="s">
        <v>85</v>
      </c>
      <c r="C1" s="32"/>
      <c r="D1" s="32"/>
      <c r="E1" s="32"/>
      <c r="F1" s="32"/>
      <c r="G1" s="32"/>
      <c r="H1" s="32"/>
      <c r="I1" s="94" t="s">
        <v>93</v>
      </c>
      <c r="J1" s="32"/>
      <c r="K1" s="32"/>
      <c r="L1" s="32"/>
      <c r="M1" s="32"/>
      <c r="N1" s="32"/>
      <c r="O1" s="32"/>
      <c r="P1" s="32"/>
    </row>
    <row r="2" spans="1:37" ht="20">
      <c r="A2" s="52"/>
      <c r="B2" s="94" t="s">
        <v>84</v>
      </c>
      <c r="C2" s="32"/>
      <c r="D2" s="94"/>
      <c r="E2" s="32"/>
      <c r="F2" s="32"/>
      <c r="G2" s="32"/>
      <c r="H2" s="32"/>
      <c r="I2" s="32"/>
      <c r="J2" s="32"/>
      <c r="K2" s="32"/>
      <c r="L2" s="32"/>
      <c r="M2" s="32"/>
      <c r="N2" s="32"/>
      <c r="O2" s="32"/>
      <c r="P2" s="32"/>
    </row>
    <row r="3" spans="1:37" ht="20">
      <c r="A3" s="52"/>
      <c r="B3" s="94" t="s">
        <v>81</v>
      </c>
      <c r="C3" s="32"/>
      <c r="D3" s="94" t="s">
        <v>83</v>
      </c>
      <c r="E3" s="32"/>
      <c r="F3" s="32"/>
      <c r="G3" s="32"/>
      <c r="H3" s="32"/>
      <c r="I3" s="32"/>
      <c r="J3" s="32"/>
      <c r="K3" s="32"/>
      <c r="L3" s="32"/>
      <c r="M3" s="32"/>
      <c r="N3" s="32"/>
      <c r="O3" s="32"/>
      <c r="P3" s="32"/>
    </row>
    <row r="4" spans="1:37" ht="19" customHeight="1">
      <c r="A4" s="52"/>
      <c r="B4" s="264" t="s">
        <v>82</v>
      </c>
      <c r="C4" s="264"/>
      <c r="D4" s="264"/>
      <c r="E4" s="264"/>
      <c r="F4" s="264"/>
      <c r="G4" s="264"/>
      <c r="H4" s="32"/>
      <c r="I4" s="32"/>
      <c r="J4" s="32"/>
      <c r="K4" s="32"/>
      <c r="L4" s="32"/>
      <c r="M4" s="32"/>
      <c r="N4" s="32"/>
      <c r="O4" s="32"/>
      <c r="P4" s="32"/>
      <c r="Q4" s="32"/>
      <c r="R4" s="32"/>
      <c r="S4" s="32"/>
      <c r="T4" s="32"/>
    </row>
    <row r="5" spans="1:37" s="93" customFormat="1" ht="19" customHeight="1">
      <c r="A5" s="52"/>
      <c r="B5" s="265" t="s">
        <v>181</v>
      </c>
      <c r="C5" s="265"/>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row>
    <row r="6" spans="1:37" s="93" customFormat="1" ht="19" customHeight="1">
      <c r="A6" s="52"/>
      <c r="B6" s="265"/>
      <c r="C6" s="265"/>
      <c r="D6" s="265"/>
      <c r="E6" s="265"/>
      <c r="F6" s="265"/>
      <c r="G6" s="265"/>
      <c r="H6" s="265"/>
      <c r="I6" s="265"/>
      <c r="J6" s="265"/>
      <c r="K6" s="265"/>
      <c r="L6" s="265"/>
      <c r="M6" s="265"/>
      <c r="N6" s="265"/>
      <c r="O6" s="265"/>
      <c r="P6" s="265"/>
      <c r="Q6" s="265"/>
      <c r="R6" s="265"/>
      <c r="S6" s="265"/>
      <c r="T6" s="265"/>
      <c r="U6" s="265"/>
      <c r="V6" s="265"/>
      <c r="W6" s="265"/>
      <c r="X6" s="265"/>
      <c r="Y6" s="265"/>
      <c r="Z6" s="265"/>
      <c r="AA6" s="265"/>
      <c r="AB6" s="265"/>
      <c r="AC6" s="265"/>
      <c r="AD6" s="265"/>
      <c r="AE6" s="265"/>
    </row>
    <row r="7" spans="1:37" ht="20">
      <c r="A7" s="108" t="s">
        <v>76</v>
      </c>
      <c r="B7" s="71"/>
      <c r="C7" s="71"/>
      <c r="D7" s="71"/>
      <c r="E7" s="71"/>
      <c r="F7" s="71"/>
      <c r="G7" s="71"/>
      <c r="H7" s="71"/>
      <c r="I7" s="71"/>
      <c r="J7" s="71"/>
      <c r="K7" s="71"/>
      <c r="L7" s="71"/>
      <c r="M7" s="71"/>
      <c r="N7" s="71"/>
      <c r="O7" s="71"/>
      <c r="P7" s="71"/>
      <c r="Q7" s="71"/>
      <c r="R7" s="71"/>
      <c r="S7" s="71"/>
      <c r="T7" s="71"/>
      <c r="U7" s="69"/>
      <c r="V7" s="69"/>
      <c r="W7" s="69"/>
      <c r="X7" s="69"/>
      <c r="Y7" s="69"/>
      <c r="Z7" s="69"/>
      <c r="AA7" s="69"/>
      <c r="AB7" s="69"/>
      <c r="AC7" s="69"/>
      <c r="AD7" s="69"/>
      <c r="AE7" s="69"/>
      <c r="AF7" s="69"/>
      <c r="AG7" s="69"/>
      <c r="AH7" s="69"/>
      <c r="AI7" s="69"/>
      <c r="AJ7" s="69"/>
      <c r="AK7" s="69"/>
    </row>
    <row r="8" spans="1:37" ht="18" customHeight="1">
      <c r="A8" s="277" t="s">
        <v>86</v>
      </c>
      <c r="B8" s="207" t="s">
        <v>36</v>
      </c>
      <c r="C8" s="207" t="s">
        <v>172</v>
      </c>
      <c r="D8" s="207"/>
      <c r="E8" s="207"/>
      <c r="F8" s="207"/>
      <c r="G8" s="207"/>
      <c r="H8" s="207"/>
      <c r="I8" s="207"/>
      <c r="J8" s="207"/>
      <c r="K8" s="207"/>
      <c r="L8" s="207"/>
      <c r="M8" s="207"/>
      <c r="N8" s="207"/>
      <c r="O8" s="207"/>
      <c r="P8" s="207"/>
      <c r="Q8" s="207"/>
      <c r="R8" s="207"/>
      <c r="S8" s="207"/>
      <c r="T8" s="207"/>
      <c r="U8" s="207"/>
      <c r="V8" s="208"/>
      <c r="W8" s="208"/>
      <c r="X8" s="208"/>
      <c r="Y8" s="208"/>
      <c r="Z8" s="208"/>
      <c r="AA8" s="208"/>
      <c r="AB8" s="208"/>
      <c r="AC8" s="208"/>
      <c r="AD8" s="208"/>
      <c r="AE8" s="208"/>
      <c r="AF8" s="208"/>
      <c r="AG8" s="208"/>
      <c r="AH8" s="208"/>
      <c r="AI8" s="208"/>
      <c r="AJ8" s="208"/>
      <c r="AK8" s="208"/>
    </row>
    <row r="9" spans="1:37" ht="18" customHeight="1">
      <c r="A9" s="277"/>
      <c r="B9" s="207"/>
      <c r="C9" s="207" t="s">
        <v>284</v>
      </c>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8"/>
      <c r="AD9" s="208"/>
      <c r="AE9" s="208"/>
      <c r="AF9" s="208"/>
      <c r="AG9" s="208"/>
      <c r="AH9" s="208"/>
      <c r="AI9" s="208"/>
      <c r="AJ9" s="208"/>
      <c r="AK9" s="208"/>
    </row>
    <row r="10" spans="1:37" ht="18" customHeight="1">
      <c r="A10" s="277"/>
      <c r="B10" s="207" t="s">
        <v>279</v>
      </c>
      <c r="C10" s="207" t="s">
        <v>168</v>
      </c>
      <c r="D10" s="207"/>
      <c r="E10" s="207"/>
      <c r="F10" s="207"/>
      <c r="G10" s="207"/>
      <c r="H10" s="207"/>
      <c r="I10" s="207"/>
      <c r="J10" s="207"/>
      <c r="K10" s="207"/>
      <c r="L10" s="207"/>
      <c r="M10" s="207"/>
      <c r="N10" s="207"/>
      <c r="O10" s="207"/>
      <c r="P10" s="207"/>
      <c r="Q10" s="207"/>
      <c r="R10" s="207"/>
      <c r="S10" s="207"/>
      <c r="T10" s="207"/>
      <c r="U10" s="207"/>
      <c r="V10" s="207"/>
      <c r="W10" s="207"/>
      <c r="X10" s="207"/>
      <c r="Y10" s="208"/>
      <c r="Z10" s="208"/>
      <c r="AA10" s="208"/>
      <c r="AB10" s="208"/>
      <c r="AC10" s="208"/>
      <c r="AD10" s="208"/>
      <c r="AE10" s="208"/>
      <c r="AF10" s="208"/>
      <c r="AG10" s="208"/>
      <c r="AH10" s="208"/>
      <c r="AI10" s="208"/>
      <c r="AJ10" s="208"/>
      <c r="AK10" s="208"/>
    </row>
    <row r="11" spans="1:37" ht="18" customHeight="1">
      <c r="A11" s="277"/>
      <c r="B11" s="207"/>
      <c r="C11" s="207" t="s">
        <v>167</v>
      </c>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8"/>
      <c r="AB11" s="208"/>
      <c r="AC11" s="208"/>
      <c r="AD11" s="208"/>
      <c r="AE11" s="208"/>
      <c r="AF11" s="208"/>
      <c r="AG11" s="208"/>
      <c r="AH11" s="208"/>
      <c r="AI11" s="208"/>
      <c r="AJ11" s="208"/>
      <c r="AK11" s="208"/>
    </row>
    <row r="12" spans="1:37" ht="18" customHeight="1">
      <c r="A12" s="277"/>
      <c r="B12" s="207" t="s">
        <v>280</v>
      </c>
      <c r="C12" s="207" t="s">
        <v>169</v>
      </c>
      <c r="D12" s="207"/>
      <c r="E12" s="207"/>
      <c r="F12" s="207"/>
      <c r="G12" s="207"/>
      <c r="H12" s="207"/>
      <c r="I12" s="207"/>
      <c r="J12" s="207"/>
      <c r="K12" s="207"/>
      <c r="L12" s="207"/>
      <c r="M12" s="207"/>
      <c r="N12" s="207"/>
      <c r="O12" s="207"/>
      <c r="P12" s="207"/>
      <c r="Q12" s="207"/>
      <c r="R12" s="207"/>
      <c r="S12" s="207"/>
      <c r="T12" s="207"/>
      <c r="U12" s="207"/>
      <c r="V12" s="207"/>
      <c r="W12" s="207"/>
      <c r="X12" s="207"/>
      <c r="Y12" s="208"/>
      <c r="Z12" s="208"/>
      <c r="AA12" s="208"/>
      <c r="AB12" s="208"/>
      <c r="AC12" s="208"/>
      <c r="AD12" s="208"/>
      <c r="AE12" s="208"/>
      <c r="AF12" s="208"/>
      <c r="AG12" s="208"/>
      <c r="AH12" s="208"/>
      <c r="AI12" s="208"/>
      <c r="AJ12" s="208"/>
      <c r="AK12" s="208"/>
    </row>
    <row r="13" spans="1:37" ht="18" customHeight="1">
      <c r="A13" s="277"/>
      <c r="B13" s="207"/>
      <c r="C13" s="207" t="s">
        <v>170</v>
      </c>
      <c r="D13" s="207"/>
      <c r="E13" s="207"/>
      <c r="F13" s="207"/>
      <c r="G13" s="207"/>
      <c r="H13" s="207"/>
      <c r="I13" s="207"/>
      <c r="J13" s="207"/>
      <c r="K13" s="207"/>
      <c r="L13" s="207"/>
      <c r="M13" s="207"/>
      <c r="N13" s="207"/>
      <c r="O13" s="207"/>
      <c r="P13" s="207"/>
      <c r="Q13" s="207"/>
      <c r="R13" s="207"/>
      <c r="S13" s="207"/>
      <c r="T13" s="207"/>
      <c r="U13" s="208"/>
      <c r="V13" s="208"/>
      <c r="W13" s="208"/>
      <c r="X13" s="208"/>
      <c r="Y13" s="208"/>
      <c r="Z13" s="208"/>
      <c r="AA13" s="208"/>
      <c r="AB13" s="208"/>
      <c r="AC13" s="208"/>
      <c r="AD13" s="208"/>
      <c r="AE13" s="208"/>
      <c r="AF13" s="208"/>
      <c r="AG13" s="208"/>
      <c r="AH13" s="208"/>
      <c r="AI13" s="208"/>
      <c r="AJ13" s="208"/>
      <c r="AK13" s="208"/>
    </row>
    <row r="14" spans="1:37" ht="18" customHeight="1">
      <c r="A14" s="277"/>
      <c r="B14" s="207" t="s">
        <v>115</v>
      </c>
      <c r="C14" s="207" t="s">
        <v>285</v>
      </c>
      <c r="D14" s="207"/>
      <c r="E14" s="207"/>
      <c r="F14" s="207"/>
      <c r="G14" s="207"/>
      <c r="H14" s="207"/>
      <c r="I14" s="207"/>
      <c r="J14" s="207"/>
      <c r="K14" s="207"/>
      <c r="L14" s="207"/>
      <c r="M14" s="207"/>
      <c r="N14" s="207"/>
      <c r="O14" s="207"/>
      <c r="P14" s="207"/>
      <c r="Q14" s="207"/>
      <c r="R14" s="207"/>
      <c r="S14" s="207"/>
      <c r="T14" s="207"/>
      <c r="U14" s="208"/>
      <c r="V14" s="208"/>
      <c r="W14" s="208"/>
      <c r="X14" s="208"/>
      <c r="Y14" s="208"/>
      <c r="Z14" s="208"/>
      <c r="AA14" s="208"/>
      <c r="AB14" s="208"/>
      <c r="AC14" s="208"/>
      <c r="AD14" s="208"/>
      <c r="AE14" s="208"/>
      <c r="AF14" s="208"/>
      <c r="AG14" s="208"/>
      <c r="AH14" s="208"/>
      <c r="AI14" s="208"/>
      <c r="AJ14" s="208"/>
      <c r="AK14" s="208"/>
    </row>
    <row r="15" spans="1:37" ht="18" customHeight="1">
      <c r="A15" s="277"/>
      <c r="B15" s="207" t="s">
        <v>281</v>
      </c>
      <c r="C15" s="209" t="s">
        <v>77</v>
      </c>
      <c r="D15" s="209"/>
      <c r="E15" s="207"/>
      <c r="F15" s="207"/>
      <c r="G15" s="207"/>
      <c r="H15" s="207"/>
      <c r="I15" s="207"/>
      <c r="J15" s="207"/>
      <c r="K15" s="207"/>
      <c r="L15" s="207"/>
      <c r="M15" s="207"/>
      <c r="N15" s="207"/>
      <c r="O15" s="207"/>
      <c r="P15" s="207"/>
      <c r="Q15" s="207"/>
      <c r="R15" s="207"/>
      <c r="S15" s="207"/>
      <c r="T15" s="207"/>
      <c r="U15" s="208"/>
      <c r="V15" s="208"/>
      <c r="W15" s="208"/>
      <c r="X15" s="208"/>
      <c r="Y15" s="208"/>
      <c r="Z15" s="208"/>
      <c r="AA15" s="208"/>
      <c r="AB15" s="208"/>
      <c r="AC15" s="208"/>
      <c r="AD15" s="208"/>
      <c r="AE15" s="208"/>
      <c r="AF15" s="208"/>
      <c r="AG15" s="208"/>
      <c r="AH15" s="208"/>
      <c r="AI15" s="208"/>
      <c r="AJ15" s="208"/>
      <c r="AK15" s="208"/>
    </row>
    <row r="16" spans="1:37" ht="18" customHeight="1">
      <c r="A16" s="277"/>
      <c r="B16" s="207" t="s">
        <v>282</v>
      </c>
      <c r="C16" s="207" t="s">
        <v>293</v>
      </c>
      <c r="D16" s="207"/>
      <c r="E16" s="207"/>
      <c r="F16" s="207"/>
      <c r="G16" s="207"/>
      <c r="H16" s="207"/>
      <c r="I16" s="207"/>
      <c r="J16" s="207"/>
      <c r="K16" s="207"/>
      <c r="L16" s="207"/>
      <c r="M16" s="207"/>
      <c r="N16" s="207"/>
      <c r="O16" s="207"/>
      <c r="P16" s="207"/>
      <c r="Q16" s="207"/>
      <c r="R16" s="207"/>
      <c r="S16" s="207"/>
      <c r="T16" s="207"/>
      <c r="U16" s="207"/>
      <c r="V16" s="208"/>
      <c r="W16" s="208"/>
      <c r="X16" s="208"/>
      <c r="Y16" s="208"/>
      <c r="Z16" s="208"/>
      <c r="AA16" s="208"/>
      <c r="AB16" s="208"/>
      <c r="AC16" s="208"/>
      <c r="AD16" s="208"/>
      <c r="AE16" s="208"/>
      <c r="AF16" s="208"/>
      <c r="AG16" s="208"/>
      <c r="AH16" s="208"/>
      <c r="AI16" s="208"/>
      <c r="AJ16" s="208"/>
      <c r="AK16" s="208"/>
    </row>
    <row r="17" spans="1:37" ht="18" customHeight="1">
      <c r="A17" s="277" t="s">
        <v>87</v>
      </c>
      <c r="B17" s="210" t="s">
        <v>24</v>
      </c>
      <c r="C17" s="210" t="s">
        <v>163</v>
      </c>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1"/>
      <c r="AD17" s="211"/>
      <c r="AE17" s="211"/>
      <c r="AF17" s="211"/>
      <c r="AG17" s="211"/>
      <c r="AH17" s="211"/>
      <c r="AI17" s="211"/>
      <c r="AJ17" s="211"/>
      <c r="AK17" s="211"/>
    </row>
    <row r="18" spans="1:37" ht="18" customHeight="1">
      <c r="A18" s="277"/>
      <c r="B18" s="210" t="s">
        <v>25</v>
      </c>
      <c r="C18" s="210" t="s">
        <v>164</v>
      </c>
      <c r="D18" s="210"/>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1"/>
      <c r="AH18" s="211"/>
      <c r="AI18" s="211"/>
      <c r="AJ18" s="211"/>
      <c r="AK18" s="211"/>
    </row>
    <row r="19" spans="1:37" ht="18" customHeight="1">
      <c r="A19" s="277"/>
      <c r="B19" s="210" t="s">
        <v>26</v>
      </c>
      <c r="C19" s="210" t="s">
        <v>165</v>
      </c>
      <c r="D19" s="210"/>
      <c r="E19" s="210"/>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1"/>
      <c r="AG19" s="211"/>
      <c r="AH19" s="211"/>
      <c r="AI19" s="211"/>
      <c r="AJ19" s="211"/>
      <c r="AK19" s="211"/>
    </row>
    <row r="20" spans="1:37" ht="18" customHeight="1">
      <c r="A20" s="277"/>
      <c r="B20" s="210" t="s">
        <v>92</v>
      </c>
      <c r="C20" s="210" t="s">
        <v>166</v>
      </c>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1"/>
      <c r="AB20" s="211"/>
      <c r="AC20" s="211"/>
      <c r="AD20" s="211"/>
      <c r="AE20" s="211"/>
      <c r="AF20" s="211"/>
      <c r="AG20" s="211"/>
      <c r="AH20" s="211"/>
      <c r="AI20" s="211"/>
      <c r="AJ20" s="211"/>
      <c r="AK20" s="211"/>
    </row>
    <row r="21" spans="1:37" ht="18" customHeight="1">
      <c r="A21" s="278" t="s">
        <v>88</v>
      </c>
      <c r="B21" s="212" t="s">
        <v>12</v>
      </c>
      <c r="C21" s="212" t="s">
        <v>159</v>
      </c>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3"/>
      <c r="AE21" s="213"/>
      <c r="AF21" s="213"/>
      <c r="AG21" s="213"/>
      <c r="AH21" s="213"/>
      <c r="AI21" s="213"/>
      <c r="AJ21" s="213"/>
      <c r="AK21" s="213"/>
    </row>
    <row r="22" spans="1:37" ht="18" customHeight="1">
      <c r="A22" s="278"/>
      <c r="B22" s="212" t="s">
        <v>13</v>
      </c>
      <c r="C22" s="212" t="s">
        <v>160</v>
      </c>
      <c r="D22" s="212"/>
      <c r="E22" s="212"/>
      <c r="F22" s="212"/>
      <c r="G22" s="212"/>
      <c r="H22" s="212"/>
      <c r="I22" s="212"/>
      <c r="J22" s="212"/>
      <c r="K22" s="212"/>
      <c r="L22" s="212"/>
      <c r="M22" s="212"/>
      <c r="N22" s="212"/>
      <c r="O22" s="212"/>
      <c r="P22" s="212"/>
      <c r="Q22" s="212"/>
      <c r="R22" s="212"/>
      <c r="S22" s="212"/>
      <c r="T22" s="212"/>
      <c r="U22" s="212"/>
      <c r="V22" s="213"/>
      <c r="W22" s="213"/>
      <c r="X22" s="213"/>
      <c r="Y22" s="213"/>
      <c r="Z22" s="213"/>
      <c r="AA22" s="213"/>
      <c r="AB22" s="213"/>
      <c r="AC22" s="213"/>
      <c r="AD22" s="213"/>
      <c r="AE22" s="213"/>
      <c r="AF22" s="213"/>
      <c r="AG22" s="213"/>
      <c r="AH22" s="213"/>
      <c r="AI22" s="213"/>
      <c r="AJ22" s="213"/>
      <c r="AK22" s="213"/>
    </row>
    <row r="23" spans="1:37" ht="18" customHeight="1">
      <c r="A23" s="278"/>
      <c r="B23" s="212" t="s">
        <v>14</v>
      </c>
      <c r="C23" s="212" t="s">
        <v>157</v>
      </c>
      <c r="D23" s="212"/>
      <c r="E23" s="212"/>
      <c r="F23" s="212"/>
      <c r="G23" s="212"/>
      <c r="H23" s="212"/>
      <c r="I23" s="212"/>
      <c r="J23" s="212"/>
      <c r="K23" s="212"/>
      <c r="L23" s="212"/>
      <c r="M23" s="212"/>
      <c r="N23" s="212"/>
      <c r="O23" s="212"/>
      <c r="P23" s="212"/>
      <c r="Q23" s="212"/>
      <c r="R23" s="212"/>
      <c r="S23" s="212"/>
      <c r="T23" s="212"/>
      <c r="U23" s="212"/>
      <c r="V23" s="212"/>
      <c r="W23" s="212"/>
      <c r="X23" s="212"/>
      <c r="Y23" s="212"/>
      <c r="Z23" s="212"/>
      <c r="AA23" s="212"/>
      <c r="AB23" s="212"/>
      <c r="AC23" s="213"/>
      <c r="AD23" s="213"/>
      <c r="AE23" s="213"/>
      <c r="AF23" s="213"/>
      <c r="AG23" s="213"/>
      <c r="AH23" s="213"/>
      <c r="AI23" s="213"/>
      <c r="AJ23" s="213"/>
      <c r="AK23" s="213"/>
    </row>
    <row r="24" spans="1:37" ht="18" customHeight="1">
      <c r="A24" s="278"/>
      <c r="B24" s="212"/>
      <c r="C24" s="212" t="s">
        <v>158</v>
      </c>
      <c r="D24" s="212"/>
      <c r="E24" s="212"/>
      <c r="F24" s="212"/>
      <c r="G24" s="212"/>
      <c r="H24" s="212"/>
      <c r="I24" s="212"/>
      <c r="J24" s="212"/>
      <c r="K24" s="212"/>
      <c r="L24" s="212"/>
      <c r="M24" s="212"/>
      <c r="N24" s="212"/>
      <c r="O24" s="212"/>
      <c r="P24" s="212"/>
      <c r="Q24" s="212"/>
      <c r="R24" s="212"/>
      <c r="S24" s="212"/>
      <c r="T24" s="212"/>
      <c r="U24" s="212"/>
      <c r="V24" s="212"/>
      <c r="W24" s="212"/>
      <c r="X24" s="212"/>
      <c r="Y24" s="212"/>
      <c r="Z24" s="212"/>
      <c r="AA24" s="212"/>
      <c r="AB24" s="212"/>
      <c r="AC24" s="212"/>
      <c r="AD24" s="212"/>
      <c r="AE24" s="212"/>
      <c r="AF24" s="213"/>
      <c r="AG24" s="213"/>
      <c r="AH24" s="213"/>
      <c r="AI24" s="213"/>
      <c r="AJ24" s="213"/>
      <c r="AK24" s="213"/>
    </row>
    <row r="25" spans="1:37" ht="18" customHeight="1">
      <c r="A25" s="278"/>
      <c r="B25" s="212" t="s">
        <v>19</v>
      </c>
      <c r="C25" s="212" t="s">
        <v>156</v>
      </c>
      <c r="D25" s="212"/>
      <c r="E25" s="212"/>
      <c r="F25" s="212"/>
      <c r="G25" s="212"/>
      <c r="H25" s="212"/>
      <c r="I25" s="212"/>
      <c r="J25" s="212"/>
      <c r="K25" s="212"/>
      <c r="L25" s="212"/>
      <c r="M25" s="212"/>
      <c r="N25" s="212"/>
      <c r="O25" s="212"/>
      <c r="P25" s="212"/>
      <c r="Q25" s="212"/>
      <c r="R25" s="212"/>
      <c r="S25" s="212"/>
      <c r="T25" s="212"/>
      <c r="U25" s="212"/>
      <c r="V25" s="212"/>
      <c r="W25" s="212"/>
      <c r="X25" s="212"/>
      <c r="Y25" s="212"/>
      <c r="Z25" s="212"/>
      <c r="AA25" s="212"/>
      <c r="AB25" s="212"/>
      <c r="AC25" s="212"/>
      <c r="AD25" s="212"/>
      <c r="AE25" s="212"/>
      <c r="AF25" s="212"/>
      <c r="AG25" s="212"/>
      <c r="AH25" s="212"/>
      <c r="AI25" s="212"/>
      <c r="AJ25" s="212"/>
      <c r="AK25" s="212"/>
    </row>
    <row r="26" spans="1:37" ht="18" customHeight="1">
      <c r="A26" s="278"/>
      <c r="B26" s="212" t="s">
        <v>15</v>
      </c>
      <c r="C26" s="212" t="s">
        <v>155</v>
      </c>
      <c r="D26" s="212"/>
      <c r="E26" s="212"/>
      <c r="F26" s="212"/>
      <c r="G26" s="212"/>
      <c r="H26" s="212"/>
      <c r="I26" s="212"/>
      <c r="J26" s="212"/>
      <c r="K26" s="212"/>
      <c r="L26" s="212"/>
      <c r="M26" s="212"/>
      <c r="N26" s="212"/>
      <c r="O26" s="212"/>
      <c r="P26" s="212"/>
      <c r="Q26" s="212"/>
      <c r="R26" s="212"/>
      <c r="S26" s="212"/>
      <c r="T26" s="212"/>
      <c r="U26" s="213"/>
      <c r="V26" s="213"/>
      <c r="W26" s="213"/>
      <c r="X26" s="213"/>
      <c r="Y26" s="213"/>
      <c r="Z26" s="213"/>
      <c r="AA26" s="213"/>
      <c r="AB26" s="213"/>
      <c r="AC26" s="213"/>
      <c r="AD26" s="213"/>
      <c r="AE26" s="213"/>
      <c r="AF26" s="213"/>
      <c r="AG26" s="213"/>
      <c r="AH26" s="213"/>
      <c r="AI26" s="213"/>
      <c r="AJ26" s="213"/>
      <c r="AK26" s="213"/>
    </row>
    <row r="27" spans="1:37" ht="18" customHeight="1">
      <c r="A27" s="278"/>
      <c r="B27" s="212" t="s">
        <v>16</v>
      </c>
      <c r="C27" s="212" t="s">
        <v>161</v>
      </c>
      <c r="D27" s="212"/>
      <c r="E27" s="212"/>
      <c r="F27" s="212"/>
      <c r="G27" s="212"/>
      <c r="H27" s="212"/>
      <c r="I27" s="212"/>
      <c r="J27" s="212"/>
      <c r="K27" s="212"/>
      <c r="L27" s="212"/>
      <c r="M27" s="212"/>
      <c r="N27" s="212"/>
      <c r="O27" s="212"/>
      <c r="P27" s="212"/>
      <c r="Q27" s="212"/>
      <c r="R27" s="212"/>
      <c r="S27" s="212"/>
      <c r="T27" s="212"/>
      <c r="U27" s="212"/>
      <c r="V27" s="212"/>
      <c r="W27" s="212"/>
      <c r="X27" s="213"/>
      <c r="Y27" s="213"/>
      <c r="Z27" s="213"/>
      <c r="AA27" s="213"/>
      <c r="AB27" s="213"/>
      <c r="AC27" s="213"/>
      <c r="AD27" s="213"/>
      <c r="AE27" s="213"/>
      <c r="AF27" s="213"/>
      <c r="AG27" s="213"/>
      <c r="AH27" s="213"/>
      <c r="AI27" s="213"/>
      <c r="AJ27" s="213"/>
      <c r="AK27" s="213"/>
    </row>
    <row r="28" spans="1:37" ht="18" customHeight="1">
      <c r="A28" s="278"/>
      <c r="B28" s="212" t="s">
        <v>17</v>
      </c>
      <c r="C28" s="212" t="s">
        <v>154</v>
      </c>
      <c r="D28" s="212"/>
      <c r="E28" s="212"/>
      <c r="F28" s="212"/>
      <c r="G28" s="212"/>
      <c r="H28" s="212"/>
      <c r="I28" s="212"/>
      <c r="J28" s="212"/>
      <c r="K28" s="212"/>
      <c r="L28" s="212"/>
      <c r="M28" s="212"/>
      <c r="N28" s="212"/>
      <c r="O28" s="212"/>
      <c r="P28" s="212"/>
      <c r="Q28" s="212"/>
      <c r="R28" s="212"/>
      <c r="S28" s="212"/>
      <c r="T28" s="212"/>
      <c r="U28" s="212"/>
      <c r="V28" s="212"/>
      <c r="W28" s="212"/>
      <c r="X28" s="212"/>
      <c r="Y28" s="212"/>
      <c r="Z28" s="212"/>
      <c r="AA28" s="212"/>
      <c r="AB28" s="213"/>
      <c r="AC28" s="213"/>
      <c r="AD28" s="213"/>
      <c r="AE28" s="213"/>
      <c r="AF28" s="213"/>
      <c r="AG28" s="213"/>
      <c r="AH28" s="213"/>
      <c r="AI28" s="213"/>
      <c r="AJ28" s="213"/>
      <c r="AK28" s="213"/>
    </row>
    <row r="29" spans="1:37" ht="18">
      <c r="A29" s="278"/>
      <c r="B29" s="212" t="s">
        <v>18</v>
      </c>
      <c r="C29" s="212" t="s">
        <v>153</v>
      </c>
      <c r="D29" s="212"/>
      <c r="E29" s="212"/>
      <c r="F29" s="212"/>
      <c r="G29" s="212"/>
      <c r="H29" s="212"/>
      <c r="I29" s="212"/>
      <c r="J29" s="212"/>
      <c r="K29" s="212"/>
      <c r="L29" s="212"/>
      <c r="M29" s="212"/>
      <c r="N29" s="212"/>
      <c r="O29" s="212"/>
      <c r="P29" s="212"/>
      <c r="Q29" s="212"/>
      <c r="R29" s="212"/>
      <c r="S29" s="212"/>
      <c r="T29" s="212"/>
      <c r="U29" s="212"/>
      <c r="V29" s="212"/>
      <c r="W29" s="212"/>
      <c r="X29" s="212"/>
      <c r="Y29" s="213"/>
      <c r="Z29" s="213"/>
      <c r="AA29" s="213"/>
      <c r="AB29" s="213"/>
      <c r="AC29" s="213"/>
      <c r="AD29" s="213"/>
      <c r="AE29" s="213"/>
      <c r="AF29" s="213"/>
      <c r="AG29" s="213"/>
      <c r="AH29" s="213"/>
      <c r="AI29" s="213"/>
      <c r="AJ29" s="213"/>
      <c r="AK29" s="213"/>
    </row>
    <row r="30" spans="1:37" ht="18">
      <c r="A30" s="278"/>
      <c r="B30" s="212" t="s">
        <v>20</v>
      </c>
      <c r="C30" s="212" t="s">
        <v>151</v>
      </c>
      <c r="D30" s="212"/>
      <c r="E30" s="212"/>
      <c r="F30" s="212"/>
      <c r="G30" s="212"/>
      <c r="H30" s="212"/>
      <c r="I30" s="212"/>
      <c r="J30" s="212"/>
      <c r="K30" s="212"/>
      <c r="L30" s="212"/>
      <c r="M30" s="212"/>
      <c r="N30" s="212"/>
      <c r="O30" s="212"/>
      <c r="P30" s="212"/>
      <c r="Q30" s="212"/>
      <c r="R30" s="212"/>
      <c r="S30" s="212"/>
      <c r="T30" s="212"/>
      <c r="U30" s="213"/>
      <c r="V30" s="213"/>
      <c r="W30" s="213"/>
      <c r="X30" s="213"/>
      <c r="Y30" s="213"/>
      <c r="Z30" s="213"/>
      <c r="AA30" s="213"/>
      <c r="AB30" s="213"/>
      <c r="AC30" s="213"/>
      <c r="AD30" s="213"/>
      <c r="AE30" s="213"/>
      <c r="AF30" s="213"/>
      <c r="AG30" s="213"/>
      <c r="AH30" s="213"/>
      <c r="AI30" s="213"/>
      <c r="AJ30" s="213"/>
      <c r="AK30" s="213"/>
    </row>
    <row r="31" spans="1:37" ht="18">
      <c r="A31" s="278"/>
      <c r="B31" s="212"/>
      <c r="C31" s="212" t="s">
        <v>152</v>
      </c>
      <c r="D31" s="212"/>
      <c r="E31" s="212"/>
      <c r="F31" s="212"/>
      <c r="G31" s="212"/>
      <c r="H31" s="212"/>
      <c r="I31" s="212"/>
      <c r="J31" s="212"/>
      <c r="K31" s="212"/>
      <c r="L31" s="212"/>
      <c r="M31" s="212"/>
      <c r="N31" s="212"/>
      <c r="O31" s="212"/>
      <c r="P31" s="212"/>
      <c r="Q31" s="212"/>
      <c r="R31" s="212"/>
      <c r="S31" s="212"/>
      <c r="T31" s="212"/>
      <c r="U31" s="212"/>
      <c r="V31" s="212"/>
      <c r="W31" s="212"/>
      <c r="X31" s="212"/>
      <c r="Y31" s="212"/>
      <c r="Z31" s="213"/>
      <c r="AA31" s="213"/>
      <c r="AB31" s="213"/>
      <c r="AC31" s="213"/>
      <c r="AD31" s="213"/>
      <c r="AE31" s="213"/>
      <c r="AF31" s="213"/>
      <c r="AG31" s="213"/>
      <c r="AH31" s="213"/>
      <c r="AI31" s="213"/>
      <c r="AJ31" s="213"/>
      <c r="AK31" s="213"/>
    </row>
    <row r="32" spans="1:37" ht="18">
      <c r="A32" s="278"/>
      <c r="B32" s="212" t="s">
        <v>21</v>
      </c>
      <c r="C32" s="212" t="s">
        <v>150</v>
      </c>
      <c r="D32" s="212"/>
      <c r="E32" s="212"/>
      <c r="F32" s="212"/>
      <c r="G32" s="212"/>
      <c r="H32" s="212"/>
      <c r="I32" s="212"/>
      <c r="J32" s="212"/>
      <c r="K32" s="212"/>
      <c r="L32" s="212"/>
      <c r="M32" s="212"/>
      <c r="N32" s="212"/>
      <c r="O32" s="212"/>
      <c r="P32" s="212"/>
      <c r="Q32" s="212"/>
      <c r="R32" s="212"/>
      <c r="S32" s="212"/>
      <c r="T32" s="212"/>
      <c r="U32" s="212"/>
      <c r="V32" s="212"/>
      <c r="W32" s="212"/>
      <c r="X32" s="212"/>
      <c r="Y32" s="212"/>
      <c r="Z32" s="212"/>
      <c r="AA32" s="212"/>
      <c r="AB32" s="212"/>
      <c r="AC32" s="213"/>
      <c r="AD32" s="213"/>
      <c r="AE32" s="213"/>
      <c r="AF32" s="213"/>
      <c r="AG32" s="213"/>
      <c r="AH32" s="213"/>
      <c r="AI32" s="213"/>
      <c r="AJ32" s="213"/>
      <c r="AK32" s="213"/>
    </row>
    <row r="33" spans="1:37" ht="18">
      <c r="A33" s="278"/>
      <c r="B33" s="212" t="s">
        <v>22</v>
      </c>
      <c r="C33" s="212" t="s">
        <v>162</v>
      </c>
      <c r="D33" s="212"/>
      <c r="E33" s="212"/>
      <c r="F33" s="212"/>
      <c r="G33" s="212"/>
      <c r="H33" s="212"/>
      <c r="I33" s="212"/>
      <c r="J33" s="212"/>
      <c r="K33" s="212"/>
      <c r="L33" s="212"/>
      <c r="M33" s="212"/>
      <c r="N33" s="212"/>
      <c r="O33" s="212"/>
      <c r="P33" s="212"/>
      <c r="Q33" s="212"/>
      <c r="R33" s="212"/>
      <c r="S33" s="212"/>
      <c r="T33" s="212"/>
      <c r="U33" s="212"/>
      <c r="V33" s="212"/>
      <c r="W33" s="213"/>
      <c r="X33" s="213"/>
      <c r="Y33" s="213"/>
      <c r="Z33" s="213"/>
      <c r="AA33" s="213"/>
      <c r="AB33" s="213"/>
      <c r="AC33" s="213"/>
      <c r="AD33" s="213"/>
      <c r="AE33" s="213"/>
      <c r="AF33" s="213"/>
      <c r="AG33" s="213"/>
      <c r="AH33" s="213"/>
      <c r="AI33" s="213"/>
      <c r="AJ33" s="213"/>
      <c r="AK33" s="213"/>
    </row>
    <row r="35" spans="1:37" s="42" customFormat="1" ht="34" customHeight="1">
      <c r="A35" s="274"/>
      <c r="B35" s="268" t="s">
        <v>35</v>
      </c>
      <c r="C35" s="266" t="s">
        <v>11</v>
      </c>
      <c r="D35" s="266" t="s">
        <v>34</v>
      </c>
      <c r="E35" s="266" t="s">
        <v>33</v>
      </c>
      <c r="F35" s="266" t="s">
        <v>32</v>
      </c>
      <c r="G35" s="266" t="s">
        <v>6</v>
      </c>
      <c r="H35" s="266" t="s">
        <v>30</v>
      </c>
      <c r="I35" s="266" t="s">
        <v>29</v>
      </c>
      <c r="J35" s="266" t="s">
        <v>7</v>
      </c>
      <c r="K35" s="266" t="s">
        <v>8</v>
      </c>
      <c r="L35" s="266" t="s">
        <v>10</v>
      </c>
      <c r="M35" s="266" t="s">
        <v>3</v>
      </c>
      <c r="N35" s="266" t="s">
        <v>0</v>
      </c>
      <c r="O35" s="266" t="s">
        <v>5</v>
      </c>
      <c r="P35" s="266" t="s">
        <v>1</v>
      </c>
      <c r="Q35" s="266" t="s">
        <v>31</v>
      </c>
      <c r="R35" s="266" t="s">
        <v>2</v>
      </c>
      <c r="S35" s="266" t="s">
        <v>4</v>
      </c>
      <c r="T35" s="266" t="s">
        <v>9</v>
      </c>
    </row>
    <row r="36" spans="1:37" s="42" customFormat="1" ht="37" customHeight="1" thickBot="1">
      <c r="A36" s="267"/>
      <c r="B36" s="269"/>
      <c r="C36" s="267"/>
      <c r="D36" s="267"/>
      <c r="E36" s="267"/>
      <c r="F36" s="267"/>
      <c r="G36" s="267"/>
      <c r="H36" s="267"/>
      <c r="I36" s="267"/>
      <c r="J36" s="267"/>
      <c r="K36" s="267"/>
      <c r="L36" s="267"/>
      <c r="M36" s="267"/>
      <c r="N36" s="267"/>
      <c r="O36" s="267"/>
      <c r="P36" s="267"/>
      <c r="Q36" s="267"/>
      <c r="R36" s="267"/>
      <c r="S36" s="267"/>
      <c r="T36" s="267"/>
    </row>
    <row r="37" spans="1:37" ht="20">
      <c r="A37" s="126" t="s">
        <v>45</v>
      </c>
      <c r="B37" s="127"/>
      <c r="C37" s="136"/>
      <c r="D37" s="136"/>
      <c r="E37" s="136"/>
      <c r="F37" s="136"/>
      <c r="G37" s="136"/>
      <c r="H37" s="136"/>
      <c r="I37" s="136"/>
      <c r="J37" s="136"/>
      <c r="K37" s="136"/>
      <c r="L37" s="136"/>
      <c r="M37" s="136"/>
      <c r="N37" s="136"/>
      <c r="O37" s="136"/>
      <c r="P37" s="136"/>
      <c r="Q37" s="136"/>
      <c r="R37" s="136"/>
      <c r="S37" s="136"/>
      <c r="T37" s="136"/>
    </row>
    <row r="38" spans="1:37" ht="20">
      <c r="A38" s="54"/>
      <c r="B38" s="45" t="s">
        <v>36</v>
      </c>
      <c r="C38" s="46">
        <v>337.89</v>
      </c>
      <c r="D38" s="46">
        <v>190.97</v>
      </c>
      <c r="E38" s="46">
        <v>135.28</v>
      </c>
      <c r="F38" s="46">
        <v>13.65</v>
      </c>
      <c r="G38" s="46">
        <v>9.25</v>
      </c>
      <c r="H38" s="46">
        <v>39.450000000000003</v>
      </c>
      <c r="I38" s="46">
        <v>7.28</v>
      </c>
      <c r="J38" s="46">
        <v>29.1</v>
      </c>
      <c r="K38" s="46">
        <v>11.77</v>
      </c>
      <c r="L38" s="46">
        <v>26.27</v>
      </c>
      <c r="M38" s="46">
        <v>27.65</v>
      </c>
      <c r="N38" s="46">
        <v>6.93</v>
      </c>
      <c r="O38" s="46">
        <v>28.27</v>
      </c>
      <c r="P38" s="46">
        <v>19.75</v>
      </c>
      <c r="Q38" s="46">
        <v>43.48</v>
      </c>
      <c r="R38" s="46">
        <v>52.45</v>
      </c>
      <c r="S38" s="46">
        <v>4.26</v>
      </c>
      <c r="T38" s="46">
        <v>29.85</v>
      </c>
    </row>
    <row r="39" spans="1:37" ht="20">
      <c r="A39" s="54"/>
      <c r="B39" s="45" t="s">
        <v>279</v>
      </c>
      <c r="C39" s="46">
        <v>362.87</v>
      </c>
      <c r="D39" s="137" t="s">
        <v>28</v>
      </c>
      <c r="E39" s="137" t="s">
        <v>28</v>
      </c>
      <c r="F39" s="137" t="s">
        <v>28</v>
      </c>
      <c r="G39" s="137" t="s">
        <v>28</v>
      </c>
      <c r="H39" s="46" t="s">
        <v>28</v>
      </c>
      <c r="I39" s="46" t="s">
        <v>28</v>
      </c>
      <c r="J39" s="46" t="s">
        <v>28</v>
      </c>
      <c r="K39" s="46" t="s">
        <v>28</v>
      </c>
      <c r="L39" s="46" t="s">
        <v>28</v>
      </c>
      <c r="M39" s="46" t="s">
        <v>28</v>
      </c>
      <c r="N39" s="46" t="s">
        <v>28</v>
      </c>
      <c r="O39" s="46" t="s">
        <v>28</v>
      </c>
      <c r="P39" s="46" t="s">
        <v>28</v>
      </c>
      <c r="Q39" s="46" t="s">
        <v>28</v>
      </c>
      <c r="R39" s="46" t="s">
        <v>28</v>
      </c>
      <c r="S39" s="46" t="s">
        <v>28</v>
      </c>
      <c r="T39" s="46" t="s">
        <v>28</v>
      </c>
    </row>
    <row r="40" spans="1:37" ht="20">
      <c r="A40" s="54"/>
      <c r="B40" s="45" t="s">
        <v>280</v>
      </c>
      <c r="C40" s="46" t="s">
        <v>28</v>
      </c>
      <c r="D40" s="46" t="s">
        <v>28</v>
      </c>
      <c r="E40" s="46" t="s">
        <v>28</v>
      </c>
      <c r="F40" s="46" t="s">
        <v>28</v>
      </c>
      <c r="G40" s="46" t="s">
        <v>28</v>
      </c>
      <c r="H40" s="46" t="s">
        <v>28</v>
      </c>
      <c r="I40" s="46" t="s">
        <v>28</v>
      </c>
      <c r="J40" s="46" t="s">
        <v>28</v>
      </c>
      <c r="K40" s="46" t="s">
        <v>28</v>
      </c>
      <c r="L40" s="46" t="s">
        <v>28</v>
      </c>
      <c r="M40" s="46" t="s">
        <v>28</v>
      </c>
      <c r="N40" s="46" t="s">
        <v>28</v>
      </c>
      <c r="O40" s="46" t="s">
        <v>28</v>
      </c>
      <c r="P40" s="46" t="s">
        <v>28</v>
      </c>
      <c r="Q40" s="46" t="s">
        <v>28</v>
      </c>
      <c r="R40" s="46" t="s">
        <v>28</v>
      </c>
      <c r="S40" s="46" t="s">
        <v>28</v>
      </c>
      <c r="T40" s="46" t="s">
        <v>28</v>
      </c>
    </row>
    <row r="41" spans="1:37" ht="20">
      <c r="A41" s="54"/>
      <c r="B41" s="45" t="s">
        <v>115</v>
      </c>
      <c r="C41" s="46">
        <v>349.05</v>
      </c>
      <c r="D41" s="46" t="s">
        <v>28</v>
      </c>
      <c r="E41" s="46" t="s">
        <v>28</v>
      </c>
      <c r="F41" s="46" t="s">
        <v>28</v>
      </c>
      <c r="G41" s="46">
        <v>2.95</v>
      </c>
      <c r="H41" s="46">
        <v>27.95</v>
      </c>
      <c r="I41" s="46">
        <v>7.14</v>
      </c>
      <c r="J41" s="46">
        <v>36.29</v>
      </c>
      <c r="K41" s="46">
        <v>18.95</v>
      </c>
      <c r="L41" s="46">
        <v>33.380000000000003</v>
      </c>
      <c r="M41" s="46">
        <v>23.71</v>
      </c>
      <c r="N41" s="46">
        <v>7.14</v>
      </c>
      <c r="O41" s="46">
        <v>41.95</v>
      </c>
      <c r="P41" s="46">
        <v>20.329999999999998</v>
      </c>
      <c r="Q41" s="46">
        <v>51.62</v>
      </c>
      <c r="R41" s="46">
        <v>44.48</v>
      </c>
      <c r="S41" s="46">
        <v>5.29</v>
      </c>
      <c r="T41" s="46">
        <v>24.29</v>
      </c>
    </row>
    <row r="42" spans="1:37" ht="21" thickBot="1">
      <c r="A42" s="55"/>
      <c r="B42" s="47" t="s">
        <v>281</v>
      </c>
      <c r="C42" s="48">
        <v>363.51</v>
      </c>
      <c r="D42" s="48">
        <v>142.77000000000001</v>
      </c>
      <c r="E42" s="48">
        <v>157.32</v>
      </c>
      <c r="F42" s="48">
        <v>29.01</v>
      </c>
      <c r="G42" s="48">
        <v>8.3000000000000007</v>
      </c>
      <c r="H42" s="48">
        <v>29.21</v>
      </c>
      <c r="I42" s="48">
        <v>6.69</v>
      </c>
      <c r="J42" s="48">
        <v>22.76</v>
      </c>
      <c r="K42" s="48">
        <v>9.85</v>
      </c>
      <c r="L42" s="48">
        <v>36.68</v>
      </c>
      <c r="M42" s="48">
        <v>30.78</v>
      </c>
      <c r="N42" s="48">
        <v>6.8</v>
      </c>
      <c r="O42" s="48">
        <v>25.26</v>
      </c>
      <c r="P42" s="48">
        <v>26.1</v>
      </c>
      <c r="Q42" s="48">
        <v>47.73</v>
      </c>
      <c r="R42" s="48">
        <v>84.34</v>
      </c>
      <c r="S42" s="48">
        <v>5.04</v>
      </c>
      <c r="T42" s="48">
        <v>23.97</v>
      </c>
    </row>
    <row r="43" spans="1:37" s="107" customFormat="1" ht="20">
      <c r="A43" s="216"/>
      <c r="B43" s="160"/>
      <c r="C43" s="217"/>
      <c r="D43" s="217"/>
      <c r="E43" s="217"/>
      <c r="F43" s="217"/>
      <c r="G43" s="217"/>
      <c r="H43" s="217"/>
      <c r="I43" s="217"/>
      <c r="J43" s="217"/>
      <c r="K43" s="217"/>
      <c r="L43" s="217"/>
      <c r="M43" s="217"/>
      <c r="N43" s="217"/>
      <c r="O43" s="217"/>
      <c r="P43" s="217"/>
      <c r="Q43" s="217"/>
      <c r="R43" s="217"/>
      <c r="S43" s="217"/>
      <c r="T43" s="217"/>
    </row>
    <row r="44" spans="1:37" s="42" customFormat="1" ht="34" customHeight="1">
      <c r="A44" s="272" t="s">
        <v>176</v>
      </c>
      <c r="B44" s="268" t="s">
        <v>35</v>
      </c>
      <c r="C44" s="266" t="s">
        <v>11</v>
      </c>
      <c r="D44" s="266" t="s">
        <v>34</v>
      </c>
      <c r="E44" s="266" t="s">
        <v>33</v>
      </c>
      <c r="F44" s="266" t="s">
        <v>32</v>
      </c>
      <c r="G44" s="266" t="s">
        <v>6</v>
      </c>
      <c r="H44" s="266" t="s">
        <v>30</v>
      </c>
      <c r="I44" s="266" t="s">
        <v>29</v>
      </c>
      <c r="J44" s="266" t="s">
        <v>7</v>
      </c>
      <c r="K44" s="266" t="s">
        <v>8</v>
      </c>
      <c r="L44" s="266" t="s">
        <v>10</v>
      </c>
      <c r="M44" s="266" t="s">
        <v>3</v>
      </c>
      <c r="N44" s="266" t="s">
        <v>0</v>
      </c>
      <c r="O44" s="266" t="s">
        <v>5</v>
      </c>
      <c r="P44" s="266" t="s">
        <v>1</v>
      </c>
      <c r="Q44" s="266" t="s">
        <v>31</v>
      </c>
      <c r="R44" s="266" t="s">
        <v>2</v>
      </c>
      <c r="S44" s="266" t="s">
        <v>4</v>
      </c>
      <c r="T44" s="266" t="s">
        <v>9</v>
      </c>
    </row>
    <row r="45" spans="1:37" s="42" customFormat="1" ht="37" customHeight="1" thickBot="1">
      <c r="A45" s="273"/>
      <c r="B45" s="269"/>
      <c r="C45" s="267"/>
      <c r="D45" s="267"/>
      <c r="E45" s="267"/>
      <c r="F45" s="267"/>
      <c r="G45" s="267"/>
      <c r="H45" s="267"/>
      <c r="I45" s="267"/>
      <c r="J45" s="267"/>
      <c r="K45" s="267"/>
      <c r="L45" s="267"/>
      <c r="M45" s="267"/>
      <c r="N45" s="267"/>
      <c r="O45" s="267"/>
      <c r="P45" s="267"/>
      <c r="Q45" s="267"/>
      <c r="R45" s="267"/>
      <c r="S45" s="267"/>
      <c r="T45" s="267"/>
    </row>
    <row r="46" spans="1:37" ht="20">
      <c r="A46" s="56" t="s">
        <v>23</v>
      </c>
      <c r="B46" s="25"/>
      <c r="C46" s="114"/>
      <c r="D46" s="114"/>
      <c r="E46" s="114"/>
      <c r="F46" s="114"/>
      <c r="G46" s="114"/>
      <c r="H46" s="114"/>
      <c r="I46" s="114"/>
      <c r="J46" s="114"/>
      <c r="K46" s="114"/>
      <c r="L46" s="114"/>
      <c r="M46" s="114"/>
      <c r="N46" s="114"/>
      <c r="O46" s="114"/>
      <c r="P46" s="114"/>
      <c r="Q46" s="114"/>
      <c r="R46" s="114"/>
      <c r="S46" s="114"/>
      <c r="T46" s="114"/>
    </row>
    <row r="47" spans="1:37" ht="20">
      <c r="A47" s="56"/>
      <c r="B47" s="25" t="s">
        <v>115</v>
      </c>
      <c r="C47" s="114">
        <v>20</v>
      </c>
      <c r="D47" s="135" t="s">
        <v>28</v>
      </c>
      <c r="E47" s="135" t="s">
        <v>28</v>
      </c>
      <c r="F47" s="135" t="s">
        <v>28</v>
      </c>
      <c r="G47" s="114">
        <v>0.43</v>
      </c>
      <c r="H47" s="114">
        <v>6.14</v>
      </c>
      <c r="I47" s="114">
        <v>0.19</v>
      </c>
      <c r="J47" s="114">
        <v>3.33</v>
      </c>
      <c r="K47" s="114">
        <v>5.48</v>
      </c>
      <c r="L47" s="114">
        <v>2.9</v>
      </c>
      <c r="M47" s="114">
        <v>0.24</v>
      </c>
      <c r="N47" s="114">
        <v>1.05</v>
      </c>
      <c r="O47" s="114">
        <v>0.24</v>
      </c>
      <c r="P47" s="114">
        <v>0.14000000000000001</v>
      </c>
      <c r="Q47" s="114">
        <v>1.33</v>
      </c>
      <c r="R47" s="114">
        <v>0</v>
      </c>
      <c r="S47" s="114">
        <v>0.14000000000000001</v>
      </c>
      <c r="T47" s="114">
        <v>0.38</v>
      </c>
    </row>
    <row r="48" spans="1:37" ht="20">
      <c r="A48" s="56"/>
      <c r="B48" s="25" t="s">
        <v>282</v>
      </c>
      <c r="C48" s="114">
        <v>21.22</v>
      </c>
      <c r="D48" s="135" t="s">
        <v>28</v>
      </c>
      <c r="E48" s="135" t="s">
        <v>28</v>
      </c>
      <c r="F48" s="135" t="s">
        <v>28</v>
      </c>
      <c r="G48" s="114">
        <v>0.09</v>
      </c>
      <c r="H48" s="114">
        <v>1.1499999999999999</v>
      </c>
      <c r="I48" s="114">
        <v>0.28000000000000003</v>
      </c>
      <c r="J48" s="114">
        <v>3.71</v>
      </c>
      <c r="K48" s="114">
        <v>7.38</v>
      </c>
      <c r="L48" s="114">
        <v>2</v>
      </c>
      <c r="M48" s="114">
        <v>0.21</v>
      </c>
      <c r="N48" s="114">
        <v>2.02</v>
      </c>
      <c r="O48" s="114">
        <v>0.79</v>
      </c>
      <c r="P48" s="114">
        <v>0.09</v>
      </c>
      <c r="Q48" s="114">
        <v>0.23</v>
      </c>
      <c r="R48" s="114">
        <v>0.18</v>
      </c>
      <c r="S48" s="114">
        <v>0.8</v>
      </c>
      <c r="T48" s="114">
        <v>2.23</v>
      </c>
    </row>
    <row r="49" spans="1:20" ht="20">
      <c r="A49" s="56"/>
      <c r="B49" s="25" t="s">
        <v>24</v>
      </c>
      <c r="C49" s="114">
        <v>16.91</v>
      </c>
      <c r="D49" s="114">
        <v>14.39</v>
      </c>
      <c r="E49" s="114">
        <v>1.78</v>
      </c>
      <c r="F49" s="114">
        <v>0.74</v>
      </c>
      <c r="G49" s="114">
        <v>0.54</v>
      </c>
      <c r="H49" s="114">
        <v>2.67</v>
      </c>
      <c r="I49" s="114">
        <v>0.34</v>
      </c>
      <c r="J49" s="114">
        <v>1.19</v>
      </c>
      <c r="K49" s="114">
        <v>3.97</v>
      </c>
      <c r="L49" s="114">
        <v>4.42</v>
      </c>
      <c r="M49" s="114">
        <v>0.73</v>
      </c>
      <c r="N49" s="114">
        <v>0.16</v>
      </c>
      <c r="O49" s="114">
        <v>0.24</v>
      </c>
      <c r="P49" s="114">
        <v>0.08</v>
      </c>
      <c r="Q49" s="114">
        <v>0.24</v>
      </c>
      <c r="R49" s="114">
        <v>0.51</v>
      </c>
      <c r="S49" s="114">
        <v>0.28999999999999998</v>
      </c>
      <c r="T49" s="114">
        <v>1.53</v>
      </c>
    </row>
    <row r="50" spans="1:20" ht="20">
      <c r="A50" s="56"/>
      <c r="B50" s="25" t="s">
        <v>25</v>
      </c>
      <c r="C50" s="114">
        <v>12.88</v>
      </c>
      <c r="D50" s="114">
        <v>13.8</v>
      </c>
      <c r="E50" s="114">
        <v>4.63</v>
      </c>
      <c r="F50" s="114">
        <v>2.8</v>
      </c>
      <c r="G50" s="114">
        <v>0.39</v>
      </c>
      <c r="H50" s="114">
        <v>1.19</v>
      </c>
      <c r="I50" s="114">
        <v>0.33</v>
      </c>
      <c r="J50" s="114">
        <v>1.62</v>
      </c>
      <c r="K50" s="114">
        <v>3.08</v>
      </c>
      <c r="L50" s="114">
        <v>2.2799999999999998</v>
      </c>
      <c r="M50" s="114">
        <v>0.22</v>
      </c>
      <c r="N50" s="114">
        <v>0.51</v>
      </c>
      <c r="O50" s="114">
        <v>0.23</v>
      </c>
      <c r="P50" s="114">
        <v>0.04</v>
      </c>
      <c r="Q50" s="114">
        <v>0.14000000000000001</v>
      </c>
      <c r="R50" s="114">
        <v>0.22</v>
      </c>
      <c r="S50" s="114">
        <v>1.05</v>
      </c>
      <c r="T50" s="114">
        <v>1.58</v>
      </c>
    </row>
    <row r="51" spans="1:20" ht="20">
      <c r="A51" s="56"/>
      <c r="B51" s="25" t="s">
        <v>26</v>
      </c>
      <c r="C51" s="35" t="s">
        <v>28</v>
      </c>
      <c r="D51" s="35" t="s">
        <v>28</v>
      </c>
      <c r="E51" s="35" t="s">
        <v>28</v>
      </c>
      <c r="F51" s="35" t="s">
        <v>28</v>
      </c>
      <c r="G51" s="35" t="s">
        <v>28</v>
      </c>
      <c r="H51" s="35" t="s">
        <v>28</v>
      </c>
      <c r="I51" s="35" t="s">
        <v>28</v>
      </c>
      <c r="J51" s="35" t="s">
        <v>28</v>
      </c>
      <c r="K51" s="35" t="s">
        <v>28</v>
      </c>
      <c r="L51" s="35" t="s">
        <v>28</v>
      </c>
      <c r="M51" s="35" t="s">
        <v>28</v>
      </c>
      <c r="N51" s="35" t="s">
        <v>28</v>
      </c>
      <c r="O51" s="35" t="s">
        <v>28</v>
      </c>
      <c r="P51" s="35" t="s">
        <v>28</v>
      </c>
      <c r="Q51" s="35" t="s">
        <v>28</v>
      </c>
      <c r="R51" s="35" t="s">
        <v>28</v>
      </c>
      <c r="S51" s="35" t="s">
        <v>28</v>
      </c>
      <c r="T51" s="35" t="s">
        <v>28</v>
      </c>
    </row>
    <row r="52" spans="1:20" ht="20">
      <c r="A52" s="57"/>
      <c r="B52" s="25" t="s">
        <v>92</v>
      </c>
      <c r="C52" s="114">
        <v>14.29</v>
      </c>
      <c r="D52" s="114">
        <v>10.130000000000001</v>
      </c>
      <c r="E52" s="114">
        <v>2.78</v>
      </c>
      <c r="F52" s="114">
        <v>1.38</v>
      </c>
      <c r="G52" s="114">
        <v>0.12</v>
      </c>
      <c r="H52" s="114">
        <v>1.97</v>
      </c>
      <c r="I52" s="114">
        <v>0.15</v>
      </c>
      <c r="J52" s="114">
        <v>1.51</v>
      </c>
      <c r="K52" s="114">
        <v>3.11</v>
      </c>
      <c r="L52" s="114">
        <v>2.38</v>
      </c>
      <c r="M52" s="114">
        <v>0.13</v>
      </c>
      <c r="N52" s="114">
        <v>0.71</v>
      </c>
      <c r="O52" s="114">
        <v>0.16</v>
      </c>
      <c r="P52" s="114">
        <v>0.1</v>
      </c>
      <c r="Q52" s="114">
        <v>0.26</v>
      </c>
      <c r="R52" s="114">
        <v>0.17</v>
      </c>
      <c r="S52" s="114">
        <v>0.73</v>
      </c>
      <c r="T52" s="114">
        <v>2.81</v>
      </c>
    </row>
    <row r="53" spans="1:20" ht="20">
      <c r="A53" s="56" t="s">
        <v>44</v>
      </c>
      <c r="B53" s="123"/>
      <c r="C53" s="124"/>
      <c r="D53" s="124"/>
      <c r="E53" s="124"/>
      <c r="F53" s="124"/>
      <c r="G53" s="124"/>
      <c r="H53" s="124"/>
      <c r="I53" s="124"/>
      <c r="J53" s="124"/>
      <c r="K53" s="124"/>
      <c r="L53" s="124"/>
      <c r="M53" s="124"/>
      <c r="N53" s="124"/>
      <c r="O53" s="124"/>
      <c r="P53" s="124"/>
      <c r="Q53" s="124"/>
      <c r="R53" s="124"/>
      <c r="S53" s="124"/>
      <c r="T53" s="124"/>
    </row>
    <row r="54" spans="1:20" ht="20">
      <c r="A54" s="56"/>
      <c r="B54" s="25" t="s">
        <v>36</v>
      </c>
      <c r="C54" s="35">
        <v>14.37</v>
      </c>
      <c r="D54" s="35">
        <v>8.0500000000000007</v>
      </c>
      <c r="E54" s="35">
        <v>6.22</v>
      </c>
      <c r="F54" s="35">
        <v>0.11</v>
      </c>
      <c r="G54" s="35">
        <v>0.24</v>
      </c>
      <c r="H54" s="35">
        <v>0.26</v>
      </c>
      <c r="I54" s="35">
        <v>0.15</v>
      </c>
      <c r="J54" s="35">
        <v>1.69</v>
      </c>
      <c r="K54" s="35">
        <v>1.83</v>
      </c>
      <c r="L54" s="35">
        <v>1.17</v>
      </c>
      <c r="M54" s="35">
        <v>1.72</v>
      </c>
      <c r="N54" s="35">
        <v>0.08</v>
      </c>
      <c r="O54" s="35">
        <v>0.97</v>
      </c>
      <c r="P54" s="35">
        <v>1.1299999999999999</v>
      </c>
      <c r="Q54" s="35">
        <v>1.94</v>
      </c>
      <c r="R54" s="35">
        <v>1.87</v>
      </c>
      <c r="S54" s="35">
        <v>0.16</v>
      </c>
      <c r="T54" s="35">
        <v>1.18</v>
      </c>
    </row>
    <row r="55" spans="1:20" ht="20">
      <c r="A55" s="56"/>
      <c r="B55" s="25" t="s">
        <v>280</v>
      </c>
      <c r="C55" s="35" t="s">
        <v>28</v>
      </c>
      <c r="D55" s="35" t="s">
        <v>28</v>
      </c>
      <c r="E55" s="35" t="s">
        <v>28</v>
      </c>
      <c r="F55" s="35" t="s">
        <v>28</v>
      </c>
      <c r="G55" s="35" t="s">
        <v>28</v>
      </c>
      <c r="H55" s="35" t="s">
        <v>28</v>
      </c>
      <c r="I55" s="35" t="s">
        <v>28</v>
      </c>
      <c r="J55" s="35" t="s">
        <v>28</v>
      </c>
      <c r="K55" s="35" t="s">
        <v>28</v>
      </c>
      <c r="L55" s="35" t="s">
        <v>28</v>
      </c>
      <c r="M55" s="35" t="s">
        <v>28</v>
      </c>
      <c r="N55" s="35" t="s">
        <v>28</v>
      </c>
      <c r="O55" s="35" t="s">
        <v>28</v>
      </c>
      <c r="P55" s="35" t="s">
        <v>28</v>
      </c>
      <c r="Q55" s="35" t="s">
        <v>28</v>
      </c>
      <c r="R55" s="35" t="s">
        <v>28</v>
      </c>
      <c r="S55" s="35" t="s">
        <v>28</v>
      </c>
      <c r="T55" s="35" t="s">
        <v>28</v>
      </c>
    </row>
    <row r="56" spans="1:20" ht="20">
      <c r="A56" s="56"/>
      <c r="B56" s="25" t="s">
        <v>115</v>
      </c>
      <c r="C56" s="35">
        <v>9.81</v>
      </c>
      <c r="D56" s="138" t="s">
        <v>28</v>
      </c>
      <c r="E56" s="138" t="s">
        <v>28</v>
      </c>
      <c r="F56" s="138" t="s">
        <v>28</v>
      </c>
      <c r="G56" s="35">
        <v>0.05</v>
      </c>
      <c r="H56" s="35">
        <v>0.24</v>
      </c>
      <c r="I56" s="35">
        <v>0</v>
      </c>
      <c r="J56" s="35">
        <v>1.38</v>
      </c>
      <c r="K56" s="35">
        <v>0.62</v>
      </c>
      <c r="L56" s="35">
        <v>1.1399999999999999</v>
      </c>
      <c r="M56" s="35">
        <v>1.71</v>
      </c>
      <c r="N56" s="35">
        <v>0.05</v>
      </c>
      <c r="O56" s="35">
        <v>0.24</v>
      </c>
      <c r="P56" s="35">
        <v>0.14000000000000001</v>
      </c>
      <c r="Q56" s="35">
        <v>0.71</v>
      </c>
      <c r="R56" s="35">
        <v>2.2400000000000002</v>
      </c>
      <c r="S56" s="35">
        <v>0.1</v>
      </c>
      <c r="T56" s="35">
        <v>0</v>
      </c>
    </row>
    <row r="57" spans="1:20" ht="21" thickBot="1">
      <c r="A57" s="66"/>
      <c r="B57" s="67" t="s">
        <v>281</v>
      </c>
      <c r="C57" s="68">
        <v>12.32</v>
      </c>
      <c r="D57" s="68">
        <v>5.95</v>
      </c>
      <c r="E57" s="68">
        <v>4.7699999999999996</v>
      </c>
      <c r="F57" s="68">
        <v>0.26</v>
      </c>
      <c r="G57" s="68">
        <v>0.23</v>
      </c>
      <c r="H57" s="68">
        <v>0.23</v>
      </c>
      <c r="I57" s="68">
        <v>7.0000000000000007E-2</v>
      </c>
      <c r="J57" s="68">
        <v>1.56</v>
      </c>
      <c r="K57" s="68">
        <v>0.81</v>
      </c>
      <c r="L57" s="68">
        <v>1.27</v>
      </c>
      <c r="M57" s="68">
        <v>1.99</v>
      </c>
      <c r="N57" s="68">
        <v>0.02</v>
      </c>
      <c r="O57" s="68">
        <v>0.3</v>
      </c>
      <c r="P57" s="68">
        <v>1.1100000000000001</v>
      </c>
      <c r="Q57" s="68">
        <v>0.72</v>
      </c>
      <c r="R57" s="68">
        <v>3.75</v>
      </c>
      <c r="S57" s="68">
        <v>0.06</v>
      </c>
      <c r="T57" s="68">
        <v>0.2</v>
      </c>
    </row>
    <row r="58" spans="1:20" ht="20">
      <c r="A58" s="60" t="s">
        <v>43</v>
      </c>
      <c r="B58" s="27"/>
      <c r="C58" s="113"/>
      <c r="D58" s="113"/>
      <c r="E58" s="113"/>
      <c r="F58" s="113"/>
      <c r="G58" s="113"/>
      <c r="H58" s="113"/>
      <c r="I58" s="113"/>
      <c r="J58" s="113"/>
      <c r="K58" s="113"/>
      <c r="L58" s="113"/>
      <c r="M58" s="113"/>
      <c r="N58" s="113"/>
      <c r="O58" s="113"/>
      <c r="P58" s="113"/>
      <c r="Q58" s="113"/>
      <c r="R58" s="113"/>
      <c r="S58" s="113"/>
      <c r="T58" s="113"/>
    </row>
    <row r="59" spans="1:20" ht="20">
      <c r="A59" s="60"/>
      <c r="B59" s="27" t="s">
        <v>36</v>
      </c>
      <c r="C59" s="113">
        <v>140.96</v>
      </c>
      <c r="D59" s="113">
        <v>71.81</v>
      </c>
      <c r="E59" s="113">
        <v>58.22</v>
      </c>
      <c r="F59" s="113">
        <v>12.89</v>
      </c>
      <c r="G59" s="113">
        <v>2.83</v>
      </c>
      <c r="H59" s="113">
        <v>18.920000000000002</v>
      </c>
      <c r="I59" s="113">
        <v>1.1100000000000001</v>
      </c>
      <c r="J59" s="113">
        <v>14.31</v>
      </c>
      <c r="K59" s="113">
        <v>3.62</v>
      </c>
      <c r="L59" s="113">
        <v>6.58</v>
      </c>
      <c r="M59" s="113">
        <v>2.81</v>
      </c>
      <c r="N59" s="113">
        <v>1.7</v>
      </c>
      <c r="O59" s="113">
        <v>10.84</v>
      </c>
      <c r="P59" s="113">
        <v>2.34</v>
      </c>
      <c r="Q59" s="113">
        <v>21.53</v>
      </c>
      <c r="R59" s="113">
        <v>26.65</v>
      </c>
      <c r="S59" s="113">
        <v>1.45</v>
      </c>
      <c r="T59" s="113">
        <v>23.76</v>
      </c>
    </row>
    <row r="60" spans="1:20" ht="20">
      <c r="A60" s="60"/>
      <c r="B60" s="27" t="s">
        <v>280</v>
      </c>
      <c r="C60" s="113" t="s">
        <v>28</v>
      </c>
      <c r="D60" s="113" t="s">
        <v>28</v>
      </c>
      <c r="E60" s="113" t="s">
        <v>28</v>
      </c>
      <c r="F60" s="113" t="s">
        <v>28</v>
      </c>
      <c r="G60" s="113" t="s">
        <v>28</v>
      </c>
      <c r="H60" s="113" t="s">
        <v>28</v>
      </c>
      <c r="I60" s="113" t="s">
        <v>28</v>
      </c>
      <c r="J60" s="113" t="s">
        <v>28</v>
      </c>
      <c r="K60" s="113" t="s">
        <v>28</v>
      </c>
      <c r="L60" s="113" t="s">
        <v>28</v>
      </c>
      <c r="M60" s="113" t="s">
        <v>28</v>
      </c>
      <c r="N60" s="113" t="s">
        <v>28</v>
      </c>
      <c r="O60" s="113" t="s">
        <v>28</v>
      </c>
      <c r="P60" s="113" t="s">
        <v>28</v>
      </c>
      <c r="Q60" s="113" t="s">
        <v>28</v>
      </c>
      <c r="R60" s="113" t="s">
        <v>28</v>
      </c>
      <c r="S60" s="113" t="s">
        <v>28</v>
      </c>
      <c r="T60" s="113" t="s">
        <v>28</v>
      </c>
    </row>
    <row r="61" spans="1:20" ht="20">
      <c r="A61" s="60"/>
      <c r="B61" s="27" t="s">
        <v>115</v>
      </c>
      <c r="C61" s="113">
        <v>122.81</v>
      </c>
      <c r="D61" s="134" t="s">
        <v>28</v>
      </c>
      <c r="E61" s="134" t="s">
        <v>28</v>
      </c>
      <c r="F61" s="134" t="s">
        <v>28</v>
      </c>
      <c r="G61" s="113">
        <v>0.28999999999999998</v>
      </c>
      <c r="H61" s="113">
        <v>2.71</v>
      </c>
      <c r="I61" s="113">
        <v>0.67</v>
      </c>
      <c r="J61" s="113">
        <v>9.9</v>
      </c>
      <c r="K61" s="113">
        <v>5.71</v>
      </c>
      <c r="L61" s="113">
        <v>5.67</v>
      </c>
      <c r="M61" s="113">
        <v>4.8600000000000003</v>
      </c>
      <c r="N61" s="113">
        <v>1.67</v>
      </c>
      <c r="O61" s="113">
        <v>17</v>
      </c>
      <c r="P61" s="113">
        <v>3.9</v>
      </c>
      <c r="Q61" s="113">
        <v>28.9</v>
      </c>
      <c r="R61" s="113">
        <v>16.38</v>
      </c>
      <c r="S61" s="113">
        <v>2.81</v>
      </c>
      <c r="T61" s="113">
        <v>18.38</v>
      </c>
    </row>
    <row r="62" spans="1:20" ht="20">
      <c r="A62" s="60"/>
      <c r="B62" s="27" t="s">
        <v>281</v>
      </c>
      <c r="C62" s="113">
        <v>139.52000000000001</v>
      </c>
      <c r="D62" s="113">
        <v>32.18</v>
      </c>
      <c r="E62" s="113">
        <v>76.760000000000005</v>
      </c>
      <c r="F62" s="113">
        <v>20.96</v>
      </c>
      <c r="G62" s="113">
        <v>2.29</v>
      </c>
      <c r="H62" s="113">
        <v>5.52</v>
      </c>
      <c r="I62" s="113">
        <v>1.25</v>
      </c>
      <c r="J62" s="113">
        <v>7.93</v>
      </c>
      <c r="K62" s="113">
        <v>3</v>
      </c>
      <c r="L62" s="113">
        <v>8.86</v>
      </c>
      <c r="M62" s="113">
        <v>4.07</v>
      </c>
      <c r="N62" s="113">
        <v>1.56</v>
      </c>
      <c r="O62" s="113">
        <v>9.81</v>
      </c>
      <c r="P62" s="113">
        <v>7.34</v>
      </c>
      <c r="Q62" s="113">
        <v>24.1</v>
      </c>
      <c r="R62" s="113">
        <v>42.85</v>
      </c>
      <c r="S62" s="113">
        <v>2.2200000000000002</v>
      </c>
      <c r="T62" s="113">
        <v>18.73</v>
      </c>
    </row>
    <row r="63" spans="1:20" ht="20">
      <c r="A63" s="61" t="s">
        <v>42</v>
      </c>
      <c r="B63" s="28"/>
      <c r="C63" s="38"/>
      <c r="D63" s="38"/>
      <c r="E63" s="38"/>
      <c r="F63" s="38"/>
      <c r="G63" s="38"/>
      <c r="H63" s="38"/>
      <c r="I63" s="38"/>
      <c r="J63" s="38"/>
      <c r="K63" s="38"/>
      <c r="L63" s="38"/>
      <c r="M63" s="38"/>
      <c r="N63" s="38"/>
      <c r="O63" s="38"/>
      <c r="P63" s="38"/>
      <c r="Q63" s="38"/>
      <c r="R63" s="38"/>
      <c r="S63" s="38"/>
      <c r="T63" s="38"/>
    </row>
    <row r="64" spans="1:20" ht="20">
      <c r="A64" s="58"/>
      <c r="B64" s="23" t="s">
        <v>36</v>
      </c>
      <c r="C64" s="33">
        <v>47.81</v>
      </c>
      <c r="D64" s="139" t="s">
        <v>28</v>
      </c>
      <c r="E64" s="139" t="s">
        <v>28</v>
      </c>
      <c r="F64" s="139" t="s">
        <v>28</v>
      </c>
      <c r="G64" s="33">
        <v>0.08</v>
      </c>
      <c r="H64" s="33">
        <v>3.81</v>
      </c>
      <c r="I64" s="33">
        <v>0.08</v>
      </c>
      <c r="J64" s="33">
        <v>1.38</v>
      </c>
      <c r="K64" s="33">
        <v>1.31</v>
      </c>
      <c r="L64" s="33">
        <v>1.95</v>
      </c>
      <c r="M64" s="33">
        <v>1.27</v>
      </c>
      <c r="N64" s="33">
        <v>1.4</v>
      </c>
      <c r="O64" s="33">
        <v>2.81</v>
      </c>
      <c r="P64" s="33">
        <v>0.72</v>
      </c>
      <c r="Q64" s="33">
        <v>2.15</v>
      </c>
      <c r="R64" s="33">
        <v>23.37</v>
      </c>
      <c r="S64" s="33">
        <v>0.02</v>
      </c>
      <c r="T64" s="33">
        <v>3.26</v>
      </c>
    </row>
    <row r="65" spans="1:20" ht="20">
      <c r="A65" s="58"/>
      <c r="B65" s="23" t="s">
        <v>280</v>
      </c>
      <c r="C65" s="33" t="s">
        <v>28</v>
      </c>
      <c r="D65" s="33" t="s">
        <v>28</v>
      </c>
      <c r="E65" s="33" t="s">
        <v>28</v>
      </c>
      <c r="F65" s="33" t="s">
        <v>28</v>
      </c>
      <c r="G65" s="33" t="s">
        <v>28</v>
      </c>
      <c r="H65" s="33" t="s">
        <v>28</v>
      </c>
      <c r="I65" s="33" t="s">
        <v>28</v>
      </c>
      <c r="J65" s="33" t="s">
        <v>28</v>
      </c>
      <c r="K65" s="33" t="s">
        <v>28</v>
      </c>
      <c r="L65" s="33" t="s">
        <v>28</v>
      </c>
      <c r="M65" s="33" t="s">
        <v>28</v>
      </c>
      <c r="N65" s="33" t="s">
        <v>28</v>
      </c>
      <c r="O65" s="33" t="s">
        <v>28</v>
      </c>
      <c r="P65" s="33" t="s">
        <v>28</v>
      </c>
      <c r="Q65" s="33" t="s">
        <v>28</v>
      </c>
      <c r="R65" s="33" t="s">
        <v>28</v>
      </c>
      <c r="S65" s="33" t="s">
        <v>28</v>
      </c>
      <c r="T65" s="33" t="s">
        <v>28</v>
      </c>
    </row>
    <row r="66" spans="1:20" ht="20">
      <c r="A66" s="58"/>
      <c r="B66" s="23" t="s">
        <v>115</v>
      </c>
      <c r="C66" s="33">
        <v>28.81</v>
      </c>
      <c r="D66" s="139" t="s">
        <v>28</v>
      </c>
      <c r="E66" s="139" t="s">
        <v>28</v>
      </c>
      <c r="F66" s="139" t="s">
        <v>28</v>
      </c>
      <c r="G66" s="33">
        <v>0</v>
      </c>
      <c r="H66" s="33">
        <v>0.43</v>
      </c>
      <c r="I66" s="33">
        <v>0</v>
      </c>
      <c r="J66" s="33">
        <v>0</v>
      </c>
      <c r="K66" s="33">
        <v>0.38</v>
      </c>
      <c r="L66" s="33">
        <v>0.52</v>
      </c>
      <c r="M66" s="33">
        <v>0.9</v>
      </c>
      <c r="N66" s="33">
        <v>1.33</v>
      </c>
      <c r="O66" s="33">
        <v>3.33</v>
      </c>
      <c r="P66" s="33">
        <v>1</v>
      </c>
      <c r="Q66" s="33">
        <v>3.1</v>
      </c>
      <c r="R66" s="33">
        <v>14.52</v>
      </c>
      <c r="S66" s="33">
        <v>0</v>
      </c>
      <c r="T66" s="33">
        <v>2.33</v>
      </c>
    </row>
    <row r="67" spans="1:20" ht="20">
      <c r="A67" s="62"/>
      <c r="B67" s="29" t="s">
        <v>281</v>
      </c>
      <c r="C67" s="39">
        <v>61.92</v>
      </c>
      <c r="D67" s="39">
        <v>13.72</v>
      </c>
      <c r="E67" s="39">
        <v>42.58</v>
      </c>
      <c r="F67" s="39">
        <v>2.84</v>
      </c>
      <c r="G67" s="39">
        <v>0.13</v>
      </c>
      <c r="H67" s="39">
        <v>1.35</v>
      </c>
      <c r="I67" s="39">
        <v>0.17</v>
      </c>
      <c r="J67" s="39">
        <v>1.53</v>
      </c>
      <c r="K67" s="39">
        <v>1.97</v>
      </c>
      <c r="L67" s="39">
        <v>4.4400000000000004</v>
      </c>
      <c r="M67" s="39">
        <v>2.93</v>
      </c>
      <c r="N67" s="39">
        <v>1.32</v>
      </c>
      <c r="O67" s="39">
        <v>3.17</v>
      </c>
      <c r="P67" s="39">
        <v>2.64</v>
      </c>
      <c r="Q67" s="39">
        <v>2.23</v>
      </c>
      <c r="R67" s="39">
        <v>37.18</v>
      </c>
      <c r="S67" s="39">
        <v>7.0000000000000007E-2</v>
      </c>
      <c r="T67" s="39">
        <v>2.77</v>
      </c>
    </row>
    <row r="68" spans="1:20" ht="20">
      <c r="A68" s="58" t="s">
        <v>41</v>
      </c>
      <c r="B68" s="28"/>
      <c r="C68" s="38"/>
      <c r="D68" s="38"/>
      <c r="E68" s="38"/>
      <c r="F68" s="38"/>
      <c r="G68" s="38"/>
      <c r="H68" s="38"/>
      <c r="I68" s="38"/>
      <c r="J68" s="38"/>
      <c r="K68" s="38"/>
      <c r="L68" s="38"/>
      <c r="M68" s="38"/>
      <c r="N68" s="38"/>
      <c r="O68" s="38"/>
      <c r="P68" s="38"/>
      <c r="Q68" s="38"/>
      <c r="R68" s="38"/>
      <c r="S68" s="38"/>
      <c r="T68" s="38"/>
    </row>
    <row r="69" spans="1:20" ht="20">
      <c r="A69" s="58"/>
      <c r="B69" s="23" t="s">
        <v>36</v>
      </c>
      <c r="C69" s="33">
        <v>92.99</v>
      </c>
      <c r="D69" s="139" t="s">
        <v>28</v>
      </c>
      <c r="E69" s="139" t="s">
        <v>28</v>
      </c>
      <c r="F69" s="139" t="s">
        <v>28</v>
      </c>
      <c r="G69" s="33">
        <v>1.82</v>
      </c>
      <c r="H69" s="33">
        <v>15.14</v>
      </c>
      <c r="I69" s="33">
        <v>1.03</v>
      </c>
      <c r="J69" s="33">
        <v>12.93</v>
      </c>
      <c r="K69" s="33">
        <v>2.31</v>
      </c>
      <c r="L69" s="33">
        <v>4.62</v>
      </c>
      <c r="M69" s="33">
        <v>1.54</v>
      </c>
      <c r="N69" s="33">
        <v>0.28000000000000003</v>
      </c>
      <c r="O69" s="33">
        <v>8.01</v>
      </c>
      <c r="P69" s="33">
        <v>1.24</v>
      </c>
      <c r="Q69" s="33">
        <v>19.38</v>
      </c>
      <c r="R69" s="33">
        <v>3.28</v>
      </c>
      <c r="S69" s="33">
        <v>1.43</v>
      </c>
      <c r="T69" s="33">
        <v>20.5</v>
      </c>
    </row>
    <row r="70" spans="1:20" ht="20">
      <c r="A70" s="58"/>
      <c r="B70" s="23" t="s">
        <v>280</v>
      </c>
      <c r="C70" s="33" t="s">
        <v>28</v>
      </c>
      <c r="D70" s="33" t="s">
        <v>28</v>
      </c>
      <c r="E70" s="33" t="s">
        <v>28</v>
      </c>
      <c r="F70" s="33" t="s">
        <v>28</v>
      </c>
      <c r="G70" s="33" t="s">
        <v>28</v>
      </c>
      <c r="H70" s="33" t="s">
        <v>28</v>
      </c>
      <c r="I70" s="33" t="s">
        <v>28</v>
      </c>
      <c r="J70" s="33" t="s">
        <v>28</v>
      </c>
      <c r="K70" s="33" t="s">
        <v>28</v>
      </c>
      <c r="L70" s="33" t="s">
        <v>28</v>
      </c>
      <c r="M70" s="33" t="s">
        <v>28</v>
      </c>
      <c r="N70" s="33" t="s">
        <v>28</v>
      </c>
      <c r="O70" s="33" t="s">
        <v>28</v>
      </c>
      <c r="P70" s="33" t="s">
        <v>28</v>
      </c>
      <c r="Q70" s="33" t="s">
        <v>28</v>
      </c>
      <c r="R70" s="33" t="s">
        <v>28</v>
      </c>
      <c r="S70" s="33" t="s">
        <v>28</v>
      </c>
      <c r="T70" s="33" t="s">
        <v>28</v>
      </c>
    </row>
    <row r="71" spans="1:20" ht="20">
      <c r="A71" s="58"/>
      <c r="B71" s="23" t="s">
        <v>115</v>
      </c>
      <c r="C71" s="33">
        <v>93.71</v>
      </c>
      <c r="D71" s="139" t="s">
        <v>28</v>
      </c>
      <c r="E71" s="139" t="s">
        <v>28</v>
      </c>
      <c r="F71" s="139" t="s">
        <v>28</v>
      </c>
      <c r="G71" s="33">
        <v>0.1</v>
      </c>
      <c r="H71" s="33">
        <v>2.29</v>
      </c>
      <c r="I71" s="33">
        <v>0.67</v>
      </c>
      <c r="J71" s="33">
        <v>9.9</v>
      </c>
      <c r="K71" s="33">
        <v>5.33</v>
      </c>
      <c r="L71" s="33">
        <v>5.14</v>
      </c>
      <c r="M71" s="33">
        <v>3.95</v>
      </c>
      <c r="N71" s="33">
        <v>0.28999999999999998</v>
      </c>
      <c r="O71" s="33">
        <v>13.62</v>
      </c>
      <c r="P71" s="33">
        <v>1.62</v>
      </c>
      <c r="Q71" s="33">
        <v>25.81</v>
      </c>
      <c r="R71" s="33">
        <v>1.86</v>
      </c>
      <c r="S71" s="33">
        <v>2.81</v>
      </c>
      <c r="T71" s="33">
        <v>16.05</v>
      </c>
    </row>
    <row r="72" spans="1:20" ht="21" thickBot="1">
      <c r="A72" s="59"/>
      <c r="B72" s="24" t="s">
        <v>281</v>
      </c>
      <c r="C72" s="34">
        <v>77.61</v>
      </c>
      <c r="D72" s="34">
        <v>18.46</v>
      </c>
      <c r="E72" s="34">
        <v>34.18</v>
      </c>
      <c r="F72" s="34">
        <v>18.12</v>
      </c>
      <c r="G72" s="34">
        <v>2.15</v>
      </c>
      <c r="H72" s="34">
        <v>4.17</v>
      </c>
      <c r="I72" s="34">
        <v>1.07</v>
      </c>
      <c r="J72" s="34">
        <v>6.4</v>
      </c>
      <c r="K72" s="34">
        <v>1.03</v>
      </c>
      <c r="L72" s="34">
        <v>4.41</v>
      </c>
      <c r="M72" s="34">
        <v>1.1399999999999999</v>
      </c>
      <c r="N72" s="34">
        <v>0.24</v>
      </c>
      <c r="O72" s="34">
        <v>6.64</v>
      </c>
      <c r="P72" s="34">
        <v>4.7</v>
      </c>
      <c r="Q72" s="34">
        <v>21.87</v>
      </c>
      <c r="R72" s="34">
        <v>5.67</v>
      </c>
      <c r="S72" s="34">
        <v>2.16</v>
      </c>
      <c r="T72" s="34">
        <v>15.96</v>
      </c>
    </row>
    <row r="73" spans="1:20" ht="20">
      <c r="A73" s="63" t="s">
        <v>40</v>
      </c>
      <c r="B73" s="50"/>
      <c r="C73" s="111"/>
      <c r="D73" s="111"/>
      <c r="E73" s="111"/>
      <c r="F73" s="111"/>
      <c r="G73" s="111"/>
      <c r="H73" s="111"/>
      <c r="I73" s="111"/>
      <c r="J73" s="111"/>
      <c r="K73" s="111"/>
      <c r="L73" s="111"/>
      <c r="M73" s="111"/>
      <c r="N73" s="111"/>
      <c r="O73" s="111"/>
      <c r="P73" s="111"/>
      <c r="Q73" s="111"/>
      <c r="R73" s="111"/>
      <c r="S73" s="111"/>
      <c r="T73" s="111"/>
    </row>
    <row r="74" spans="1:20" ht="20">
      <c r="A74" s="63"/>
      <c r="B74" s="50" t="s">
        <v>36</v>
      </c>
      <c r="C74" s="111">
        <v>182.56</v>
      </c>
      <c r="D74" s="111">
        <v>111.11</v>
      </c>
      <c r="E74" s="111">
        <v>70.84</v>
      </c>
      <c r="F74" s="111">
        <v>0.65</v>
      </c>
      <c r="G74" s="111">
        <v>6.18</v>
      </c>
      <c r="H74" s="111">
        <v>20.27</v>
      </c>
      <c r="I74" s="111">
        <v>6.02</v>
      </c>
      <c r="J74" s="111">
        <v>13.1</v>
      </c>
      <c r="K74" s="111">
        <v>6.31</v>
      </c>
      <c r="L74" s="111">
        <v>18.52</v>
      </c>
      <c r="M74" s="111">
        <v>23.12</v>
      </c>
      <c r="N74" s="111">
        <v>5.15</v>
      </c>
      <c r="O74" s="111">
        <v>16.47</v>
      </c>
      <c r="P74" s="111">
        <v>16.29</v>
      </c>
      <c r="Q74" s="111">
        <v>20.010000000000002</v>
      </c>
      <c r="R74" s="111">
        <v>23.93</v>
      </c>
      <c r="S74" s="111">
        <v>2.64</v>
      </c>
      <c r="T74" s="111">
        <v>4.91</v>
      </c>
    </row>
    <row r="75" spans="1:20" ht="20">
      <c r="A75" s="63"/>
      <c r="B75" s="50" t="s">
        <v>280</v>
      </c>
      <c r="C75" s="111" t="s">
        <v>28</v>
      </c>
      <c r="D75" s="111" t="s">
        <v>28</v>
      </c>
      <c r="E75" s="111" t="s">
        <v>28</v>
      </c>
      <c r="F75" s="111" t="s">
        <v>28</v>
      </c>
      <c r="G75" s="111" t="s">
        <v>28</v>
      </c>
      <c r="H75" s="111" t="s">
        <v>28</v>
      </c>
      <c r="I75" s="111" t="s">
        <v>28</v>
      </c>
      <c r="J75" s="111" t="s">
        <v>28</v>
      </c>
      <c r="K75" s="111" t="s">
        <v>28</v>
      </c>
      <c r="L75" s="111" t="s">
        <v>28</v>
      </c>
      <c r="M75" s="111" t="s">
        <v>28</v>
      </c>
      <c r="N75" s="111" t="s">
        <v>28</v>
      </c>
      <c r="O75" s="111" t="s">
        <v>28</v>
      </c>
      <c r="P75" s="111" t="s">
        <v>28</v>
      </c>
      <c r="Q75" s="111" t="s">
        <v>28</v>
      </c>
      <c r="R75" s="111" t="s">
        <v>28</v>
      </c>
      <c r="S75" s="111" t="s">
        <v>28</v>
      </c>
      <c r="T75" s="111" t="s">
        <v>28</v>
      </c>
    </row>
    <row r="76" spans="1:20" ht="20">
      <c r="A76" s="63"/>
      <c r="B76" s="50" t="s">
        <v>115</v>
      </c>
      <c r="C76" s="111">
        <v>196.14</v>
      </c>
      <c r="D76" s="133" t="s">
        <v>28</v>
      </c>
      <c r="E76" s="133" t="s">
        <v>28</v>
      </c>
      <c r="F76" s="133" t="s">
        <v>28</v>
      </c>
      <c r="G76" s="111">
        <v>2.29</v>
      </c>
      <c r="H76" s="111">
        <v>18.329999999999998</v>
      </c>
      <c r="I76" s="111">
        <v>5.71</v>
      </c>
      <c r="J76" s="111">
        <v>19.86</v>
      </c>
      <c r="K76" s="111">
        <v>5.43</v>
      </c>
      <c r="L76" s="111">
        <v>22.14</v>
      </c>
      <c r="M76" s="111">
        <v>16.670000000000002</v>
      </c>
      <c r="N76" s="111">
        <v>4.67</v>
      </c>
      <c r="O76" s="111">
        <v>23.95</v>
      </c>
      <c r="P76" s="111">
        <v>13.86</v>
      </c>
      <c r="Q76" s="111">
        <v>18.86</v>
      </c>
      <c r="R76" s="111">
        <v>25.62</v>
      </c>
      <c r="S76" s="111">
        <v>2.0499999999999998</v>
      </c>
      <c r="T76" s="111">
        <v>5.19</v>
      </c>
    </row>
    <row r="77" spans="1:20" ht="20">
      <c r="A77" s="63"/>
      <c r="B77" s="50" t="s">
        <v>281</v>
      </c>
      <c r="C77" s="111">
        <v>211.35</v>
      </c>
      <c r="D77" s="111">
        <v>104.37</v>
      </c>
      <c r="E77" s="111">
        <v>75.760000000000005</v>
      </c>
      <c r="F77" s="111">
        <v>7.8</v>
      </c>
      <c r="G77" s="111">
        <v>5.77</v>
      </c>
      <c r="H77" s="111">
        <v>23.45</v>
      </c>
      <c r="I77" s="111">
        <v>5.38</v>
      </c>
      <c r="J77" s="111">
        <v>13.27</v>
      </c>
      <c r="K77" s="111">
        <v>6.04</v>
      </c>
      <c r="L77" s="111">
        <v>26.29</v>
      </c>
      <c r="M77" s="111">
        <v>24.73</v>
      </c>
      <c r="N77" s="111">
        <v>5.22</v>
      </c>
      <c r="O77" s="111">
        <v>15.15</v>
      </c>
      <c r="P77" s="111">
        <v>17.649999999999999</v>
      </c>
      <c r="Q77" s="111">
        <v>22.9</v>
      </c>
      <c r="R77" s="111">
        <v>37.71</v>
      </c>
      <c r="S77" s="111">
        <v>2.76</v>
      </c>
      <c r="T77" s="111">
        <v>5.04</v>
      </c>
    </row>
    <row r="78" spans="1:20" ht="20">
      <c r="A78" s="61" t="s">
        <v>37</v>
      </c>
      <c r="B78" s="28"/>
      <c r="C78" s="38"/>
      <c r="D78" s="38"/>
      <c r="E78" s="38"/>
      <c r="F78" s="38"/>
      <c r="G78" s="38"/>
      <c r="H78" s="38"/>
      <c r="I78" s="38"/>
      <c r="J78" s="38"/>
      <c r="K78" s="38"/>
      <c r="L78" s="38"/>
      <c r="M78" s="38"/>
      <c r="N78" s="38"/>
      <c r="O78" s="38"/>
      <c r="P78" s="38"/>
      <c r="Q78" s="38"/>
      <c r="R78" s="38"/>
      <c r="S78" s="38"/>
      <c r="T78" s="38"/>
    </row>
    <row r="79" spans="1:20" ht="20">
      <c r="A79" s="58"/>
      <c r="B79" s="23" t="s">
        <v>36</v>
      </c>
      <c r="C79" s="33">
        <v>54.07</v>
      </c>
      <c r="D79" s="33">
        <v>24.88</v>
      </c>
      <c r="E79" s="33">
        <v>28.86</v>
      </c>
      <c r="F79" s="33">
        <v>0.35</v>
      </c>
      <c r="G79" s="33">
        <v>2.25</v>
      </c>
      <c r="H79" s="33">
        <v>2.89</v>
      </c>
      <c r="I79" s="33">
        <v>0.86</v>
      </c>
      <c r="J79" s="33">
        <v>3.55</v>
      </c>
      <c r="K79" s="33">
        <v>1.97</v>
      </c>
      <c r="L79" s="33">
        <v>4.5199999999999996</v>
      </c>
      <c r="M79" s="33">
        <v>4.37</v>
      </c>
      <c r="N79" s="33">
        <v>1.01</v>
      </c>
      <c r="O79" s="33">
        <v>8.8800000000000008</v>
      </c>
      <c r="P79" s="33">
        <v>5.54</v>
      </c>
      <c r="Q79" s="33">
        <v>7.21</v>
      </c>
      <c r="R79" s="33">
        <v>6.94</v>
      </c>
      <c r="S79" s="33">
        <v>1.33</v>
      </c>
      <c r="T79" s="33">
        <v>2.96</v>
      </c>
    </row>
    <row r="80" spans="1:20" ht="20">
      <c r="A80" s="58"/>
      <c r="B80" s="23" t="s">
        <v>280</v>
      </c>
      <c r="C80" s="33" t="s">
        <v>28</v>
      </c>
      <c r="D80" s="33" t="s">
        <v>28</v>
      </c>
      <c r="E80" s="33" t="s">
        <v>28</v>
      </c>
      <c r="F80" s="33" t="s">
        <v>28</v>
      </c>
      <c r="G80" s="33" t="s">
        <v>28</v>
      </c>
      <c r="H80" s="33" t="s">
        <v>28</v>
      </c>
      <c r="I80" s="33" t="s">
        <v>28</v>
      </c>
      <c r="J80" s="33" t="s">
        <v>28</v>
      </c>
      <c r="K80" s="33" t="s">
        <v>28</v>
      </c>
      <c r="L80" s="33" t="s">
        <v>28</v>
      </c>
      <c r="M80" s="33" t="s">
        <v>28</v>
      </c>
      <c r="N80" s="33" t="s">
        <v>28</v>
      </c>
      <c r="O80" s="33" t="s">
        <v>28</v>
      </c>
      <c r="P80" s="33" t="s">
        <v>28</v>
      </c>
      <c r="Q80" s="33" t="s">
        <v>28</v>
      </c>
      <c r="R80" s="33" t="s">
        <v>28</v>
      </c>
      <c r="S80" s="33" t="s">
        <v>28</v>
      </c>
      <c r="T80" s="33" t="s">
        <v>28</v>
      </c>
    </row>
    <row r="81" spans="1:20" ht="20">
      <c r="A81" s="58"/>
      <c r="B81" s="23" t="s">
        <v>115</v>
      </c>
      <c r="C81" s="33">
        <v>66.430000000000007</v>
      </c>
      <c r="D81" s="139" t="s">
        <v>28</v>
      </c>
      <c r="E81" s="139" t="s">
        <v>28</v>
      </c>
      <c r="F81" s="139" t="s">
        <v>28</v>
      </c>
      <c r="G81" s="33">
        <v>0.9</v>
      </c>
      <c r="H81" s="33">
        <v>3.05</v>
      </c>
      <c r="I81" s="33">
        <v>1.05</v>
      </c>
      <c r="J81" s="33">
        <v>6.19</v>
      </c>
      <c r="K81" s="33">
        <v>1.57</v>
      </c>
      <c r="L81" s="33">
        <v>7.71</v>
      </c>
      <c r="M81" s="33">
        <v>2.67</v>
      </c>
      <c r="N81" s="33">
        <v>0.76</v>
      </c>
      <c r="O81" s="33">
        <v>12.43</v>
      </c>
      <c r="P81" s="33">
        <v>5.38</v>
      </c>
      <c r="Q81" s="33">
        <v>7.05</v>
      </c>
      <c r="R81" s="33">
        <v>8.57</v>
      </c>
      <c r="S81" s="33">
        <v>1</v>
      </c>
      <c r="T81" s="33">
        <v>3.19</v>
      </c>
    </row>
    <row r="82" spans="1:20" ht="20">
      <c r="A82" s="62"/>
      <c r="B82" s="29" t="s">
        <v>281</v>
      </c>
      <c r="C82" s="39">
        <v>60.51</v>
      </c>
      <c r="D82" s="39">
        <v>22.92</v>
      </c>
      <c r="E82" s="39">
        <v>24.05</v>
      </c>
      <c r="F82" s="39">
        <v>4.57</v>
      </c>
      <c r="G82" s="39">
        <v>1.67</v>
      </c>
      <c r="H82" s="39">
        <v>3.9</v>
      </c>
      <c r="I82" s="39">
        <v>0.72</v>
      </c>
      <c r="J82" s="39">
        <v>3.54</v>
      </c>
      <c r="K82" s="39">
        <v>1.91</v>
      </c>
      <c r="L82" s="39">
        <v>6.44</v>
      </c>
      <c r="M82" s="39">
        <v>5.74</v>
      </c>
      <c r="N82" s="39">
        <v>0.67</v>
      </c>
      <c r="O82" s="39">
        <v>6.2</v>
      </c>
      <c r="P82" s="39">
        <v>7.29</v>
      </c>
      <c r="Q82" s="39">
        <v>7.4</v>
      </c>
      <c r="R82" s="39">
        <v>10.44</v>
      </c>
      <c r="S82" s="39">
        <v>1.58</v>
      </c>
      <c r="T82" s="39">
        <v>2.99</v>
      </c>
    </row>
    <row r="83" spans="1:20" ht="20">
      <c r="A83" s="58" t="s">
        <v>38</v>
      </c>
      <c r="B83" s="23"/>
      <c r="C83" s="109"/>
      <c r="D83" s="109"/>
      <c r="E83" s="109"/>
      <c r="F83" s="109"/>
      <c r="G83" s="109"/>
      <c r="H83" s="109"/>
      <c r="I83" s="109"/>
      <c r="J83" s="109"/>
      <c r="K83" s="109"/>
      <c r="L83" s="109"/>
      <c r="M83" s="109"/>
      <c r="N83" s="109"/>
      <c r="O83" s="109"/>
      <c r="P83" s="109"/>
      <c r="Q83" s="109"/>
      <c r="R83" s="109"/>
      <c r="S83" s="109"/>
      <c r="T83" s="109"/>
    </row>
    <row r="84" spans="1:20" ht="20">
      <c r="A84" s="58"/>
      <c r="B84" s="23" t="s">
        <v>36</v>
      </c>
      <c r="C84" s="109">
        <v>28.61</v>
      </c>
      <c r="D84" s="109">
        <v>21.42</v>
      </c>
      <c r="E84" s="109">
        <v>14.65</v>
      </c>
      <c r="F84" s="109">
        <v>0</v>
      </c>
      <c r="G84" s="109">
        <v>0.39</v>
      </c>
      <c r="H84" s="109">
        <v>0.63</v>
      </c>
      <c r="I84" s="109">
        <v>0.06</v>
      </c>
      <c r="J84" s="109">
        <v>1.1599999999999999</v>
      </c>
      <c r="K84" s="109">
        <v>0.49</v>
      </c>
      <c r="L84" s="109">
        <v>9.43</v>
      </c>
      <c r="M84" s="109">
        <v>4.32</v>
      </c>
      <c r="N84" s="109">
        <v>0.11</v>
      </c>
      <c r="O84" s="109">
        <v>0.27</v>
      </c>
      <c r="P84" s="109">
        <v>0.08</v>
      </c>
      <c r="Q84" s="109">
        <v>1.77</v>
      </c>
      <c r="R84" s="109">
        <v>7.55</v>
      </c>
      <c r="S84" s="109">
        <v>0</v>
      </c>
      <c r="T84" s="109">
        <v>0.02</v>
      </c>
    </row>
    <row r="85" spans="1:20" ht="20">
      <c r="A85" s="58"/>
      <c r="B85" s="23" t="s">
        <v>280</v>
      </c>
      <c r="C85" s="109" t="s">
        <v>28</v>
      </c>
      <c r="D85" s="109" t="s">
        <v>28</v>
      </c>
      <c r="E85" s="109" t="s">
        <v>28</v>
      </c>
      <c r="F85" s="109" t="s">
        <v>28</v>
      </c>
      <c r="G85" s="109" t="s">
        <v>28</v>
      </c>
      <c r="H85" s="109" t="s">
        <v>28</v>
      </c>
      <c r="I85" s="109" t="s">
        <v>28</v>
      </c>
      <c r="J85" s="109" t="s">
        <v>28</v>
      </c>
      <c r="K85" s="109" t="s">
        <v>28</v>
      </c>
      <c r="L85" s="109" t="s">
        <v>28</v>
      </c>
      <c r="M85" s="109" t="s">
        <v>28</v>
      </c>
      <c r="N85" s="109" t="s">
        <v>28</v>
      </c>
      <c r="O85" s="109" t="s">
        <v>28</v>
      </c>
      <c r="P85" s="109" t="s">
        <v>28</v>
      </c>
      <c r="Q85" s="109" t="s">
        <v>28</v>
      </c>
      <c r="R85" s="109" t="s">
        <v>28</v>
      </c>
      <c r="S85" s="109" t="s">
        <v>28</v>
      </c>
      <c r="T85" s="109" t="s">
        <v>28</v>
      </c>
    </row>
    <row r="86" spans="1:20" ht="20">
      <c r="A86" s="58"/>
      <c r="B86" s="23" t="s">
        <v>115</v>
      </c>
      <c r="C86" s="109">
        <v>24.62</v>
      </c>
      <c r="D86" s="132" t="s">
        <v>28</v>
      </c>
      <c r="E86" s="132" t="s">
        <v>28</v>
      </c>
      <c r="F86" s="132" t="s">
        <v>28</v>
      </c>
      <c r="G86" s="109">
        <v>0.24</v>
      </c>
      <c r="H86" s="109">
        <v>0.48</v>
      </c>
      <c r="I86" s="109">
        <v>0</v>
      </c>
      <c r="J86" s="109">
        <v>2.19</v>
      </c>
      <c r="K86" s="109">
        <v>0.43</v>
      </c>
      <c r="L86" s="109">
        <v>9.2899999999999991</v>
      </c>
      <c r="M86" s="109">
        <v>3.62</v>
      </c>
      <c r="N86" s="109">
        <v>0</v>
      </c>
      <c r="O86" s="109">
        <v>0.33</v>
      </c>
      <c r="P86" s="109">
        <v>0.05</v>
      </c>
      <c r="Q86" s="109">
        <v>1.24</v>
      </c>
      <c r="R86" s="109">
        <v>5.76</v>
      </c>
      <c r="S86" s="109">
        <v>0</v>
      </c>
      <c r="T86" s="109">
        <v>0</v>
      </c>
    </row>
    <row r="87" spans="1:20" ht="20">
      <c r="A87" s="58"/>
      <c r="B87" s="23" t="s">
        <v>281</v>
      </c>
      <c r="C87" s="109">
        <v>38.54</v>
      </c>
      <c r="D87" s="109">
        <v>20.23</v>
      </c>
      <c r="E87" s="109">
        <v>18.05</v>
      </c>
      <c r="F87" s="109">
        <v>0.05</v>
      </c>
      <c r="G87" s="109">
        <v>0.1</v>
      </c>
      <c r="H87" s="109">
        <v>0.81</v>
      </c>
      <c r="I87" s="109">
        <v>0.11</v>
      </c>
      <c r="J87" s="109">
        <v>0.8</v>
      </c>
      <c r="K87" s="109">
        <v>0.47</v>
      </c>
      <c r="L87" s="109">
        <v>13.96</v>
      </c>
      <c r="M87" s="109">
        <v>3.84</v>
      </c>
      <c r="N87" s="109">
        <v>0.25</v>
      </c>
      <c r="O87" s="109">
        <v>0.38</v>
      </c>
      <c r="P87" s="109">
        <v>0.1</v>
      </c>
      <c r="Q87" s="109">
        <v>2.66</v>
      </c>
      <c r="R87" s="109">
        <v>15.01</v>
      </c>
      <c r="S87" s="109">
        <v>0</v>
      </c>
      <c r="T87" s="109">
        <v>0.05</v>
      </c>
    </row>
    <row r="88" spans="1:20" ht="20">
      <c r="A88" s="58"/>
      <c r="B88" s="23" t="s">
        <v>282</v>
      </c>
      <c r="C88" s="109">
        <v>24.86</v>
      </c>
      <c r="D88" s="132" t="s">
        <v>28</v>
      </c>
      <c r="E88" s="132" t="s">
        <v>28</v>
      </c>
      <c r="F88" s="132" t="s">
        <v>28</v>
      </c>
      <c r="G88" s="109">
        <v>0.11</v>
      </c>
      <c r="H88" s="109">
        <v>0.54</v>
      </c>
      <c r="I88" s="109">
        <v>0.13</v>
      </c>
      <c r="J88" s="109">
        <v>0.7</v>
      </c>
      <c r="K88" s="109">
        <v>0.56000000000000005</v>
      </c>
      <c r="L88" s="109">
        <v>10.96</v>
      </c>
      <c r="M88" s="109">
        <v>4.4800000000000004</v>
      </c>
      <c r="N88" s="109">
        <v>0.03</v>
      </c>
      <c r="O88" s="109">
        <v>0.38</v>
      </c>
      <c r="P88" s="109">
        <v>0.23</v>
      </c>
      <c r="Q88" s="109">
        <v>1.38</v>
      </c>
      <c r="R88" s="109">
        <v>5.29</v>
      </c>
      <c r="S88" s="109">
        <v>0</v>
      </c>
      <c r="T88" s="109">
        <v>0.05</v>
      </c>
    </row>
    <row r="89" spans="1:20" ht="20">
      <c r="A89" s="61" t="s">
        <v>39</v>
      </c>
      <c r="B89" s="28"/>
      <c r="C89" s="38"/>
      <c r="D89" s="38"/>
      <c r="E89" s="38"/>
      <c r="F89" s="38"/>
      <c r="G89" s="38"/>
      <c r="H89" s="38"/>
      <c r="I89" s="38"/>
      <c r="J89" s="38"/>
      <c r="K89" s="38"/>
      <c r="L89" s="38"/>
      <c r="M89" s="38"/>
      <c r="N89" s="38"/>
      <c r="O89" s="38"/>
      <c r="P89" s="38"/>
      <c r="Q89" s="38"/>
      <c r="R89" s="38"/>
      <c r="S89" s="38"/>
      <c r="T89" s="38"/>
    </row>
    <row r="90" spans="1:20" ht="20">
      <c r="A90" s="58"/>
      <c r="B90" s="23" t="s">
        <v>36</v>
      </c>
      <c r="C90" s="33">
        <v>99.89</v>
      </c>
      <c r="D90" s="33">
        <v>64.8</v>
      </c>
      <c r="E90" s="33">
        <v>27.33</v>
      </c>
      <c r="F90" s="33">
        <v>0.28999999999999998</v>
      </c>
      <c r="G90" s="33">
        <v>3.53</v>
      </c>
      <c r="H90" s="33">
        <v>16.75</v>
      </c>
      <c r="I90" s="33">
        <v>5.0999999999999996</v>
      </c>
      <c r="J90" s="33">
        <v>8.4</v>
      </c>
      <c r="K90" s="33">
        <v>3.85</v>
      </c>
      <c r="L90" s="33">
        <v>4.57</v>
      </c>
      <c r="M90" s="33">
        <v>14.43</v>
      </c>
      <c r="N90" s="33">
        <v>4.0199999999999996</v>
      </c>
      <c r="O90" s="33">
        <v>7.32</v>
      </c>
      <c r="P90" s="33">
        <v>10.67</v>
      </c>
      <c r="Q90" s="33">
        <v>11.03</v>
      </c>
      <c r="R90" s="33">
        <v>9.44</v>
      </c>
      <c r="S90" s="33">
        <v>1.3</v>
      </c>
      <c r="T90" s="33">
        <v>1.93</v>
      </c>
    </row>
    <row r="91" spans="1:20" ht="20">
      <c r="A91" s="58"/>
      <c r="B91" s="23" t="s">
        <v>280</v>
      </c>
      <c r="C91" s="33" t="s">
        <v>28</v>
      </c>
      <c r="D91" s="33" t="s">
        <v>28</v>
      </c>
      <c r="E91" s="33" t="s">
        <v>28</v>
      </c>
      <c r="F91" s="33" t="s">
        <v>28</v>
      </c>
      <c r="G91" s="33" t="s">
        <v>28</v>
      </c>
      <c r="H91" s="33" t="s">
        <v>28</v>
      </c>
      <c r="I91" s="33" t="s">
        <v>28</v>
      </c>
      <c r="J91" s="33" t="s">
        <v>28</v>
      </c>
      <c r="K91" s="33" t="s">
        <v>28</v>
      </c>
      <c r="L91" s="33" t="s">
        <v>28</v>
      </c>
      <c r="M91" s="33" t="s">
        <v>28</v>
      </c>
      <c r="N91" s="33" t="s">
        <v>28</v>
      </c>
      <c r="O91" s="33" t="s">
        <v>28</v>
      </c>
      <c r="P91" s="33" t="s">
        <v>28</v>
      </c>
      <c r="Q91" s="33" t="s">
        <v>28</v>
      </c>
      <c r="R91" s="33" t="s">
        <v>28</v>
      </c>
      <c r="S91" s="33" t="s">
        <v>28</v>
      </c>
      <c r="T91" s="33" t="s">
        <v>28</v>
      </c>
    </row>
    <row r="92" spans="1:20" ht="20">
      <c r="A92" s="58"/>
      <c r="B92" s="23" t="s">
        <v>115</v>
      </c>
      <c r="C92" s="33">
        <v>105.1</v>
      </c>
      <c r="D92" s="139" t="s">
        <v>28</v>
      </c>
      <c r="E92" s="139" t="s">
        <v>28</v>
      </c>
      <c r="F92" s="139" t="s">
        <v>28</v>
      </c>
      <c r="G92" s="33">
        <v>1.1399999999999999</v>
      </c>
      <c r="H92" s="33">
        <v>14.81</v>
      </c>
      <c r="I92" s="33">
        <v>4.67</v>
      </c>
      <c r="J92" s="33">
        <v>11.48</v>
      </c>
      <c r="K92" s="33">
        <v>3.43</v>
      </c>
      <c r="L92" s="33">
        <v>5.14</v>
      </c>
      <c r="M92" s="33">
        <v>10.38</v>
      </c>
      <c r="N92" s="33">
        <v>3.9</v>
      </c>
      <c r="O92" s="33">
        <v>11.19</v>
      </c>
      <c r="P92" s="33">
        <v>8.43</v>
      </c>
      <c r="Q92" s="33">
        <v>10.57</v>
      </c>
      <c r="R92" s="33">
        <v>11.29</v>
      </c>
      <c r="S92" s="33">
        <v>1.05</v>
      </c>
      <c r="T92" s="33">
        <v>2</v>
      </c>
    </row>
    <row r="93" spans="1:20" ht="20">
      <c r="A93" s="58"/>
      <c r="B93" s="23" t="s">
        <v>281</v>
      </c>
      <c r="C93" s="33">
        <v>112.31</v>
      </c>
      <c r="D93" s="33">
        <v>61.21</v>
      </c>
      <c r="E93" s="33">
        <v>33.659999999999997</v>
      </c>
      <c r="F93" s="33">
        <v>3.17</v>
      </c>
      <c r="G93" s="33">
        <v>4</v>
      </c>
      <c r="H93" s="33">
        <v>18.739999999999998</v>
      </c>
      <c r="I93" s="33">
        <v>4.54</v>
      </c>
      <c r="J93" s="33">
        <v>8.94</v>
      </c>
      <c r="K93" s="33">
        <v>3.65</v>
      </c>
      <c r="L93" s="33">
        <v>5.9</v>
      </c>
      <c r="M93" s="33">
        <v>15.15</v>
      </c>
      <c r="N93" s="33">
        <v>4.29</v>
      </c>
      <c r="O93" s="33">
        <v>8.57</v>
      </c>
      <c r="P93" s="33">
        <v>10.26</v>
      </c>
      <c r="Q93" s="33">
        <v>12.83</v>
      </c>
      <c r="R93" s="33">
        <v>12.26</v>
      </c>
      <c r="S93" s="33">
        <v>1.17</v>
      </c>
      <c r="T93" s="33">
        <v>2</v>
      </c>
    </row>
    <row r="94" spans="1:20" ht="21" thickBot="1">
      <c r="A94" s="59"/>
      <c r="B94" s="24" t="s">
        <v>282</v>
      </c>
      <c r="C94" s="34">
        <v>111.14</v>
      </c>
      <c r="D94" s="140" t="s">
        <v>28</v>
      </c>
      <c r="E94" s="140" t="s">
        <v>28</v>
      </c>
      <c r="F94" s="140" t="s">
        <v>28</v>
      </c>
      <c r="G94" s="34">
        <v>3.61</v>
      </c>
      <c r="H94" s="34">
        <v>17.03</v>
      </c>
      <c r="I94" s="34">
        <v>4.8</v>
      </c>
      <c r="J94" s="34">
        <v>10.98</v>
      </c>
      <c r="K94" s="34">
        <v>3.19</v>
      </c>
      <c r="L94" s="34">
        <v>5.39</v>
      </c>
      <c r="M94" s="34">
        <v>16.059999999999999</v>
      </c>
      <c r="N94" s="34">
        <v>3.8</v>
      </c>
      <c r="O94" s="34">
        <v>7.63</v>
      </c>
      <c r="P94" s="34">
        <v>10.28</v>
      </c>
      <c r="Q94" s="34">
        <v>11.85</v>
      </c>
      <c r="R94" s="34">
        <v>10.98</v>
      </c>
      <c r="S94" s="34">
        <v>1</v>
      </c>
      <c r="T94" s="34">
        <v>2.1800000000000002</v>
      </c>
    </row>
    <row r="95" spans="1:20" ht="20">
      <c r="A95" s="64" t="s">
        <v>27</v>
      </c>
      <c r="B95" s="30"/>
      <c r="C95" s="110"/>
      <c r="D95" s="110"/>
      <c r="E95" s="110"/>
      <c r="F95" s="110"/>
      <c r="G95" s="110"/>
      <c r="H95" s="110"/>
      <c r="I95" s="110"/>
      <c r="J95" s="110"/>
      <c r="K95" s="110"/>
      <c r="L95" s="110"/>
      <c r="M95" s="110"/>
      <c r="N95" s="110"/>
      <c r="O95" s="110"/>
      <c r="P95" s="110"/>
      <c r="Q95" s="110"/>
      <c r="R95" s="110"/>
      <c r="S95" s="110"/>
      <c r="T95" s="110"/>
    </row>
    <row r="96" spans="1:20" ht="20">
      <c r="A96" s="64"/>
      <c r="B96" s="30" t="s">
        <v>12</v>
      </c>
      <c r="C96" s="110">
        <v>208.98</v>
      </c>
      <c r="D96" s="110">
        <v>125.9</v>
      </c>
      <c r="E96" s="110">
        <v>61.84</v>
      </c>
      <c r="F96" s="110">
        <v>21.39</v>
      </c>
      <c r="G96" s="110">
        <v>2.89</v>
      </c>
      <c r="H96" s="110">
        <v>50.03</v>
      </c>
      <c r="I96" s="110">
        <v>3.09</v>
      </c>
      <c r="J96" s="110">
        <v>3.67</v>
      </c>
      <c r="K96" s="110">
        <v>19.38</v>
      </c>
      <c r="L96" s="110">
        <v>31.08</v>
      </c>
      <c r="M96" s="110">
        <v>6.31</v>
      </c>
      <c r="N96" s="110">
        <v>2.68</v>
      </c>
      <c r="O96" s="110">
        <v>17.88</v>
      </c>
      <c r="P96" s="110">
        <v>4.59</v>
      </c>
      <c r="Q96" s="110">
        <v>2.77</v>
      </c>
      <c r="R96" s="110">
        <v>7.84</v>
      </c>
      <c r="S96" s="110">
        <v>42.53</v>
      </c>
      <c r="T96" s="110">
        <v>14.62</v>
      </c>
    </row>
    <row r="97" spans="1:20" ht="20">
      <c r="A97" s="64"/>
      <c r="B97" s="30" t="s">
        <v>13</v>
      </c>
      <c r="C97" s="110">
        <v>195.99</v>
      </c>
      <c r="D97" s="110">
        <v>115.55</v>
      </c>
      <c r="E97" s="110">
        <v>64.849999999999994</v>
      </c>
      <c r="F97" s="110">
        <v>15.69</v>
      </c>
      <c r="G97" s="110">
        <v>3.19</v>
      </c>
      <c r="H97" s="110">
        <v>35.65</v>
      </c>
      <c r="I97" s="110">
        <v>5.92</v>
      </c>
      <c r="J97" s="110">
        <v>8.1999999999999993</v>
      </c>
      <c r="K97" s="110">
        <v>18.82</v>
      </c>
      <c r="L97" s="110">
        <v>25.89</v>
      </c>
      <c r="M97" s="110">
        <v>8.65</v>
      </c>
      <c r="N97" s="110">
        <v>2.5299999999999998</v>
      </c>
      <c r="O97" s="110">
        <v>16.850000000000001</v>
      </c>
      <c r="P97" s="110">
        <v>7.18</v>
      </c>
      <c r="Q97" s="110">
        <v>5.63</v>
      </c>
      <c r="R97" s="110">
        <v>7.34</v>
      </c>
      <c r="S97" s="110">
        <v>35.590000000000003</v>
      </c>
      <c r="T97" s="110">
        <v>14.96</v>
      </c>
    </row>
    <row r="98" spans="1:20" ht="20">
      <c r="A98" s="64"/>
      <c r="B98" s="30" t="s">
        <v>14</v>
      </c>
      <c r="C98" s="110">
        <v>167.6</v>
      </c>
      <c r="D98" s="110">
        <v>114.62</v>
      </c>
      <c r="E98" s="110">
        <v>37.33</v>
      </c>
      <c r="F98" s="110">
        <v>15.84</v>
      </c>
      <c r="G98" s="110">
        <v>4.3099999999999996</v>
      </c>
      <c r="H98" s="110">
        <v>44.9</v>
      </c>
      <c r="I98" s="110">
        <v>4.72</v>
      </c>
      <c r="J98" s="110">
        <v>9.85</v>
      </c>
      <c r="K98" s="110">
        <v>17.809999999999999</v>
      </c>
      <c r="L98" s="110">
        <v>23.72</v>
      </c>
      <c r="M98" s="110">
        <v>2.36</v>
      </c>
      <c r="N98" s="110">
        <v>4.6500000000000004</v>
      </c>
      <c r="O98" s="110">
        <v>8.52</v>
      </c>
      <c r="P98" s="110">
        <v>3.88</v>
      </c>
      <c r="Q98" s="110">
        <v>4.87</v>
      </c>
      <c r="R98" s="110">
        <v>5.36</v>
      </c>
      <c r="S98" s="110">
        <v>23.34</v>
      </c>
      <c r="T98" s="110">
        <v>9.4700000000000006</v>
      </c>
    </row>
    <row r="99" spans="1:20" ht="20">
      <c r="A99" s="64"/>
      <c r="B99" s="30" t="s">
        <v>19</v>
      </c>
      <c r="C99" s="110">
        <v>200.22</v>
      </c>
      <c r="D99" s="110">
        <v>117.22</v>
      </c>
      <c r="E99" s="110">
        <v>59.51</v>
      </c>
      <c r="F99" s="110">
        <v>23.64</v>
      </c>
      <c r="G99" s="110">
        <v>1.92</v>
      </c>
      <c r="H99" s="110">
        <v>17.940000000000001</v>
      </c>
      <c r="I99" s="110">
        <v>0.98</v>
      </c>
      <c r="J99" s="110">
        <v>3.89</v>
      </c>
      <c r="K99" s="110">
        <v>20.57</v>
      </c>
      <c r="L99" s="110">
        <v>64.05</v>
      </c>
      <c r="M99" s="110">
        <v>1.87</v>
      </c>
      <c r="N99" s="110">
        <v>0.94</v>
      </c>
      <c r="O99" s="110">
        <v>10.67</v>
      </c>
      <c r="P99" s="110">
        <v>3.88</v>
      </c>
      <c r="Q99" s="110">
        <v>0.96</v>
      </c>
      <c r="R99" s="110">
        <v>1.27</v>
      </c>
      <c r="S99" s="110">
        <v>49.7</v>
      </c>
      <c r="T99" s="110">
        <v>21.99</v>
      </c>
    </row>
    <row r="100" spans="1:20" ht="20">
      <c r="A100" s="64"/>
      <c r="B100" s="30" t="s">
        <v>15</v>
      </c>
      <c r="C100" s="110">
        <v>234.84</v>
      </c>
      <c r="D100" s="110">
        <v>114.71</v>
      </c>
      <c r="E100" s="110">
        <v>77.98</v>
      </c>
      <c r="F100" s="110">
        <v>42.37</v>
      </c>
      <c r="G100" s="110">
        <v>3.5</v>
      </c>
      <c r="H100" s="110">
        <v>37.880000000000003</v>
      </c>
      <c r="I100" s="110">
        <v>6.14</v>
      </c>
      <c r="J100" s="110">
        <v>10.02</v>
      </c>
      <c r="K100" s="110">
        <v>22.45</v>
      </c>
      <c r="L100" s="110">
        <v>22.99</v>
      </c>
      <c r="M100" s="110">
        <v>4.68</v>
      </c>
      <c r="N100" s="110">
        <v>3.83</v>
      </c>
      <c r="O100" s="110">
        <v>16.48</v>
      </c>
      <c r="P100" s="110">
        <v>6.17</v>
      </c>
      <c r="Q100" s="110">
        <v>3.34</v>
      </c>
      <c r="R100" s="110">
        <v>4.42</v>
      </c>
      <c r="S100" s="110">
        <v>65.81</v>
      </c>
      <c r="T100" s="110">
        <v>27.51</v>
      </c>
    </row>
    <row r="101" spans="1:20" ht="20">
      <c r="A101" s="64"/>
      <c r="B101" s="30" t="s">
        <v>16</v>
      </c>
      <c r="C101" s="110">
        <v>155</v>
      </c>
      <c r="D101" s="110">
        <v>127.36</v>
      </c>
      <c r="E101" s="110">
        <v>21.36</v>
      </c>
      <c r="F101" s="110">
        <v>6.31</v>
      </c>
      <c r="G101" s="110">
        <v>1.82</v>
      </c>
      <c r="H101" s="110">
        <v>54.33</v>
      </c>
      <c r="I101" s="110">
        <v>3.38</v>
      </c>
      <c r="J101" s="110">
        <v>7.85</v>
      </c>
      <c r="K101" s="110">
        <v>20.04</v>
      </c>
      <c r="L101" s="110">
        <v>32.46</v>
      </c>
      <c r="M101" s="110">
        <v>3.95</v>
      </c>
      <c r="N101" s="110">
        <v>1.42</v>
      </c>
      <c r="O101" s="110">
        <v>6.48</v>
      </c>
      <c r="P101" s="110">
        <v>0.93</v>
      </c>
      <c r="Q101" s="110">
        <v>0.73</v>
      </c>
      <c r="R101" s="110">
        <v>1.5</v>
      </c>
      <c r="S101" s="110">
        <v>15.94</v>
      </c>
      <c r="T101" s="110">
        <v>4.33</v>
      </c>
    </row>
    <row r="102" spans="1:20" ht="20">
      <c r="A102" s="64"/>
      <c r="B102" s="30" t="s">
        <v>17</v>
      </c>
      <c r="C102" s="110">
        <v>172.65</v>
      </c>
      <c r="D102" s="110">
        <v>121.89</v>
      </c>
      <c r="E102" s="110">
        <v>38.86</v>
      </c>
      <c r="F102" s="110">
        <v>11.99</v>
      </c>
      <c r="G102" s="110">
        <v>3.24</v>
      </c>
      <c r="H102" s="110">
        <v>45.85</v>
      </c>
      <c r="I102" s="110">
        <v>4.84</v>
      </c>
      <c r="J102" s="110">
        <v>8.66</v>
      </c>
      <c r="K102" s="110">
        <v>19.82</v>
      </c>
      <c r="L102" s="110">
        <v>27.56</v>
      </c>
      <c r="M102" s="110">
        <v>5.6</v>
      </c>
      <c r="N102" s="110">
        <v>2.08</v>
      </c>
      <c r="O102" s="110">
        <v>14.27</v>
      </c>
      <c r="P102" s="110">
        <v>4.47</v>
      </c>
      <c r="Q102" s="110">
        <v>2.21</v>
      </c>
      <c r="R102" s="110">
        <v>5.65</v>
      </c>
      <c r="S102" s="110">
        <v>18.13</v>
      </c>
      <c r="T102" s="110">
        <v>10.57</v>
      </c>
    </row>
    <row r="103" spans="1:20" ht="20">
      <c r="A103" s="64"/>
      <c r="B103" s="30" t="s">
        <v>18</v>
      </c>
      <c r="C103" s="40">
        <v>174.36</v>
      </c>
      <c r="D103" s="40">
        <v>111.8</v>
      </c>
      <c r="E103" s="40">
        <v>42.61</v>
      </c>
      <c r="F103" s="40">
        <v>20.100000000000001</v>
      </c>
      <c r="G103" s="40">
        <v>1.39</v>
      </c>
      <c r="H103" s="40">
        <v>57.7</v>
      </c>
      <c r="I103" s="40">
        <v>4.57</v>
      </c>
      <c r="J103" s="40">
        <v>4.16</v>
      </c>
      <c r="K103" s="40">
        <v>20.87</v>
      </c>
      <c r="L103" s="40">
        <v>18.97</v>
      </c>
      <c r="M103" s="40">
        <v>1.01</v>
      </c>
      <c r="N103" s="40">
        <v>1.9</v>
      </c>
      <c r="O103" s="40">
        <v>8.0399999999999991</v>
      </c>
      <c r="P103" s="40">
        <v>2.94</v>
      </c>
      <c r="Q103" s="40">
        <v>2.68</v>
      </c>
      <c r="R103" s="40">
        <v>2.0699999999999998</v>
      </c>
      <c r="S103" s="40">
        <v>34.46</v>
      </c>
      <c r="T103" s="40">
        <v>13.8</v>
      </c>
    </row>
    <row r="104" spans="1:20" ht="20">
      <c r="A104" s="64"/>
      <c r="B104" s="30" t="s">
        <v>20</v>
      </c>
      <c r="C104" s="40">
        <v>190.67</v>
      </c>
      <c r="D104" s="40">
        <v>125.11</v>
      </c>
      <c r="E104" s="40">
        <v>46.54</v>
      </c>
      <c r="F104" s="40">
        <v>19.16</v>
      </c>
      <c r="G104" s="40">
        <v>3.55</v>
      </c>
      <c r="H104" s="40">
        <v>40.56</v>
      </c>
      <c r="I104" s="40">
        <v>5.57</v>
      </c>
      <c r="J104" s="40">
        <v>14.82</v>
      </c>
      <c r="K104" s="40">
        <v>18.03</v>
      </c>
      <c r="L104" s="40">
        <v>25.39</v>
      </c>
      <c r="M104" s="40">
        <v>7.06</v>
      </c>
      <c r="N104" s="40">
        <v>5.34</v>
      </c>
      <c r="O104" s="40">
        <v>13.75</v>
      </c>
      <c r="P104" s="40">
        <v>5.31</v>
      </c>
      <c r="Q104" s="40">
        <v>5</v>
      </c>
      <c r="R104" s="40">
        <v>5.15</v>
      </c>
      <c r="S104" s="40">
        <v>29.38</v>
      </c>
      <c r="T104" s="40">
        <v>12.03</v>
      </c>
    </row>
    <row r="105" spans="1:20" ht="20">
      <c r="A105" s="64"/>
      <c r="B105" s="30" t="s">
        <v>21</v>
      </c>
      <c r="C105" s="40">
        <v>160.88</v>
      </c>
      <c r="D105" s="40">
        <v>95.26</v>
      </c>
      <c r="E105" s="40">
        <v>55.84</v>
      </c>
      <c r="F105" s="40">
        <v>9.89</v>
      </c>
      <c r="G105" s="40">
        <v>1.66</v>
      </c>
      <c r="H105" s="40">
        <v>24.75</v>
      </c>
      <c r="I105" s="40">
        <v>4.59</v>
      </c>
      <c r="J105" s="40">
        <v>3.19</v>
      </c>
      <c r="K105" s="40">
        <v>14.94</v>
      </c>
      <c r="L105" s="40">
        <v>27.92</v>
      </c>
      <c r="M105" s="40">
        <v>5.36</v>
      </c>
      <c r="N105" s="40">
        <v>5.26</v>
      </c>
      <c r="O105" s="40">
        <v>25.49</v>
      </c>
      <c r="P105" s="40">
        <v>4.22</v>
      </c>
      <c r="Q105" s="40">
        <v>4.5199999999999996</v>
      </c>
      <c r="R105" s="40">
        <v>8.4499999999999993</v>
      </c>
      <c r="S105" s="40">
        <v>21.94</v>
      </c>
      <c r="T105" s="40">
        <v>8.9</v>
      </c>
    </row>
    <row r="106" spans="1:20" ht="21" thickBot="1">
      <c r="A106" s="65"/>
      <c r="B106" s="31" t="s">
        <v>22</v>
      </c>
      <c r="C106" s="41">
        <v>193.36</v>
      </c>
      <c r="D106" s="41">
        <v>118.59</v>
      </c>
      <c r="E106" s="41">
        <v>59.18</v>
      </c>
      <c r="F106" s="41">
        <v>15.63</v>
      </c>
      <c r="G106" s="41">
        <v>1.2</v>
      </c>
      <c r="H106" s="41">
        <v>32.93</v>
      </c>
      <c r="I106" s="41">
        <v>3.25</v>
      </c>
      <c r="J106" s="41">
        <v>5.93</v>
      </c>
      <c r="K106" s="41">
        <v>20.93</v>
      </c>
      <c r="L106" s="41">
        <v>34.229999999999997</v>
      </c>
      <c r="M106" s="41">
        <v>12.54</v>
      </c>
      <c r="N106" s="41">
        <v>3.21</v>
      </c>
      <c r="O106" s="41">
        <v>14.88</v>
      </c>
      <c r="P106" s="41">
        <v>0.82</v>
      </c>
      <c r="Q106" s="41">
        <v>4.32</v>
      </c>
      <c r="R106" s="41">
        <v>10.41</v>
      </c>
      <c r="S106" s="41">
        <v>33.39</v>
      </c>
      <c r="T106" s="41">
        <v>15.6</v>
      </c>
    </row>
  </sheetData>
  <mergeCells count="45">
    <mergeCell ref="A44:A45"/>
    <mergeCell ref="Q44:Q45"/>
    <mergeCell ref="R44:R45"/>
    <mergeCell ref="S44:S45"/>
    <mergeCell ref="T44:T45"/>
    <mergeCell ref="L44:L45"/>
    <mergeCell ref="M44:M45"/>
    <mergeCell ref="N44:N45"/>
    <mergeCell ref="O44:O45"/>
    <mergeCell ref="P44:P45"/>
    <mergeCell ref="G44:G45"/>
    <mergeCell ref="H44:H45"/>
    <mergeCell ref="I44:I45"/>
    <mergeCell ref="J44:J45"/>
    <mergeCell ref="K44:K45"/>
    <mergeCell ref="B44:B45"/>
    <mergeCell ref="C44:C45"/>
    <mergeCell ref="D44:D45"/>
    <mergeCell ref="E44:E45"/>
    <mergeCell ref="F44:F45"/>
    <mergeCell ref="M35:M36"/>
    <mergeCell ref="A8:A16"/>
    <mergeCell ref="A17:A20"/>
    <mergeCell ref="A21:A33"/>
    <mergeCell ref="K35:K36"/>
    <mergeCell ref="L35:L36"/>
    <mergeCell ref="B35:B36"/>
    <mergeCell ref="C35:C36"/>
    <mergeCell ref="D35:D36"/>
    <mergeCell ref="A35:A36"/>
    <mergeCell ref="E35:E36"/>
    <mergeCell ref="F35:F36"/>
    <mergeCell ref="G35:G36"/>
    <mergeCell ref="H35:H36"/>
    <mergeCell ref="I35:I36"/>
    <mergeCell ref="J35:J36"/>
    <mergeCell ref="Q35:Q36"/>
    <mergeCell ref="R35:R36"/>
    <mergeCell ref="S35:S36"/>
    <mergeCell ref="T35:T36"/>
    <mergeCell ref="B4:G4"/>
    <mergeCell ref="B5:AE6"/>
    <mergeCell ref="N35:N36"/>
    <mergeCell ref="O35:O36"/>
    <mergeCell ref="P35:P36"/>
  </mergeCells>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1:T269"/>
  <sheetViews>
    <sheetView zoomScale="75" zoomScaleNormal="75" zoomScalePageLayoutView="75" workbookViewId="0">
      <selection activeCell="C12" sqref="C12"/>
    </sheetView>
  </sheetViews>
  <sheetFormatPr baseColWidth="10" defaultRowHeight="15" x14ac:dyDescent="0"/>
  <cols>
    <col min="1" max="1" width="45.83203125" bestFit="1" customWidth="1"/>
    <col min="2" max="2" width="30.6640625" customWidth="1"/>
    <col min="3" max="20" width="9.5" customWidth="1"/>
  </cols>
  <sheetData>
    <row r="1" spans="1:8" ht="20">
      <c r="A1" s="22"/>
      <c r="B1" s="94" t="s">
        <v>89</v>
      </c>
      <c r="H1" s="94" t="s">
        <v>93</v>
      </c>
    </row>
    <row r="2" spans="1:8" ht="20">
      <c r="A2" s="22"/>
      <c r="B2" s="94" t="s">
        <v>84</v>
      </c>
    </row>
    <row r="3" spans="1:8" ht="20">
      <c r="A3" s="22"/>
      <c r="B3" s="94" t="s">
        <v>81</v>
      </c>
    </row>
    <row r="4" spans="1:8" ht="20">
      <c r="A4" s="22"/>
      <c r="B4" s="32"/>
    </row>
    <row r="5" spans="1:8" ht="20">
      <c r="A5" s="52" t="s">
        <v>76</v>
      </c>
      <c r="B5" s="32"/>
    </row>
    <row r="6" spans="1:8" ht="20">
      <c r="A6" s="22"/>
      <c r="B6" s="71" t="s">
        <v>61</v>
      </c>
      <c r="C6" s="71" t="s">
        <v>143</v>
      </c>
      <c r="D6" s="92"/>
      <c r="E6" s="32"/>
    </row>
    <row r="7" spans="1:8" ht="20">
      <c r="A7" s="22"/>
      <c r="B7" s="71" t="s">
        <v>149</v>
      </c>
      <c r="C7" s="71" t="s">
        <v>144</v>
      </c>
      <c r="D7" s="92"/>
      <c r="E7" s="92"/>
    </row>
    <row r="8" spans="1:8" ht="20">
      <c r="A8" s="22"/>
      <c r="B8" s="71" t="s">
        <v>103</v>
      </c>
      <c r="C8" s="71" t="s">
        <v>140</v>
      </c>
      <c r="D8" s="141"/>
      <c r="E8" s="141"/>
    </row>
    <row r="9" spans="1:8" ht="20">
      <c r="A9" s="22"/>
      <c r="B9" s="71" t="s">
        <v>104</v>
      </c>
      <c r="C9" s="204" t="s">
        <v>146</v>
      </c>
      <c r="D9" s="92"/>
      <c r="E9" s="92"/>
    </row>
    <row r="10" spans="1:8" ht="20">
      <c r="A10" s="22"/>
      <c r="B10" s="71" t="s">
        <v>74</v>
      </c>
      <c r="C10" s="71" t="s">
        <v>145</v>
      </c>
      <c r="D10" s="92"/>
      <c r="E10" s="92"/>
    </row>
    <row r="11" spans="1:8" ht="20">
      <c r="A11" s="22"/>
      <c r="B11" s="71" t="s">
        <v>75</v>
      </c>
      <c r="C11" s="71" t="s">
        <v>142</v>
      </c>
      <c r="D11" s="141"/>
      <c r="E11" s="141"/>
    </row>
    <row r="12" spans="1:8" ht="20">
      <c r="A12" s="22"/>
      <c r="B12" s="71" t="s">
        <v>72</v>
      </c>
      <c r="C12" s="92" t="s">
        <v>297</v>
      </c>
      <c r="D12" s="92"/>
      <c r="E12" s="92"/>
    </row>
    <row r="13" spans="1:8" ht="20">
      <c r="A13" s="22"/>
      <c r="B13" s="71"/>
      <c r="C13" s="71" t="s">
        <v>139</v>
      </c>
      <c r="D13" s="92"/>
      <c r="E13" s="92"/>
    </row>
    <row r="14" spans="1:8" ht="20">
      <c r="A14" s="22"/>
      <c r="B14" s="71" t="s">
        <v>110</v>
      </c>
      <c r="C14" s="71" t="s">
        <v>148</v>
      </c>
      <c r="D14" s="92"/>
      <c r="E14" s="92"/>
    </row>
    <row r="15" spans="1:8" ht="20">
      <c r="A15" s="22"/>
      <c r="B15" s="71" t="s">
        <v>111</v>
      </c>
      <c r="C15" s="71" t="s">
        <v>147</v>
      </c>
      <c r="D15" s="92"/>
      <c r="E15" s="92"/>
    </row>
    <row r="16" spans="1:8" ht="18">
      <c r="B16" s="71" t="s">
        <v>73</v>
      </c>
      <c r="C16" s="71" t="s">
        <v>141</v>
      </c>
    </row>
    <row r="17" spans="1:20" ht="18">
      <c r="B17" s="71" t="s">
        <v>105</v>
      </c>
      <c r="C17" s="71"/>
    </row>
    <row r="20" spans="1:20" s="42" customFormat="1" ht="34" customHeight="1">
      <c r="A20" s="272" t="s">
        <v>178</v>
      </c>
      <c r="B20" s="268" t="s">
        <v>35</v>
      </c>
      <c r="C20" s="266" t="s">
        <v>11</v>
      </c>
      <c r="D20" s="266" t="s">
        <v>34</v>
      </c>
      <c r="E20" s="266" t="s">
        <v>33</v>
      </c>
      <c r="F20" s="266" t="s">
        <v>32</v>
      </c>
      <c r="G20" s="266" t="s">
        <v>6</v>
      </c>
      <c r="H20" s="266" t="s">
        <v>30</v>
      </c>
      <c r="I20" s="266" t="s">
        <v>29</v>
      </c>
      <c r="J20" s="266" t="s">
        <v>7</v>
      </c>
      <c r="K20" s="266" t="s">
        <v>8</v>
      </c>
      <c r="L20" s="266" t="s">
        <v>10</v>
      </c>
      <c r="M20" s="266" t="s">
        <v>3</v>
      </c>
      <c r="N20" s="266" t="s">
        <v>0</v>
      </c>
      <c r="O20" s="266" t="s">
        <v>5</v>
      </c>
      <c r="P20" s="266" t="s">
        <v>1</v>
      </c>
      <c r="Q20" s="266" t="s">
        <v>31</v>
      </c>
      <c r="R20" s="266" t="s">
        <v>2</v>
      </c>
      <c r="S20" s="266" t="s">
        <v>4</v>
      </c>
      <c r="T20" s="266" t="s">
        <v>9</v>
      </c>
    </row>
    <row r="21" spans="1:20" s="42" customFormat="1" ht="37" customHeight="1" thickBot="1">
      <c r="A21" s="273"/>
      <c r="B21" s="269"/>
      <c r="C21" s="267"/>
      <c r="D21" s="267"/>
      <c r="E21" s="267"/>
      <c r="F21" s="267"/>
      <c r="G21" s="267"/>
      <c r="H21" s="267"/>
      <c r="I21" s="267"/>
      <c r="J21" s="267"/>
      <c r="K21" s="267"/>
      <c r="L21" s="267"/>
      <c r="M21" s="267"/>
      <c r="N21" s="267"/>
      <c r="O21" s="267"/>
      <c r="P21" s="267"/>
      <c r="Q21" s="267"/>
      <c r="R21" s="267"/>
      <c r="S21" s="267"/>
      <c r="T21" s="267"/>
    </row>
    <row r="22" spans="1:20" ht="20">
      <c r="A22" s="142" t="s">
        <v>46</v>
      </c>
    </row>
    <row r="23" spans="1:20" ht="18">
      <c r="B23" s="23" t="s">
        <v>106</v>
      </c>
      <c r="C23" s="70">
        <v>590.79</v>
      </c>
      <c r="D23" s="70">
        <v>366.04</v>
      </c>
      <c r="E23" s="70">
        <v>201.98</v>
      </c>
      <c r="F23" s="70">
        <v>24.13</v>
      </c>
      <c r="G23" s="70">
        <v>11.71</v>
      </c>
      <c r="H23" s="70">
        <v>91.3</v>
      </c>
      <c r="I23" s="70">
        <v>13.47</v>
      </c>
      <c r="J23" s="70">
        <v>37.31</v>
      </c>
      <c r="K23" s="70">
        <v>41.25</v>
      </c>
      <c r="L23" s="70">
        <v>79.11</v>
      </c>
      <c r="M23" s="70">
        <v>36.65</v>
      </c>
      <c r="N23" s="70">
        <v>11.17</v>
      </c>
      <c r="O23" s="70">
        <v>32.53</v>
      </c>
      <c r="P23" s="70">
        <v>30.17</v>
      </c>
      <c r="Q23" s="70">
        <v>49.63</v>
      </c>
      <c r="R23" s="70">
        <v>81.64</v>
      </c>
      <c r="S23" s="70">
        <v>21.12</v>
      </c>
      <c r="T23" s="70">
        <v>41.65</v>
      </c>
    </row>
    <row r="24" spans="1:20" ht="18">
      <c r="B24" s="23" t="s">
        <v>60</v>
      </c>
      <c r="C24" s="70">
        <v>579.15</v>
      </c>
      <c r="D24" s="70">
        <v>364.71</v>
      </c>
      <c r="E24" s="70">
        <v>194.17</v>
      </c>
      <c r="F24" s="70">
        <v>21.68</v>
      </c>
      <c r="G24" s="70">
        <v>11.3</v>
      </c>
      <c r="H24" s="70">
        <v>89.41</v>
      </c>
      <c r="I24" s="70">
        <v>13.73</v>
      </c>
      <c r="J24" s="70">
        <v>36.82</v>
      </c>
      <c r="K24" s="70">
        <v>41.03</v>
      </c>
      <c r="L24" s="70">
        <v>77.069999999999993</v>
      </c>
      <c r="M24" s="70">
        <v>36.659999999999997</v>
      </c>
      <c r="N24" s="70">
        <v>10.96</v>
      </c>
      <c r="O24" s="70">
        <v>33.82</v>
      </c>
      <c r="P24" s="70">
        <v>29.7</v>
      </c>
      <c r="Q24" s="70">
        <v>48.21</v>
      </c>
      <c r="R24" s="70">
        <v>76.930000000000007</v>
      </c>
      <c r="S24" s="70">
        <v>21.37</v>
      </c>
      <c r="T24" s="70">
        <v>39.950000000000003</v>
      </c>
    </row>
    <row r="25" spans="1:20" ht="18">
      <c r="B25" s="23" t="s">
        <v>56</v>
      </c>
      <c r="C25" s="70">
        <v>557.57000000000005</v>
      </c>
      <c r="D25" s="70">
        <v>376.73</v>
      </c>
      <c r="E25" s="70">
        <v>164.34</v>
      </c>
      <c r="F25" s="70">
        <v>18.72</v>
      </c>
      <c r="G25" s="70">
        <v>6.47</v>
      </c>
      <c r="H25" s="70">
        <v>91.69</v>
      </c>
      <c r="I25" s="70">
        <v>13.34</v>
      </c>
      <c r="J25" s="70">
        <v>34.659999999999997</v>
      </c>
      <c r="K25" s="70">
        <v>38.82</v>
      </c>
      <c r="L25" s="70">
        <v>73.16</v>
      </c>
      <c r="M25" s="70">
        <v>51.61</v>
      </c>
      <c r="N25" s="70">
        <v>7.16</v>
      </c>
      <c r="O25" s="70">
        <v>29.26</v>
      </c>
      <c r="P25" s="70">
        <v>25.54</v>
      </c>
      <c r="Q25" s="70">
        <v>54.62</v>
      </c>
      <c r="R25" s="70">
        <v>70.16</v>
      </c>
      <c r="S25" s="70">
        <v>19.649999999999999</v>
      </c>
      <c r="T25" s="70">
        <v>30.83</v>
      </c>
    </row>
    <row r="26" spans="1:20" ht="18">
      <c r="B26" s="23" t="s">
        <v>57</v>
      </c>
      <c r="C26" s="70">
        <v>491.19</v>
      </c>
      <c r="D26" s="70">
        <v>275.01</v>
      </c>
      <c r="E26" s="70">
        <v>187.53</v>
      </c>
      <c r="F26" s="70">
        <v>29.86</v>
      </c>
      <c r="G26" s="70">
        <v>8.68</v>
      </c>
      <c r="H26" s="70">
        <v>55.78</v>
      </c>
      <c r="I26" s="70">
        <v>20.87</v>
      </c>
      <c r="J26" s="70">
        <v>26.77</v>
      </c>
      <c r="K26" s="70">
        <v>25.89</v>
      </c>
      <c r="L26" s="70">
        <v>48.81</v>
      </c>
      <c r="M26" s="70">
        <v>35.53</v>
      </c>
      <c r="N26" s="70">
        <v>11.78</v>
      </c>
      <c r="O26" s="70">
        <v>49.66</v>
      </c>
      <c r="P26" s="70">
        <v>32.57</v>
      </c>
      <c r="Q26" s="70">
        <v>41.88</v>
      </c>
      <c r="R26" s="70">
        <v>55.89</v>
      </c>
      <c r="S26" s="70">
        <v>19.82</v>
      </c>
      <c r="T26" s="70">
        <v>47.33</v>
      </c>
    </row>
    <row r="27" spans="1:20" ht="18">
      <c r="B27" s="23" t="s">
        <v>59</v>
      </c>
      <c r="C27" s="70">
        <v>542.02</v>
      </c>
      <c r="D27" s="70">
        <v>327.20999999999998</v>
      </c>
      <c r="E27" s="70">
        <v>199.36</v>
      </c>
      <c r="F27" s="70">
        <v>17.940000000000001</v>
      </c>
      <c r="G27" s="70">
        <v>11.05</v>
      </c>
      <c r="H27" s="70">
        <v>75.98</v>
      </c>
      <c r="I27" s="70">
        <v>15.02</v>
      </c>
      <c r="J27" s="70">
        <v>38.78</v>
      </c>
      <c r="K27" s="70">
        <v>34.82</v>
      </c>
      <c r="L27" s="70">
        <v>63.28</v>
      </c>
      <c r="M27" s="70">
        <v>42.73</v>
      </c>
      <c r="N27" s="70">
        <v>11.46</v>
      </c>
      <c r="O27" s="70">
        <v>42.26</v>
      </c>
      <c r="P27" s="70">
        <v>28.23</v>
      </c>
      <c r="Q27" s="70">
        <v>45.78</v>
      </c>
      <c r="R27" s="70">
        <v>69.319999999999993</v>
      </c>
      <c r="S27" s="70">
        <v>25.26</v>
      </c>
      <c r="T27" s="70">
        <v>40.67</v>
      </c>
    </row>
    <row r="28" spans="1:20" ht="18">
      <c r="B28" s="23" t="s">
        <v>96</v>
      </c>
      <c r="C28" s="70">
        <v>585.71</v>
      </c>
      <c r="D28" s="70">
        <v>364.32</v>
      </c>
      <c r="E28" s="70">
        <v>199.33</v>
      </c>
      <c r="F28" s="70">
        <v>24.19</v>
      </c>
      <c r="G28" s="70">
        <v>11.38</v>
      </c>
      <c r="H28" s="70">
        <v>97.53</v>
      </c>
      <c r="I28" s="70">
        <v>12.76</v>
      </c>
      <c r="J28" s="70">
        <v>36.130000000000003</v>
      </c>
      <c r="K28" s="70">
        <v>42.1</v>
      </c>
      <c r="L28" s="70">
        <v>80.09</v>
      </c>
      <c r="M28" s="70">
        <v>36.119999999999997</v>
      </c>
      <c r="N28" s="70">
        <v>11.05</v>
      </c>
      <c r="O28" s="70">
        <v>32.479999999999997</v>
      </c>
      <c r="P28" s="70">
        <v>29.94</v>
      </c>
      <c r="Q28" s="70">
        <v>49.64</v>
      </c>
      <c r="R28" s="70">
        <v>81.25</v>
      </c>
      <c r="S28" s="70">
        <v>21.58</v>
      </c>
      <c r="T28" s="70">
        <v>39.9</v>
      </c>
    </row>
    <row r="29" spans="1:20" ht="19" thickBot="1">
      <c r="A29" s="13"/>
      <c r="B29" s="24" t="s">
        <v>58</v>
      </c>
      <c r="C29" s="73">
        <v>547.11</v>
      </c>
      <c r="D29" s="73">
        <v>352.25</v>
      </c>
      <c r="E29" s="73">
        <v>177.51</v>
      </c>
      <c r="F29" s="73">
        <v>17.850000000000001</v>
      </c>
      <c r="G29" s="73">
        <v>12.93</v>
      </c>
      <c r="H29" s="73">
        <v>81.96</v>
      </c>
      <c r="I29" s="73">
        <v>13.31</v>
      </c>
      <c r="J29" s="73">
        <v>42.19</v>
      </c>
      <c r="K29" s="73">
        <v>37.020000000000003</v>
      </c>
      <c r="L29" s="73">
        <v>79.89</v>
      </c>
      <c r="M29" s="73">
        <v>41.9</v>
      </c>
      <c r="N29" s="73">
        <v>10.66</v>
      </c>
      <c r="O29" s="73">
        <v>40.54</v>
      </c>
      <c r="P29" s="73">
        <v>30.56</v>
      </c>
      <c r="Q29" s="73">
        <v>38.71</v>
      </c>
      <c r="R29" s="73">
        <v>59.3</v>
      </c>
      <c r="S29" s="73">
        <v>25.13</v>
      </c>
      <c r="T29" s="73">
        <v>31.61</v>
      </c>
    </row>
    <row r="30" spans="1:20" ht="20">
      <c r="A30" s="16" t="s">
        <v>47</v>
      </c>
      <c r="C30" s="70"/>
      <c r="D30" s="70"/>
      <c r="E30" s="70"/>
      <c r="F30" s="70"/>
      <c r="G30" s="70"/>
      <c r="H30" s="70"/>
      <c r="I30" s="70"/>
      <c r="J30" s="70"/>
      <c r="K30" s="70"/>
      <c r="L30" s="70"/>
      <c r="M30" s="70"/>
      <c r="N30" s="70"/>
      <c r="O30" s="70"/>
      <c r="P30" s="70"/>
      <c r="Q30" s="70"/>
      <c r="R30" s="70"/>
      <c r="S30" s="70"/>
      <c r="T30" s="70"/>
    </row>
    <row r="31" spans="1:20" ht="18">
      <c r="B31" s="23" t="s">
        <v>106</v>
      </c>
      <c r="C31" s="70">
        <v>576.41999999999996</v>
      </c>
      <c r="D31" s="70">
        <v>380.18</v>
      </c>
      <c r="E31" s="70">
        <v>177.29</v>
      </c>
      <c r="F31" s="70">
        <v>19.739999999999998</v>
      </c>
      <c r="G31" s="70">
        <v>13.09</v>
      </c>
      <c r="H31" s="70">
        <v>99.78</v>
      </c>
      <c r="I31" s="70">
        <v>14</v>
      </c>
      <c r="J31" s="70">
        <v>41.81</v>
      </c>
      <c r="K31" s="70">
        <v>59.53</v>
      </c>
      <c r="L31" s="70">
        <v>77.010000000000005</v>
      </c>
      <c r="M31" s="70">
        <v>33.369999999999997</v>
      </c>
      <c r="N31" s="70">
        <v>12.18</v>
      </c>
      <c r="O31" s="70">
        <v>42.28</v>
      </c>
      <c r="P31" s="70">
        <v>25.11</v>
      </c>
      <c r="Q31" s="70">
        <v>48.35</v>
      </c>
      <c r="R31" s="70">
        <v>42.01</v>
      </c>
      <c r="S31" s="70">
        <v>22.35</v>
      </c>
      <c r="T31" s="70">
        <v>32.92</v>
      </c>
    </row>
    <row r="32" spans="1:20" ht="18">
      <c r="B32" s="23" t="s">
        <v>61</v>
      </c>
      <c r="C32" s="70">
        <v>574.94000000000005</v>
      </c>
      <c r="D32" s="70">
        <v>392.66</v>
      </c>
      <c r="E32" s="70">
        <v>164.18</v>
      </c>
      <c r="F32" s="70">
        <v>19.37</v>
      </c>
      <c r="G32" s="70">
        <v>13.77</v>
      </c>
      <c r="H32" s="70">
        <v>104.4</v>
      </c>
      <c r="I32" s="70">
        <v>13.61</v>
      </c>
      <c r="J32" s="70">
        <v>41.56</v>
      </c>
      <c r="K32" s="70">
        <v>49.18</v>
      </c>
      <c r="L32" s="70">
        <v>79.23</v>
      </c>
      <c r="M32" s="70">
        <v>37.82</v>
      </c>
      <c r="N32" s="70">
        <v>9.89</v>
      </c>
      <c r="O32" s="70">
        <v>40.04</v>
      </c>
      <c r="P32" s="70">
        <v>20.3</v>
      </c>
      <c r="Q32" s="70">
        <v>44.02</v>
      </c>
      <c r="R32" s="70">
        <v>56.56</v>
      </c>
      <c r="S32" s="70">
        <v>21.56</v>
      </c>
      <c r="T32" s="70">
        <v>31.09</v>
      </c>
    </row>
    <row r="33" spans="2:20" ht="18">
      <c r="B33" s="23" t="s">
        <v>62</v>
      </c>
      <c r="C33" s="70">
        <v>547.44000000000005</v>
      </c>
      <c r="D33" s="70">
        <v>370.66</v>
      </c>
      <c r="E33" s="70">
        <v>159.61000000000001</v>
      </c>
      <c r="F33" s="70">
        <v>19.16</v>
      </c>
      <c r="G33" s="70">
        <v>7.93</v>
      </c>
      <c r="H33" s="70">
        <v>90.37</v>
      </c>
      <c r="I33" s="70">
        <v>14.53</v>
      </c>
      <c r="J33" s="70">
        <v>40.19</v>
      </c>
      <c r="K33" s="70">
        <v>48.74</v>
      </c>
      <c r="L33" s="70">
        <v>74.37</v>
      </c>
      <c r="M33" s="70">
        <v>42.69</v>
      </c>
      <c r="N33" s="70">
        <v>5.89</v>
      </c>
      <c r="O33" s="70">
        <v>36.549999999999997</v>
      </c>
      <c r="P33" s="70">
        <v>22.51</v>
      </c>
      <c r="Q33" s="70">
        <v>45.88</v>
      </c>
      <c r="R33" s="70">
        <v>54.14</v>
      </c>
      <c r="S33" s="70">
        <v>26.47</v>
      </c>
      <c r="T33" s="70">
        <v>31.44</v>
      </c>
    </row>
    <row r="34" spans="2:20" ht="18">
      <c r="B34" s="23" t="s">
        <v>63</v>
      </c>
      <c r="C34" s="70">
        <v>546.74</v>
      </c>
      <c r="D34" s="70">
        <v>371.15</v>
      </c>
      <c r="E34" s="70">
        <v>157.55000000000001</v>
      </c>
      <c r="F34" s="70">
        <v>19.91</v>
      </c>
      <c r="G34" s="70">
        <v>7.68</v>
      </c>
      <c r="H34" s="70">
        <v>86.61</v>
      </c>
      <c r="I34" s="70">
        <v>13.43</v>
      </c>
      <c r="J34" s="70">
        <v>40.119999999999997</v>
      </c>
      <c r="K34" s="70">
        <v>48.42</v>
      </c>
      <c r="L34" s="70">
        <v>81.349999999999994</v>
      </c>
      <c r="M34" s="70">
        <v>41.96</v>
      </c>
      <c r="N34" s="70">
        <v>7</v>
      </c>
      <c r="O34" s="70">
        <v>36.14</v>
      </c>
      <c r="P34" s="70">
        <v>23.14</v>
      </c>
      <c r="Q34" s="70">
        <v>43.44</v>
      </c>
      <c r="R34" s="70">
        <v>53.32</v>
      </c>
      <c r="S34" s="70">
        <v>27.11</v>
      </c>
      <c r="T34" s="70">
        <v>31.71</v>
      </c>
    </row>
    <row r="35" spans="2:20" ht="18">
      <c r="B35" s="74" t="s">
        <v>64</v>
      </c>
      <c r="C35" s="70">
        <v>551.61</v>
      </c>
      <c r="D35" s="70">
        <v>374.15</v>
      </c>
      <c r="E35" s="70">
        <v>159.9</v>
      </c>
      <c r="F35" s="70">
        <v>19.47</v>
      </c>
      <c r="G35" s="70">
        <v>7.76</v>
      </c>
      <c r="H35" s="70">
        <v>91.71</v>
      </c>
      <c r="I35" s="70">
        <v>14.2</v>
      </c>
      <c r="J35" s="70">
        <v>40.090000000000003</v>
      </c>
      <c r="K35" s="70">
        <v>49.02</v>
      </c>
      <c r="L35" s="70">
        <v>77.150000000000006</v>
      </c>
      <c r="M35" s="70">
        <v>43.07</v>
      </c>
      <c r="N35" s="70">
        <v>5.82</v>
      </c>
      <c r="O35" s="70">
        <v>36.99</v>
      </c>
      <c r="P35" s="70">
        <v>22.53</v>
      </c>
      <c r="Q35" s="70">
        <v>45.25</v>
      </c>
      <c r="R35" s="70">
        <v>54.26</v>
      </c>
      <c r="S35" s="70">
        <v>26.6</v>
      </c>
      <c r="T35" s="70">
        <v>31.73</v>
      </c>
    </row>
    <row r="36" spans="2:20" ht="18">
      <c r="B36" s="74" t="s">
        <v>65</v>
      </c>
      <c r="C36" s="70">
        <v>547.51</v>
      </c>
      <c r="D36" s="70">
        <v>370.67</v>
      </c>
      <c r="E36" s="70">
        <v>159.29</v>
      </c>
      <c r="F36" s="70">
        <v>19.45</v>
      </c>
      <c r="G36" s="70">
        <v>7.72</v>
      </c>
      <c r="H36" s="70">
        <v>90.21</v>
      </c>
      <c r="I36" s="70">
        <v>14.18</v>
      </c>
      <c r="J36" s="70">
        <v>39.86</v>
      </c>
      <c r="K36" s="70">
        <v>48.79</v>
      </c>
      <c r="L36" s="70">
        <v>76.27</v>
      </c>
      <c r="M36" s="70">
        <v>42.76</v>
      </c>
      <c r="N36" s="70">
        <v>5.83</v>
      </c>
      <c r="O36" s="70">
        <v>36.83</v>
      </c>
      <c r="P36" s="70">
        <v>22.51</v>
      </c>
      <c r="Q36" s="70">
        <v>45.03</v>
      </c>
      <c r="R36" s="70">
        <v>53.9</v>
      </c>
      <c r="S36" s="70">
        <v>26.51</v>
      </c>
      <c r="T36" s="70">
        <v>31.73</v>
      </c>
    </row>
    <row r="37" spans="2:20" ht="18">
      <c r="B37" s="23" t="s">
        <v>66</v>
      </c>
      <c r="C37" s="70">
        <v>535.09</v>
      </c>
      <c r="D37" s="70">
        <v>320.88</v>
      </c>
      <c r="E37" s="70">
        <v>191.57</v>
      </c>
      <c r="F37" s="70">
        <v>24.03</v>
      </c>
      <c r="G37" s="70">
        <v>9.4600000000000009</v>
      </c>
      <c r="H37" s="70">
        <v>62.96</v>
      </c>
      <c r="I37" s="70">
        <v>22.2</v>
      </c>
      <c r="J37" s="70">
        <v>40.49</v>
      </c>
      <c r="K37" s="70">
        <v>39.56</v>
      </c>
      <c r="L37" s="70">
        <v>56.57</v>
      </c>
      <c r="M37" s="70">
        <v>38.26</v>
      </c>
      <c r="N37" s="70">
        <v>8.86</v>
      </c>
      <c r="O37" s="70">
        <v>52.96</v>
      </c>
      <c r="P37" s="70">
        <v>27.63</v>
      </c>
      <c r="Q37" s="70">
        <v>46.26</v>
      </c>
      <c r="R37" s="70">
        <v>56.93</v>
      </c>
      <c r="S37" s="70">
        <v>19.66</v>
      </c>
      <c r="T37" s="70">
        <v>43.61</v>
      </c>
    </row>
    <row r="38" spans="2:20" ht="18">
      <c r="B38" s="74" t="s">
        <v>67</v>
      </c>
      <c r="C38" s="70">
        <v>534.1</v>
      </c>
      <c r="D38" s="70">
        <v>321.20999999999998</v>
      </c>
      <c r="E38" s="70">
        <v>189.72</v>
      </c>
      <c r="F38" s="70">
        <v>24.53</v>
      </c>
      <c r="G38" s="70">
        <v>9.4700000000000006</v>
      </c>
      <c r="H38" s="70">
        <v>63.23</v>
      </c>
      <c r="I38" s="70">
        <v>21.24</v>
      </c>
      <c r="J38" s="70">
        <v>40.24</v>
      </c>
      <c r="K38" s="70">
        <v>39.19</v>
      </c>
      <c r="L38" s="70">
        <v>59.15</v>
      </c>
      <c r="M38" s="70">
        <v>37.97</v>
      </c>
      <c r="N38" s="70">
        <v>8.5299999999999994</v>
      </c>
      <c r="O38" s="70">
        <v>52.25</v>
      </c>
      <c r="P38" s="70">
        <v>27.85</v>
      </c>
      <c r="Q38" s="70">
        <v>45.53</v>
      </c>
      <c r="R38" s="70">
        <v>55.77</v>
      </c>
      <c r="S38" s="70">
        <v>19.190000000000001</v>
      </c>
      <c r="T38" s="70">
        <v>44.74</v>
      </c>
    </row>
    <row r="39" spans="2:20" ht="18">
      <c r="B39" s="74" t="s">
        <v>68</v>
      </c>
      <c r="C39" s="70">
        <v>539.1</v>
      </c>
      <c r="D39" s="70">
        <v>324.25</v>
      </c>
      <c r="E39" s="70">
        <v>192.1</v>
      </c>
      <c r="F39" s="70">
        <v>24.13</v>
      </c>
      <c r="G39" s="70">
        <v>9.49</v>
      </c>
      <c r="H39" s="70">
        <v>63.8</v>
      </c>
      <c r="I39" s="70">
        <v>22.31</v>
      </c>
      <c r="J39" s="70">
        <v>40.64</v>
      </c>
      <c r="K39" s="70">
        <v>39.81</v>
      </c>
      <c r="L39" s="70">
        <v>57.16</v>
      </c>
      <c r="M39" s="70">
        <v>39.24</v>
      </c>
      <c r="N39" s="70">
        <v>8.83</v>
      </c>
      <c r="O39" s="70">
        <v>52.98</v>
      </c>
      <c r="P39" s="70">
        <v>27.64</v>
      </c>
      <c r="Q39" s="70">
        <v>46.67</v>
      </c>
      <c r="R39" s="70">
        <v>57.07</v>
      </c>
      <c r="S39" s="70">
        <v>19.75</v>
      </c>
      <c r="T39" s="70">
        <v>43.78</v>
      </c>
    </row>
    <row r="40" spans="2:20" ht="18">
      <c r="B40" s="74" t="s">
        <v>69</v>
      </c>
      <c r="C40" s="70">
        <v>534.99</v>
      </c>
      <c r="D40" s="70">
        <v>321.08</v>
      </c>
      <c r="E40" s="70">
        <v>191.21</v>
      </c>
      <c r="F40" s="70">
        <v>24.08</v>
      </c>
      <c r="G40" s="70">
        <v>9.39</v>
      </c>
      <c r="H40" s="70">
        <v>62.81</v>
      </c>
      <c r="I40" s="70">
        <v>22.13</v>
      </c>
      <c r="J40" s="70">
        <v>40.229999999999997</v>
      </c>
      <c r="K40" s="70">
        <v>39.520000000000003</v>
      </c>
      <c r="L40" s="70">
        <v>56.55</v>
      </c>
      <c r="M40" s="70">
        <v>38.96</v>
      </c>
      <c r="N40" s="70">
        <v>8.83</v>
      </c>
      <c r="O40" s="70">
        <v>52.63</v>
      </c>
      <c r="P40" s="70">
        <v>27.62</v>
      </c>
      <c r="Q40" s="70">
        <v>46.43</v>
      </c>
      <c r="R40" s="70">
        <v>56.69</v>
      </c>
      <c r="S40" s="70">
        <v>19.7</v>
      </c>
      <c r="T40" s="70">
        <v>43.7</v>
      </c>
    </row>
    <row r="41" spans="2:20" ht="18">
      <c r="B41" s="23" t="s">
        <v>70</v>
      </c>
      <c r="C41" s="70">
        <v>581.96</v>
      </c>
      <c r="D41" s="70">
        <v>365.82</v>
      </c>
      <c r="E41" s="70">
        <v>189.74</v>
      </c>
      <c r="F41" s="70">
        <v>27.49</v>
      </c>
      <c r="G41" s="70">
        <v>7.36</v>
      </c>
      <c r="H41" s="70">
        <v>118.65</v>
      </c>
      <c r="I41" s="70">
        <v>16.57</v>
      </c>
      <c r="J41" s="70">
        <v>45.78</v>
      </c>
      <c r="K41" s="70">
        <v>44.94</v>
      </c>
      <c r="L41" s="70">
        <v>70.83</v>
      </c>
      <c r="M41" s="70">
        <v>26.54</v>
      </c>
      <c r="N41" s="70">
        <v>9.6</v>
      </c>
      <c r="O41" s="70">
        <v>41.13</v>
      </c>
      <c r="P41" s="70">
        <v>32.119999999999997</v>
      </c>
      <c r="Q41" s="70">
        <v>56.61</v>
      </c>
      <c r="R41" s="70">
        <v>42.73</v>
      </c>
      <c r="S41" s="70">
        <v>27.05</v>
      </c>
      <c r="T41" s="70">
        <v>38.770000000000003</v>
      </c>
    </row>
    <row r="42" spans="2:20" ht="18">
      <c r="B42" s="23" t="s">
        <v>71</v>
      </c>
      <c r="C42" s="70">
        <v>577.63</v>
      </c>
      <c r="D42" s="70">
        <v>361.43</v>
      </c>
      <c r="E42" s="70">
        <v>185.79</v>
      </c>
      <c r="F42" s="70">
        <v>31.11</v>
      </c>
      <c r="G42" s="70">
        <v>5.54</v>
      </c>
      <c r="H42" s="70">
        <v>111.86</v>
      </c>
      <c r="I42" s="70">
        <v>13.94</v>
      </c>
      <c r="J42" s="70">
        <v>38.94</v>
      </c>
      <c r="K42" s="70">
        <v>53.05</v>
      </c>
      <c r="L42" s="70">
        <v>66.89</v>
      </c>
      <c r="M42" s="70">
        <v>29.84</v>
      </c>
      <c r="N42" s="70">
        <v>11.45</v>
      </c>
      <c r="O42" s="70">
        <v>41.19</v>
      </c>
      <c r="P42" s="70">
        <v>34.43</v>
      </c>
      <c r="Q42" s="70">
        <v>50</v>
      </c>
      <c r="R42" s="70">
        <v>50.7</v>
      </c>
      <c r="S42" s="70">
        <v>22.67</v>
      </c>
      <c r="T42" s="70">
        <v>43.92</v>
      </c>
    </row>
    <row r="43" spans="2:20" ht="18">
      <c r="B43" s="23" t="s">
        <v>72</v>
      </c>
      <c r="C43" s="70">
        <v>563.02</v>
      </c>
      <c r="D43" s="70">
        <v>341.24</v>
      </c>
      <c r="E43" s="70">
        <v>202.91</v>
      </c>
      <c r="F43" s="70">
        <v>21.36</v>
      </c>
      <c r="G43" s="70">
        <v>12.84</v>
      </c>
      <c r="H43" s="70">
        <v>82.76</v>
      </c>
      <c r="I43" s="70">
        <v>13.35</v>
      </c>
      <c r="J43" s="70">
        <v>39.44</v>
      </c>
      <c r="K43" s="70">
        <v>34.49</v>
      </c>
      <c r="L43" s="70">
        <v>65.97</v>
      </c>
      <c r="M43" s="70">
        <v>46.97</v>
      </c>
      <c r="N43" s="70">
        <v>9.75</v>
      </c>
      <c r="O43" s="70">
        <v>42.77</v>
      </c>
      <c r="P43" s="70">
        <v>29.02</v>
      </c>
      <c r="Q43" s="70">
        <v>56.03</v>
      </c>
      <c r="R43" s="70">
        <v>62.83</v>
      </c>
      <c r="S43" s="70">
        <v>23.27</v>
      </c>
      <c r="T43" s="70">
        <v>46.14</v>
      </c>
    </row>
    <row r="44" spans="2:20" ht="18">
      <c r="B44" s="32" t="s">
        <v>98</v>
      </c>
      <c r="C44" s="70">
        <v>570.1</v>
      </c>
      <c r="D44" s="70">
        <v>358.12</v>
      </c>
      <c r="E44" s="70">
        <v>190.19</v>
      </c>
      <c r="F44" s="70">
        <v>23.91</v>
      </c>
      <c r="G44" s="70">
        <v>11.42</v>
      </c>
      <c r="H44" s="70">
        <v>93.17</v>
      </c>
      <c r="I44" s="70">
        <v>12.15</v>
      </c>
      <c r="J44" s="70">
        <v>35.99</v>
      </c>
      <c r="K44" s="70">
        <v>40.65</v>
      </c>
      <c r="L44" s="70">
        <v>79.55</v>
      </c>
      <c r="M44" s="70">
        <v>37.08</v>
      </c>
      <c r="N44" s="70">
        <v>10.63</v>
      </c>
      <c r="O44" s="70">
        <v>32.549999999999997</v>
      </c>
      <c r="P44" s="70">
        <v>29.14</v>
      </c>
      <c r="Q44" s="70">
        <v>49.03</v>
      </c>
      <c r="R44" s="70">
        <v>75.239999999999995</v>
      </c>
      <c r="S44" s="70">
        <v>21.71</v>
      </c>
      <c r="T44" s="70">
        <v>38.119999999999997</v>
      </c>
    </row>
    <row r="45" spans="2:20" ht="18">
      <c r="B45" s="32" t="s">
        <v>99</v>
      </c>
      <c r="C45" s="70">
        <v>570.02</v>
      </c>
      <c r="D45" s="70">
        <v>359.28</v>
      </c>
      <c r="E45" s="70">
        <v>189.51</v>
      </c>
      <c r="F45" s="70">
        <v>23.34</v>
      </c>
      <c r="G45" s="70">
        <v>11.48</v>
      </c>
      <c r="H45" s="70">
        <v>92.62</v>
      </c>
      <c r="I45" s="70">
        <v>11.93</v>
      </c>
      <c r="J45" s="70">
        <v>36.33</v>
      </c>
      <c r="K45" s="70">
        <v>40.99</v>
      </c>
      <c r="L45" s="70">
        <v>80.010000000000005</v>
      </c>
      <c r="M45" s="70">
        <v>37.69</v>
      </c>
      <c r="N45" s="70">
        <v>10.46</v>
      </c>
      <c r="O45" s="70">
        <v>32.700000000000003</v>
      </c>
      <c r="P45" s="70">
        <v>28.68</v>
      </c>
      <c r="Q45" s="70">
        <v>49.09</v>
      </c>
      <c r="R45" s="70">
        <v>76.36</v>
      </c>
      <c r="S45" s="70">
        <v>21.75</v>
      </c>
      <c r="T45" s="70">
        <v>36.28</v>
      </c>
    </row>
    <row r="46" spans="2:20" ht="18">
      <c r="B46" s="71" t="s">
        <v>100</v>
      </c>
      <c r="C46" s="70">
        <v>563.14</v>
      </c>
      <c r="D46" s="70">
        <v>348.62</v>
      </c>
      <c r="E46" s="70">
        <v>192.61</v>
      </c>
      <c r="F46" s="70">
        <v>24.01</v>
      </c>
      <c r="G46" s="70">
        <v>11.6</v>
      </c>
      <c r="H46" s="70">
        <v>87.08</v>
      </c>
      <c r="I46" s="70">
        <v>11.19</v>
      </c>
      <c r="J46" s="70">
        <v>36.770000000000003</v>
      </c>
      <c r="K46" s="70">
        <v>41.55</v>
      </c>
      <c r="L46" s="70">
        <v>77.81</v>
      </c>
      <c r="M46" s="70">
        <v>35.82</v>
      </c>
      <c r="N46" s="70">
        <v>9.8800000000000008</v>
      </c>
      <c r="O46" s="70">
        <v>33.479999999999997</v>
      </c>
      <c r="P46" s="70">
        <v>28.66</v>
      </c>
      <c r="Q46" s="70">
        <v>49.17</v>
      </c>
      <c r="R46" s="70">
        <v>76.650000000000006</v>
      </c>
      <c r="S46" s="70">
        <v>22.18</v>
      </c>
      <c r="T46" s="70">
        <v>37.76</v>
      </c>
    </row>
    <row r="47" spans="2:20" ht="18">
      <c r="B47" s="71" t="s">
        <v>97</v>
      </c>
      <c r="C47" s="70">
        <v>563.85</v>
      </c>
      <c r="D47" s="70">
        <v>362.63</v>
      </c>
      <c r="E47" s="70">
        <v>180.38</v>
      </c>
      <c r="F47" s="70">
        <v>22.94</v>
      </c>
      <c r="G47" s="70">
        <v>11.44</v>
      </c>
      <c r="H47" s="70">
        <v>95.66</v>
      </c>
      <c r="I47" s="70">
        <v>12.46</v>
      </c>
      <c r="J47" s="70">
        <v>36.119999999999997</v>
      </c>
      <c r="K47" s="70">
        <v>41.57</v>
      </c>
      <c r="L47" s="70">
        <v>79.92</v>
      </c>
      <c r="M47" s="70">
        <v>37.22</v>
      </c>
      <c r="N47" s="70">
        <v>10.82</v>
      </c>
      <c r="O47" s="70">
        <v>32.03</v>
      </c>
      <c r="P47" s="70">
        <v>26.86</v>
      </c>
      <c r="Q47" s="70">
        <v>48.11</v>
      </c>
      <c r="R47" s="70">
        <v>73.489999999999995</v>
      </c>
      <c r="S47" s="70">
        <v>19.97</v>
      </c>
      <c r="T47" s="70">
        <v>34.409999999999997</v>
      </c>
    </row>
    <row r="48" spans="2:20" ht="18">
      <c r="B48" s="71" t="s">
        <v>101</v>
      </c>
      <c r="C48" s="70">
        <v>564.33000000000004</v>
      </c>
      <c r="D48" s="70">
        <v>356.38</v>
      </c>
      <c r="E48" s="70">
        <v>186.87</v>
      </c>
      <c r="F48" s="70">
        <v>23.2</v>
      </c>
      <c r="G48" s="70">
        <v>11.61</v>
      </c>
      <c r="H48" s="70">
        <v>91.35</v>
      </c>
      <c r="I48" s="70">
        <v>11.85</v>
      </c>
      <c r="J48" s="70">
        <v>36.03</v>
      </c>
      <c r="K48" s="70">
        <v>40.130000000000003</v>
      </c>
      <c r="L48" s="70">
        <v>78.98</v>
      </c>
      <c r="M48" s="70">
        <v>38.17</v>
      </c>
      <c r="N48" s="70">
        <v>10.31</v>
      </c>
      <c r="O48" s="70">
        <v>32.21</v>
      </c>
      <c r="P48" s="70">
        <v>26.9</v>
      </c>
      <c r="Q48" s="70">
        <v>49.13</v>
      </c>
      <c r="R48" s="70">
        <v>79.260000000000005</v>
      </c>
      <c r="S48" s="70">
        <v>18.739999999999998</v>
      </c>
      <c r="T48" s="70">
        <v>36.07</v>
      </c>
    </row>
    <row r="49" spans="1:20" ht="18">
      <c r="B49" s="71" t="s">
        <v>102</v>
      </c>
      <c r="C49" s="70">
        <v>567.53</v>
      </c>
      <c r="D49" s="70">
        <v>352.83</v>
      </c>
      <c r="E49" s="70">
        <v>192.82</v>
      </c>
      <c r="F49" s="70">
        <v>24.01</v>
      </c>
      <c r="G49" s="70">
        <v>11.85</v>
      </c>
      <c r="H49" s="70">
        <v>86.39</v>
      </c>
      <c r="I49" s="70">
        <v>11.17</v>
      </c>
      <c r="J49" s="70">
        <v>36.6</v>
      </c>
      <c r="K49" s="70">
        <v>40.44</v>
      </c>
      <c r="L49" s="70">
        <v>77.790000000000006</v>
      </c>
      <c r="M49" s="70">
        <v>39.93</v>
      </c>
      <c r="N49" s="70">
        <v>9.77</v>
      </c>
      <c r="O49" s="70">
        <v>33.729999999999997</v>
      </c>
      <c r="P49" s="70">
        <v>27.41</v>
      </c>
      <c r="Q49" s="70">
        <v>49.78</v>
      </c>
      <c r="R49" s="70">
        <v>82.94</v>
      </c>
      <c r="S49" s="70">
        <v>18.45</v>
      </c>
      <c r="T49" s="70">
        <v>37.99</v>
      </c>
    </row>
    <row r="50" spans="1:20" ht="18">
      <c r="B50" s="71" t="s">
        <v>109</v>
      </c>
      <c r="C50" s="70">
        <v>566.67999999999995</v>
      </c>
      <c r="D50" s="70">
        <v>349.23</v>
      </c>
      <c r="E50" s="70">
        <v>195.07</v>
      </c>
      <c r="F50" s="70">
        <v>24.52</v>
      </c>
      <c r="G50" s="70">
        <v>11.59</v>
      </c>
      <c r="H50" s="70">
        <v>87.49</v>
      </c>
      <c r="I50" s="70">
        <v>11.73</v>
      </c>
      <c r="J50" s="70">
        <v>35.64</v>
      </c>
      <c r="K50" s="70">
        <v>38.020000000000003</v>
      </c>
      <c r="L50" s="70">
        <v>77.84</v>
      </c>
      <c r="M50" s="70">
        <v>38.33</v>
      </c>
      <c r="N50" s="70">
        <v>10.73</v>
      </c>
      <c r="O50" s="70">
        <v>33.590000000000003</v>
      </c>
      <c r="P50" s="70">
        <v>30.19</v>
      </c>
      <c r="Q50" s="70">
        <v>51</v>
      </c>
      <c r="R50" s="70">
        <v>74.64</v>
      </c>
      <c r="S50" s="70">
        <v>22.24</v>
      </c>
      <c r="T50" s="70">
        <v>40.1</v>
      </c>
    </row>
    <row r="51" spans="1:20" ht="18">
      <c r="B51" s="71" t="s">
        <v>108</v>
      </c>
      <c r="C51" s="70">
        <v>565.48</v>
      </c>
      <c r="D51" s="70">
        <v>349.48</v>
      </c>
      <c r="E51" s="70">
        <v>193.45</v>
      </c>
      <c r="F51" s="70">
        <v>24.82</v>
      </c>
      <c r="G51" s="70">
        <v>12.26</v>
      </c>
      <c r="H51" s="70">
        <v>79.16</v>
      </c>
      <c r="I51" s="70">
        <v>10.7</v>
      </c>
      <c r="J51" s="70">
        <v>37.65</v>
      </c>
      <c r="K51" s="70">
        <v>38.1</v>
      </c>
      <c r="L51" s="70">
        <v>80.59</v>
      </c>
      <c r="M51" s="70">
        <v>41.04</v>
      </c>
      <c r="N51" s="70">
        <v>10.49</v>
      </c>
      <c r="O51" s="70">
        <v>35.5</v>
      </c>
      <c r="P51" s="70">
        <v>31.81</v>
      </c>
      <c r="Q51" s="70">
        <v>55.87</v>
      </c>
      <c r="R51" s="70">
        <v>64.39</v>
      </c>
      <c r="S51" s="70">
        <v>22.78</v>
      </c>
      <c r="T51" s="70">
        <v>41.71</v>
      </c>
    </row>
    <row r="52" spans="1:20" ht="18">
      <c r="B52" s="71" t="s">
        <v>107</v>
      </c>
      <c r="C52" s="70">
        <v>567.89</v>
      </c>
      <c r="D52" s="70">
        <v>345.28</v>
      </c>
      <c r="E52" s="70">
        <v>199.85</v>
      </c>
      <c r="F52" s="70">
        <v>24.9</v>
      </c>
      <c r="G52" s="70">
        <v>11.54</v>
      </c>
      <c r="H52" s="70">
        <v>85.33</v>
      </c>
      <c r="I52" s="70">
        <v>11.59</v>
      </c>
      <c r="J52" s="70">
        <v>35.450000000000003</v>
      </c>
      <c r="K52" s="70">
        <v>37.68</v>
      </c>
      <c r="L52" s="70">
        <v>77.33</v>
      </c>
      <c r="M52" s="70">
        <v>37.909999999999997</v>
      </c>
      <c r="N52" s="70">
        <v>10.72</v>
      </c>
      <c r="O52" s="70">
        <v>33.65</v>
      </c>
      <c r="P52" s="70">
        <v>30.58</v>
      </c>
      <c r="Q52" s="70">
        <v>51.14</v>
      </c>
      <c r="R52" s="70">
        <v>77.599999999999994</v>
      </c>
      <c r="S52" s="70">
        <v>22.41</v>
      </c>
      <c r="T52" s="70">
        <v>41.42</v>
      </c>
    </row>
    <row r="53" spans="1:20" ht="18">
      <c r="B53" s="32" t="s">
        <v>111</v>
      </c>
      <c r="C53" s="70">
        <v>565.71</v>
      </c>
      <c r="D53" s="70">
        <v>347.26</v>
      </c>
      <c r="E53" s="70">
        <v>194.74</v>
      </c>
      <c r="F53" s="70">
        <v>23.75</v>
      </c>
      <c r="G53" s="70">
        <v>12.32</v>
      </c>
      <c r="H53" s="70">
        <v>90.3</v>
      </c>
      <c r="I53" s="70">
        <v>12.67</v>
      </c>
      <c r="J53" s="70">
        <v>39.630000000000003</v>
      </c>
      <c r="K53" s="70">
        <v>39.35</v>
      </c>
      <c r="L53" s="70">
        <v>70.260000000000005</v>
      </c>
      <c r="M53" s="70">
        <v>41.97</v>
      </c>
      <c r="N53" s="70">
        <v>10.130000000000001</v>
      </c>
      <c r="O53" s="70">
        <v>48.63</v>
      </c>
      <c r="P53" s="70">
        <v>28.1</v>
      </c>
      <c r="Q53" s="70">
        <v>43.13</v>
      </c>
      <c r="R53" s="70">
        <v>63.02</v>
      </c>
      <c r="S53" s="70">
        <v>24.52</v>
      </c>
      <c r="T53" s="70">
        <v>42.09</v>
      </c>
    </row>
    <row r="54" spans="1:20" ht="18">
      <c r="B54" s="32" t="s">
        <v>110</v>
      </c>
      <c r="C54" s="70">
        <v>565.30999999999995</v>
      </c>
      <c r="D54" s="70">
        <v>350.5</v>
      </c>
      <c r="E54" s="70">
        <v>191.26</v>
      </c>
      <c r="F54" s="70">
        <v>23.58</v>
      </c>
      <c r="G54" s="70">
        <v>12.49</v>
      </c>
      <c r="H54" s="70">
        <v>84.71</v>
      </c>
      <c r="I54" s="70">
        <v>12.03</v>
      </c>
      <c r="J54" s="70">
        <v>41.35</v>
      </c>
      <c r="K54" s="70">
        <v>36.43</v>
      </c>
      <c r="L54" s="70">
        <v>74.069999999999993</v>
      </c>
      <c r="M54" s="70">
        <v>48.17</v>
      </c>
      <c r="N54" s="70">
        <v>10.76</v>
      </c>
      <c r="O54" s="70">
        <v>47.65</v>
      </c>
      <c r="P54" s="70">
        <v>27.71</v>
      </c>
      <c r="Q54" s="70">
        <v>46.12</v>
      </c>
      <c r="R54" s="70">
        <v>57.59</v>
      </c>
      <c r="S54" s="70">
        <v>22.13</v>
      </c>
      <c r="T54" s="70">
        <v>44.52</v>
      </c>
    </row>
    <row r="55" spans="1:20" ht="19" thickBot="1">
      <c r="A55" s="13"/>
      <c r="B55" s="24" t="s">
        <v>73</v>
      </c>
      <c r="C55" s="73">
        <v>564.23</v>
      </c>
      <c r="D55" s="73">
        <v>370.86</v>
      </c>
      <c r="E55" s="73">
        <v>174.09</v>
      </c>
      <c r="F55" s="73">
        <v>19.77</v>
      </c>
      <c r="G55" s="73">
        <v>11.65</v>
      </c>
      <c r="H55" s="73">
        <v>92.04</v>
      </c>
      <c r="I55" s="73">
        <v>16.440000000000001</v>
      </c>
      <c r="J55" s="73">
        <v>45.85</v>
      </c>
      <c r="K55" s="73">
        <v>41.73</v>
      </c>
      <c r="L55" s="73">
        <v>82.91</v>
      </c>
      <c r="M55" s="73">
        <v>37.72</v>
      </c>
      <c r="N55" s="73">
        <v>10.199999999999999</v>
      </c>
      <c r="O55" s="73">
        <v>35.08</v>
      </c>
      <c r="P55" s="73">
        <v>33.770000000000003</v>
      </c>
      <c r="Q55" s="73">
        <v>38.01</v>
      </c>
      <c r="R55" s="73">
        <v>59.41</v>
      </c>
      <c r="S55" s="73">
        <v>26.1</v>
      </c>
      <c r="T55" s="73">
        <v>32.06</v>
      </c>
    </row>
    <row r="56" spans="1:20" ht="20">
      <c r="A56" s="16" t="s">
        <v>48</v>
      </c>
      <c r="C56" s="70"/>
      <c r="D56" s="70"/>
      <c r="E56" s="70"/>
      <c r="F56" s="70"/>
      <c r="G56" s="70"/>
      <c r="H56" s="70"/>
      <c r="I56" s="70"/>
      <c r="J56" s="70"/>
      <c r="K56" s="70"/>
      <c r="L56" s="70"/>
      <c r="M56" s="70"/>
      <c r="N56" s="70"/>
      <c r="O56" s="70"/>
      <c r="P56" s="70"/>
      <c r="Q56" s="70"/>
      <c r="R56" s="70"/>
      <c r="S56" s="70"/>
      <c r="T56" s="70"/>
    </row>
    <row r="57" spans="1:20" ht="18">
      <c r="B57" s="23" t="s">
        <v>106</v>
      </c>
      <c r="C57" s="70">
        <v>241.52</v>
      </c>
      <c r="D57" s="70">
        <v>189.33</v>
      </c>
      <c r="E57" s="70">
        <v>37.15</v>
      </c>
      <c r="F57" s="70">
        <v>15.37</v>
      </c>
      <c r="G57" s="70">
        <v>3.34</v>
      </c>
      <c r="H57" s="70">
        <v>66.88</v>
      </c>
      <c r="I57" s="70">
        <v>6.17</v>
      </c>
      <c r="J57" s="70">
        <v>20.04</v>
      </c>
      <c r="K57" s="70">
        <v>34.11</v>
      </c>
      <c r="L57" s="70">
        <v>38.93</v>
      </c>
      <c r="M57" s="70">
        <v>5.45</v>
      </c>
      <c r="N57" s="70">
        <v>3.94</v>
      </c>
      <c r="O57" s="70">
        <v>10.61</v>
      </c>
      <c r="P57" s="70">
        <v>2.77</v>
      </c>
      <c r="Q57" s="70">
        <v>3.56</v>
      </c>
      <c r="R57" s="70">
        <v>4.04</v>
      </c>
      <c r="S57" s="70">
        <v>18.71</v>
      </c>
      <c r="T57" s="70">
        <v>14.76</v>
      </c>
    </row>
    <row r="58" spans="1:20" ht="18">
      <c r="B58" s="23" t="s">
        <v>61</v>
      </c>
      <c r="C58" s="70">
        <v>247.92</v>
      </c>
      <c r="D58" s="70">
        <v>199.73</v>
      </c>
      <c r="E58" s="70">
        <v>32.82</v>
      </c>
      <c r="F58" s="70">
        <v>15.71</v>
      </c>
      <c r="G58" s="70">
        <v>3.47</v>
      </c>
      <c r="H58" s="70">
        <v>71.540000000000006</v>
      </c>
      <c r="I58" s="70">
        <v>6.05</v>
      </c>
      <c r="J58" s="70">
        <v>16.79</v>
      </c>
      <c r="K58" s="70">
        <v>32.71</v>
      </c>
      <c r="L58" s="70">
        <v>43.25</v>
      </c>
      <c r="M58" s="70">
        <v>10.14</v>
      </c>
      <c r="N58" s="70">
        <v>3.81</v>
      </c>
      <c r="O58" s="70">
        <v>8.09</v>
      </c>
      <c r="P58" s="70">
        <v>2.7</v>
      </c>
      <c r="Q58" s="70">
        <v>3.72</v>
      </c>
      <c r="R58" s="70">
        <v>5.9</v>
      </c>
      <c r="S58" s="70">
        <v>16.88</v>
      </c>
      <c r="T58" s="70">
        <v>14.75</v>
      </c>
    </row>
    <row r="59" spans="1:20" ht="18">
      <c r="B59" s="23" t="s">
        <v>62</v>
      </c>
      <c r="C59" s="70">
        <v>200.42</v>
      </c>
      <c r="D59" s="70">
        <v>160.51</v>
      </c>
      <c r="E59" s="70">
        <v>29.68</v>
      </c>
      <c r="F59" s="70">
        <v>10.31</v>
      </c>
      <c r="G59" s="70">
        <v>0.9</v>
      </c>
      <c r="H59" s="70">
        <v>49.78</v>
      </c>
      <c r="I59" s="70">
        <v>4.7300000000000004</v>
      </c>
      <c r="J59" s="70">
        <v>12.49</v>
      </c>
      <c r="K59" s="70">
        <v>29.1</v>
      </c>
      <c r="L59" s="70">
        <v>43.1</v>
      </c>
      <c r="M59" s="70">
        <v>7.46</v>
      </c>
      <c r="N59" s="70">
        <v>1.92</v>
      </c>
      <c r="O59" s="70">
        <v>6.25</v>
      </c>
      <c r="P59" s="70">
        <v>0.93</v>
      </c>
      <c r="Q59" s="70">
        <v>2.2200000000000002</v>
      </c>
      <c r="R59" s="70">
        <v>4.96</v>
      </c>
      <c r="S59" s="70">
        <v>18.03</v>
      </c>
      <c r="T59" s="70">
        <v>9.84</v>
      </c>
    </row>
    <row r="60" spans="1:20" ht="18">
      <c r="B60" s="23" t="s">
        <v>63</v>
      </c>
      <c r="C60" s="70">
        <v>207.99</v>
      </c>
      <c r="D60" s="70">
        <v>166.94</v>
      </c>
      <c r="E60" s="70">
        <v>30.18</v>
      </c>
      <c r="F60" s="70">
        <v>10.94</v>
      </c>
      <c r="G60" s="70">
        <v>0.91</v>
      </c>
      <c r="H60" s="70">
        <v>48.66</v>
      </c>
      <c r="I60" s="70">
        <v>4.41</v>
      </c>
      <c r="J60" s="70">
        <v>12.85</v>
      </c>
      <c r="K60" s="70">
        <v>29.3</v>
      </c>
      <c r="L60" s="70">
        <v>49.88</v>
      </c>
      <c r="M60" s="70">
        <v>7.61</v>
      </c>
      <c r="N60" s="70">
        <v>2.66</v>
      </c>
      <c r="O60" s="70">
        <v>6.42</v>
      </c>
      <c r="P60" s="70">
        <v>1.05</v>
      </c>
      <c r="Q60" s="70">
        <v>2.2400000000000002</v>
      </c>
      <c r="R60" s="70">
        <v>5.09</v>
      </c>
      <c r="S60" s="70">
        <v>18.14</v>
      </c>
      <c r="T60" s="70">
        <v>10.64</v>
      </c>
    </row>
    <row r="61" spans="1:20" ht="18">
      <c r="B61" s="74" t="s">
        <v>64</v>
      </c>
      <c r="C61" s="70">
        <v>208.18</v>
      </c>
      <c r="D61" s="70">
        <v>167.28</v>
      </c>
      <c r="E61" s="70">
        <v>30.34</v>
      </c>
      <c r="F61" s="70">
        <v>10.62</v>
      </c>
      <c r="G61" s="70">
        <v>0.92</v>
      </c>
      <c r="H61" s="70">
        <v>52.44</v>
      </c>
      <c r="I61" s="70">
        <v>4.7300000000000004</v>
      </c>
      <c r="J61" s="70">
        <v>12.77</v>
      </c>
      <c r="K61" s="70">
        <v>29.7</v>
      </c>
      <c r="L61" s="70">
        <v>46.1</v>
      </c>
      <c r="M61" s="70">
        <v>7.89</v>
      </c>
      <c r="N61" s="70">
        <v>1.89</v>
      </c>
      <c r="O61" s="70">
        <v>6.46</v>
      </c>
      <c r="P61" s="70">
        <v>0.97</v>
      </c>
      <c r="Q61" s="70">
        <v>2.2999999999999998</v>
      </c>
      <c r="R61" s="70">
        <v>5.22</v>
      </c>
      <c r="S61" s="70">
        <v>18.29</v>
      </c>
      <c r="T61" s="70">
        <v>10.19</v>
      </c>
    </row>
    <row r="62" spans="1:20" ht="18">
      <c r="B62" s="74" t="s">
        <v>65</v>
      </c>
      <c r="C62" s="70">
        <v>205.38</v>
      </c>
      <c r="D62" s="70">
        <v>164.66</v>
      </c>
      <c r="E62" s="70">
        <v>30.2</v>
      </c>
      <c r="F62" s="70">
        <v>10.6</v>
      </c>
      <c r="G62" s="70">
        <v>0.91</v>
      </c>
      <c r="H62" s="70">
        <v>51.06</v>
      </c>
      <c r="I62" s="70">
        <v>4.72</v>
      </c>
      <c r="J62" s="70">
        <v>12.66</v>
      </c>
      <c r="K62" s="70">
        <v>29.51</v>
      </c>
      <c r="L62" s="70">
        <v>45.37</v>
      </c>
      <c r="M62" s="70">
        <v>7.79</v>
      </c>
      <c r="N62" s="70">
        <v>1.89</v>
      </c>
      <c r="O62" s="70">
        <v>6.41</v>
      </c>
      <c r="P62" s="70">
        <v>0.97</v>
      </c>
      <c r="Q62" s="70">
        <v>2.29</v>
      </c>
      <c r="R62" s="70">
        <v>5.16</v>
      </c>
      <c r="S62" s="70">
        <v>18.22</v>
      </c>
      <c r="T62" s="70">
        <v>10.18</v>
      </c>
    </row>
    <row r="63" spans="1:20" ht="18">
      <c r="B63" s="23" t="s">
        <v>66</v>
      </c>
      <c r="C63" s="70">
        <v>188.54</v>
      </c>
      <c r="D63" s="70">
        <v>133.84</v>
      </c>
      <c r="E63" s="70">
        <v>40.200000000000003</v>
      </c>
      <c r="F63" s="70">
        <v>14.66</v>
      </c>
      <c r="G63" s="70">
        <v>1.89</v>
      </c>
      <c r="H63" s="70">
        <v>27.88</v>
      </c>
      <c r="I63" s="70">
        <v>15.58</v>
      </c>
      <c r="J63" s="70">
        <v>18.920000000000002</v>
      </c>
      <c r="K63" s="70">
        <v>22.81</v>
      </c>
      <c r="L63" s="70">
        <v>28.28</v>
      </c>
      <c r="M63" s="70">
        <v>1.05</v>
      </c>
      <c r="N63" s="70">
        <v>5.0199999999999996</v>
      </c>
      <c r="O63" s="70">
        <v>7.29</v>
      </c>
      <c r="P63" s="70">
        <v>2.88</v>
      </c>
      <c r="Q63" s="70">
        <v>8.25</v>
      </c>
      <c r="R63" s="70">
        <v>5.22</v>
      </c>
      <c r="S63" s="70">
        <v>13.29</v>
      </c>
      <c r="T63" s="70">
        <v>18.329999999999998</v>
      </c>
    </row>
    <row r="64" spans="1:20" ht="18">
      <c r="B64" s="74" t="s">
        <v>67</v>
      </c>
      <c r="C64" s="70">
        <v>191.37</v>
      </c>
      <c r="D64" s="70">
        <v>136.03</v>
      </c>
      <c r="E64" s="70">
        <v>40.31</v>
      </c>
      <c r="F64" s="70">
        <v>15.17</v>
      </c>
      <c r="G64" s="70">
        <v>1.97</v>
      </c>
      <c r="H64" s="70">
        <v>28.19</v>
      </c>
      <c r="I64" s="70">
        <v>14.52</v>
      </c>
      <c r="J64" s="70">
        <v>19.27</v>
      </c>
      <c r="K64" s="70">
        <v>23.18</v>
      </c>
      <c r="L64" s="70">
        <v>30.98</v>
      </c>
      <c r="M64" s="70">
        <v>1.04</v>
      </c>
      <c r="N64" s="70">
        <v>4.43</v>
      </c>
      <c r="O64" s="70">
        <v>7.27</v>
      </c>
      <c r="P64" s="70">
        <v>2.87</v>
      </c>
      <c r="Q64" s="70">
        <v>8.15</v>
      </c>
      <c r="R64" s="70">
        <v>5.19</v>
      </c>
      <c r="S64" s="70">
        <v>12.74</v>
      </c>
      <c r="T64" s="70">
        <v>19.66</v>
      </c>
    </row>
    <row r="65" spans="2:20" ht="18">
      <c r="B65" s="74" t="s">
        <v>68</v>
      </c>
      <c r="C65" s="70">
        <v>192.84</v>
      </c>
      <c r="D65" s="70">
        <v>137.01</v>
      </c>
      <c r="E65" s="70">
        <v>41.13</v>
      </c>
      <c r="F65" s="70">
        <v>14.85</v>
      </c>
      <c r="G65" s="70">
        <v>1.95</v>
      </c>
      <c r="H65" s="70">
        <v>28.97</v>
      </c>
      <c r="I65" s="70">
        <v>15.76</v>
      </c>
      <c r="J65" s="70">
        <v>19.350000000000001</v>
      </c>
      <c r="K65" s="70">
        <v>23.23</v>
      </c>
      <c r="L65" s="70">
        <v>28.99</v>
      </c>
      <c r="M65" s="70">
        <v>1.06</v>
      </c>
      <c r="N65" s="70">
        <v>5.04</v>
      </c>
      <c r="O65" s="70">
        <v>7.44</v>
      </c>
      <c r="P65" s="70">
        <v>2.97</v>
      </c>
      <c r="Q65" s="70">
        <v>8.49</v>
      </c>
      <c r="R65" s="70">
        <v>5.36</v>
      </c>
      <c r="S65" s="70">
        <v>13.4</v>
      </c>
      <c r="T65" s="70">
        <v>18.739999999999998</v>
      </c>
    </row>
    <row r="66" spans="2:20" ht="18">
      <c r="B66" s="74" t="s">
        <v>69</v>
      </c>
      <c r="C66" s="70">
        <v>190.56</v>
      </c>
      <c r="D66" s="70">
        <v>134.97999999999999</v>
      </c>
      <c r="E66" s="70">
        <v>40.92</v>
      </c>
      <c r="F66" s="70">
        <v>14.79</v>
      </c>
      <c r="G66" s="70">
        <v>1.91</v>
      </c>
      <c r="H66" s="70">
        <v>28.22</v>
      </c>
      <c r="I66" s="70">
        <v>15.59</v>
      </c>
      <c r="J66" s="70">
        <v>19.059999999999999</v>
      </c>
      <c r="K66" s="70">
        <v>23</v>
      </c>
      <c r="L66" s="70">
        <v>28.57</v>
      </c>
      <c r="M66" s="70">
        <v>1.06</v>
      </c>
      <c r="N66" s="70">
        <v>5.03</v>
      </c>
      <c r="O66" s="70">
        <v>7.39</v>
      </c>
      <c r="P66" s="70">
        <v>2.97</v>
      </c>
      <c r="Q66" s="70">
        <v>8.44</v>
      </c>
      <c r="R66" s="70">
        <v>5.34</v>
      </c>
      <c r="S66" s="70">
        <v>13.36</v>
      </c>
      <c r="T66" s="70">
        <v>18.649999999999999</v>
      </c>
    </row>
    <row r="67" spans="2:20" ht="18">
      <c r="B67" s="23" t="s">
        <v>70</v>
      </c>
      <c r="C67" s="70">
        <v>225.6</v>
      </c>
      <c r="D67" s="70">
        <v>160.85</v>
      </c>
      <c r="E67" s="70">
        <v>44.25</v>
      </c>
      <c r="F67" s="70">
        <v>20.8</v>
      </c>
      <c r="G67" s="70">
        <v>3.36</v>
      </c>
      <c r="H67" s="70">
        <v>70.86</v>
      </c>
      <c r="I67" s="70">
        <v>7.18</v>
      </c>
      <c r="J67" s="70">
        <v>16.18</v>
      </c>
      <c r="K67" s="70">
        <v>23.83</v>
      </c>
      <c r="L67" s="70">
        <v>22.99</v>
      </c>
      <c r="M67" s="70">
        <v>4.8499999999999996</v>
      </c>
      <c r="N67" s="70">
        <v>4.2699999999999996</v>
      </c>
      <c r="O67" s="70">
        <v>9.75</v>
      </c>
      <c r="P67" s="70">
        <v>8.5500000000000007</v>
      </c>
      <c r="Q67" s="70">
        <v>5.72</v>
      </c>
      <c r="R67" s="70">
        <v>6.74</v>
      </c>
      <c r="S67" s="70">
        <v>18.02</v>
      </c>
      <c r="T67" s="70">
        <v>18.690000000000001</v>
      </c>
    </row>
    <row r="68" spans="2:20" ht="18">
      <c r="B68" s="23" t="s">
        <v>71</v>
      </c>
      <c r="C68" s="70">
        <v>222.83</v>
      </c>
      <c r="D68" s="70">
        <v>161.27000000000001</v>
      </c>
      <c r="E68" s="70">
        <v>39.06</v>
      </c>
      <c r="F68" s="70">
        <v>22.7</v>
      </c>
      <c r="G68" s="70">
        <v>2.8</v>
      </c>
      <c r="H68" s="70">
        <v>63.2</v>
      </c>
      <c r="I68" s="70">
        <v>5.59</v>
      </c>
      <c r="J68" s="70">
        <v>16.82</v>
      </c>
      <c r="K68" s="70">
        <v>28.42</v>
      </c>
      <c r="L68" s="70">
        <v>26.06</v>
      </c>
      <c r="M68" s="70">
        <v>5.32</v>
      </c>
      <c r="N68" s="70">
        <v>5.1100000000000003</v>
      </c>
      <c r="O68" s="70">
        <v>9.84</v>
      </c>
      <c r="P68" s="70">
        <v>9.11</v>
      </c>
      <c r="Q68" s="70">
        <v>5.23</v>
      </c>
      <c r="R68" s="70">
        <v>8.0399999999999991</v>
      </c>
      <c r="S68" s="70">
        <v>13.55</v>
      </c>
      <c r="T68" s="70">
        <v>19.64</v>
      </c>
    </row>
    <row r="69" spans="2:20" ht="18">
      <c r="B69" s="23" t="s">
        <v>72</v>
      </c>
      <c r="C69" s="70">
        <v>192.11</v>
      </c>
      <c r="D69" s="70">
        <v>142.15</v>
      </c>
      <c r="E69" s="70">
        <v>36.75</v>
      </c>
      <c r="F69" s="70">
        <v>13.31</v>
      </c>
      <c r="G69" s="70">
        <v>3.26</v>
      </c>
      <c r="H69" s="70">
        <v>50.85</v>
      </c>
      <c r="I69" s="70">
        <v>6.61</v>
      </c>
      <c r="J69" s="70">
        <v>16.420000000000002</v>
      </c>
      <c r="K69" s="70">
        <v>20.329999999999998</v>
      </c>
      <c r="L69" s="70">
        <v>24.24</v>
      </c>
      <c r="M69" s="70">
        <v>11.5</v>
      </c>
      <c r="N69" s="70">
        <v>3.03</v>
      </c>
      <c r="O69" s="70">
        <v>14.62</v>
      </c>
      <c r="P69" s="70">
        <v>2.04</v>
      </c>
      <c r="Q69" s="70">
        <v>3.06</v>
      </c>
      <c r="R69" s="70">
        <v>6.85</v>
      </c>
      <c r="S69" s="70">
        <v>17.05</v>
      </c>
      <c r="T69" s="70">
        <v>12.41</v>
      </c>
    </row>
    <row r="70" spans="2:20" ht="18">
      <c r="B70" s="32" t="s">
        <v>98</v>
      </c>
      <c r="C70" s="70">
        <v>206.55</v>
      </c>
      <c r="D70" s="70">
        <v>162.43</v>
      </c>
      <c r="E70" s="70">
        <v>28.72</v>
      </c>
      <c r="F70" s="70">
        <v>15.69</v>
      </c>
      <c r="G70" s="70">
        <v>3.15</v>
      </c>
      <c r="H70" s="70">
        <v>57.58</v>
      </c>
      <c r="I70" s="70">
        <v>5.1100000000000003</v>
      </c>
      <c r="J70" s="70">
        <v>12.36</v>
      </c>
      <c r="K70" s="70">
        <v>24.74</v>
      </c>
      <c r="L70" s="70">
        <v>41.32</v>
      </c>
      <c r="M70" s="70">
        <v>6.43</v>
      </c>
      <c r="N70" s="70">
        <v>3.57</v>
      </c>
      <c r="O70" s="70">
        <v>7.1</v>
      </c>
      <c r="P70" s="70">
        <v>2.82</v>
      </c>
      <c r="Q70" s="70">
        <v>3.04</v>
      </c>
      <c r="R70" s="70">
        <v>4.0599999999999996</v>
      </c>
      <c r="S70" s="70">
        <v>16.16</v>
      </c>
      <c r="T70" s="70">
        <v>13.3</v>
      </c>
    </row>
    <row r="71" spans="2:20" ht="18">
      <c r="B71" s="32" t="s">
        <v>99</v>
      </c>
      <c r="C71" s="70">
        <v>206.55</v>
      </c>
      <c r="D71" s="70">
        <v>162.77000000000001</v>
      </c>
      <c r="E71" s="70">
        <v>28.67</v>
      </c>
      <c r="F71" s="70">
        <v>15.38</v>
      </c>
      <c r="G71" s="70">
        <v>3.18</v>
      </c>
      <c r="H71" s="70">
        <v>57.12</v>
      </c>
      <c r="I71" s="70">
        <v>5.01</v>
      </c>
      <c r="J71" s="70">
        <v>12.55</v>
      </c>
      <c r="K71" s="70">
        <v>25.03</v>
      </c>
      <c r="L71" s="70">
        <v>41.51</v>
      </c>
      <c r="M71" s="70">
        <v>6.61</v>
      </c>
      <c r="N71" s="70">
        <v>3.51</v>
      </c>
      <c r="O71" s="70">
        <v>7.13</v>
      </c>
      <c r="P71" s="70">
        <v>2.76</v>
      </c>
      <c r="Q71" s="70">
        <v>3.06</v>
      </c>
      <c r="R71" s="70">
        <v>4.1900000000000004</v>
      </c>
      <c r="S71" s="70">
        <v>16.170000000000002</v>
      </c>
      <c r="T71" s="70">
        <v>12.93</v>
      </c>
    </row>
    <row r="72" spans="2:20" ht="18">
      <c r="B72" s="71" t="s">
        <v>100</v>
      </c>
      <c r="C72" s="70">
        <v>203.44</v>
      </c>
      <c r="D72" s="70">
        <v>158.82</v>
      </c>
      <c r="E72" s="70">
        <v>29.27</v>
      </c>
      <c r="F72" s="70">
        <v>15.63</v>
      </c>
      <c r="G72" s="70">
        <v>3.22</v>
      </c>
      <c r="H72" s="70">
        <v>54.39</v>
      </c>
      <c r="I72" s="70">
        <v>4.7</v>
      </c>
      <c r="J72" s="70">
        <v>12.85</v>
      </c>
      <c r="K72" s="70">
        <v>25.72</v>
      </c>
      <c r="L72" s="70">
        <v>40.44</v>
      </c>
      <c r="M72" s="70">
        <v>6.1</v>
      </c>
      <c r="N72" s="70">
        <v>3.37</v>
      </c>
      <c r="O72" s="70">
        <v>7.33</v>
      </c>
      <c r="P72" s="70">
        <v>2.73</v>
      </c>
      <c r="Q72" s="70">
        <v>3.05</v>
      </c>
      <c r="R72" s="70">
        <v>4.09</v>
      </c>
      <c r="S72" s="70">
        <v>16.440000000000001</v>
      </c>
      <c r="T72" s="70">
        <v>13.28</v>
      </c>
    </row>
    <row r="73" spans="2:20" ht="18">
      <c r="B73" s="71" t="s">
        <v>97</v>
      </c>
      <c r="C73" s="70">
        <v>206.68</v>
      </c>
      <c r="D73" s="70">
        <v>165.33</v>
      </c>
      <c r="E73" s="70">
        <v>26.53</v>
      </c>
      <c r="F73" s="70">
        <v>15.09</v>
      </c>
      <c r="G73" s="70">
        <v>3.16</v>
      </c>
      <c r="H73" s="70">
        <v>59.11</v>
      </c>
      <c r="I73" s="70">
        <v>5.25</v>
      </c>
      <c r="J73" s="70">
        <v>12.48</v>
      </c>
      <c r="K73" s="70">
        <v>25.49</v>
      </c>
      <c r="L73" s="70">
        <v>41.64</v>
      </c>
      <c r="M73" s="70">
        <v>6.44</v>
      </c>
      <c r="N73" s="70">
        <v>3.62</v>
      </c>
      <c r="O73" s="70">
        <v>6.94</v>
      </c>
      <c r="P73" s="70">
        <v>2.58</v>
      </c>
      <c r="Q73" s="70">
        <v>2.91</v>
      </c>
      <c r="R73" s="70">
        <v>3.98</v>
      </c>
      <c r="S73" s="70">
        <v>14.69</v>
      </c>
      <c r="T73" s="70">
        <v>12.56</v>
      </c>
    </row>
    <row r="74" spans="2:20" ht="18">
      <c r="B74" s="71" t="s">
        <v>101</v>
      </c>
      <c r="C74" s="70">
        <v>201.77</v>
      </c>
      <c r="D74" s="70">
        <v>160.53</v>
      </c>
      <c r="E74" s="70">
        <v>26.27</v>
      </c>
      <c r="F74" s="70">
        <v>15.25</v>
      </c>
      <c r="G74" s="70">
        <v>3.2</v>
      </c>
      <c r="H74" s="70">
        <v>56.4</v>
      </c>
      <c r="I74" s="70">
        <v>4.97</v>
      </c>
      <c r="J74" s="70">
        <v>12.4</v>
      </c>
      <c r="K74" s="70">
        <v>24.35</v>
      </c>
      <c r="L74" s="70">
        <v>40.83</v>
      </c>
      <c r="M74" s="70">
        <v>6.72</v>
      </c>
      <c r="N74" s="70">
        <v>3.44</v>
      </c>
      <c r="O74" s="70">
        <v>6.96</v>
      </c>
      <c r="P74" s="70">
        <v>2.59</v>
      </c>
      <c r="Q74" s="70">
        <v>3.04</v>
      </c>
      <c r="R74" s="70">
        <v>4.3600000000000003</v>
      </c>
      <c r="S74" s="70">
        <v>13.87</v>
      </c>
      <c r="T74" s="70">
        <v>12.91</v>
      </c>
    </row>
    <row r="75" spans="2:20" ht="18">
      <c r="B75" s="71" t="s">
        <v>102</v>
      </c>
      <c r="C75" s="70">
        <v>198.65</v>
      </c>
      <c r="D75" s="70">
        <v>157.53</v>
      </c>
      <c r="E75" s="70">
        <v>25.84</v>
      </c>
      <c r="F75" s="70">
        <v>15.56</v>
      </c>
      <c r="G75" s="70">
        <v>3.29</v>
      </c>
      <c r="H75" s="70">
        <v>53.92</v>
      </c>
      <c r="I75" s="70">
        <v>4.7</v>
      </c>
      <c r="J75" s="70">
        <v>12.73</v>
      </c>
      <c r="K75" s="70">
        <v>24.83</v>
      </c>
      <c r="L75" s="70">
        <v>39.58</v>
      </c>
      <c r="M75" s="70">
        <v>7.02</v>
      </c>
      <c r="N75" s="70">
        <v>3.28</v>
      </c>
      <c r="O75" s="70">
        <v>7.28</v>
      </c>
      <c r="P75" s="70">
        <v>2.61</v>
      </c>
      <c r="Q75" s="70">
        <v>3.03</v>
      </c>
      <c r="R75" s="70">
        <v>4.5</v>
      </c>
      <c r="S75" s="70">
        <v>12.94</v>
      </c>
      <c r="T75" s="70">
        <v>13.36</v>
      </c>
    </row>
    <row r="76" spans="2:20" ht="18">
      <c r="B76" s="71" t="s">
        <v>109</v>
      </c>
      <c r="C76" s="70">
        <v>200.34</v>
      </c>
      <c r="D76" s="70">
        <v>155.57</v>
      </c>
      <c r="E76" s="70">
        <v>29.12</v>
      </c>
      <c r="F76" s="70">
        <v>15.94</v>
      </c>
      <c r="G76" s="70">
        <v>3.14</v>
      </c>
      <c r="H76" s="70">
        <v>54.67</v>
      </c>
      <c r="I76" s="70">
        <v>5.01</v>
      </c>
      <c r="J76" s="70">
        <v>12.07</v>
      </c>
      <c r="K76" s="70">
        <v>22.45</v>
      </c>
      <c r="L76" s="70">
        <v>39.89</v>
      </c>
      <c r="M76" s="70">
        <v>6.62</v>
      </c>
      <c r="N76" s="70">
        <v>3.55</v>
      </c>
      <c r="O76" s="70">
        <v>7.17</v>
      </c>
      <c r="P76" s="70">
        <v>2.9</v>
      </c>
      <c r="Q76" s="70">
        <v>3.22</v>
      </c>
      <c r="R76" s="70">
        <v>4.13</v>
      </c>
      <c r="S76" s="70">
        <v>16.27</v>
      </c>
      <c r="T76" s="70">
        <v>13.54</v>
      </c>
    </row>
    <row r="77" spans="2:20" ht="18">
      <c r="B77" s="71" t="s">
        <v>108</v>
      </c>
      <c r="C77" s="70">
        <v>199.99</v>
      </c>
      <c r="D77" s="70">
        <v>154.06</v>
      </c>
      <c r="E77" s="70">
        <v>30.17</v>
      </c>
      <c r="F77" s="70">
        <v>16.04</v>
      </c>
      <c r="G77" s="70">
        <v>3.34</v>
      </c>
      <c r="H77" s="70">
        <v>50.29</v>
      </c>
      <c r="I77" s="70">
        <v>4.5599999999999996</v>
      </c>
      <c r="J77" s="70">
        <v>12.97</v>
      </c>
      <c r="K77" s="70">
        <v>22.49</v>
      </c>
      <c r="L77" s="70">
        <v>41</v>
      </c>
      <c r="M77" s="70">
        <v>7.28</v>
      </c>
      <c r="N77" s="70">
        <v>3.46</v>
      </c>
      <c r="O77" s="70">
        <v>7.6</v>
      </c>
      <c r="P77" s="70">
        <v>3.05</v>
      </c>
      <c r="Q77" s="70">
        <v>3.69</v>
      </c>
      <c r="R77" s="70">
        <v>4.21</v>
      </c>
      <c r="S77" s="70">
        <v>16.579999999999998</v>
      </c>
      <c r="T77" s="70">
        <v>13.71</v>
      </c>
    </row>
    <row r="78" spans="2:20" ht="18">
      <c r="B78" s="71" t="s">
        <v>107</v>
      </c>
      <c r="C78" s="70">
        <v>198.67</v>
      </c>
      <c r="D78" s="70">
        <v>153.26</v>
      </c>
      <c r="E78" s="70">
        <v>29.51</v>
      </c>
      <c r="F78" s="70">
        <v>16.170000000000002</v>
      </c>
      <c r="G78" s="70">
        <v>3.12</v>
      </c>
      <c r="H78" s="70">
        <v>53.2</v>
      </c>
      <c r="I78" s="70">
        <v>4.9400000000000004</v>
      </c>
      <c r="J78" s="70">
        <v>11.97</v>
      </c>
      <c r="K78" s="70">
        <v>22.19</v>
      </c>
      <c r="L78" s="70">
        <v>39.619999999999997</v>
      </c>
      <c r="M78" s="70">
        <v>6.54</v>
      </c>
      <c r="N78" s="70">
        <v>3.55</v>
      </c>
      <c r="O78" s="70">
        <v>7.18</v>
      </c>
      <c r="P78" s="70">
        <v>2.92</v>
      </c>
      <c r="Q78" s="70">
        <v>3.24</v>
      </c>
      <c r="R78" s="70">
        <v>4.2</v>
      </c>
      <c r="S78" s="70">
        <v>16.399999999999999</v>
      </c>
      <c r="T78" s="70">
        <v>13.87</v>
      </c>
    </row>
    <row r="79" spans="2:20" ht="18">
      <c r="B79" s="32" t="s">
        <v>111</v>
      </c>
      <c r="C79" s="70">
        <v>202.82</v>
      </c>
      <c r="D79" s="70">
        <v>147.35</v>
      </c>
      <c r="E79" s="70">
        <v>41.31</v>
      </c>
      <c r="F79" s="70">
        <v>14.17</v>
      </c>
      <c r="G79" s="70">
        <v>3.3</v>
      </c>
      <c r="H79" s="70">
        <v>55.01</v>
      </c>
      <c r="I79" s="70">
        <v>5.95</v>
      </c>
      <c r="J79" s="70">
        <v>16.89</v>
      </c>
      <c r="K79" s="70">
        <v>23.45</v>
      </c>
      <c r="L79" s="70">
        <v>24.19</v>
      </c>
      <c r="M79" s="70">
        <v>8.6199999999999992</v>
      </c>
      <c r="N79" s="70">
        <v>2.8</v>
      </c>
      <c r="O79" s="70">
        <v>19.510000000000002</v>
      </c>
      <c r="P79" s="70">
        <v>1.94</v>
      </c>
      <c r="Q79" s="70">
        <v>2.8</v>
      </c>
      <c r="R79" s="70">
        <v>7.7</v>
      </c>
      <c r="S79" s="70">
        <v>18.25</v>
      </c>
      <c r="T79" s="70">
        <v>12.5</v>
      </c>
    </row>
    <row r="80" spans="2:20" ht="18">
      <c r="B80" s="32" t="s">
        <v>110</v>
      </c>
      <c r="C80" s="70">
        <v>199.93</v>
      </c>
      <c r="D80" s="70">
        <v>146.22999999999999</v>
      </c>
      <c r="E80" s="70">
        <v>40.26</v>
      </c>
      <c r="F80" s="70">
        <v>13.43</v>
      </c>
      <c r="G80" s="70">
        <v>3.51</v>
      </c>
      <c r="H80" s="70">
        <v>50.57</v>
      </c>
      <c r="I80" s="70">
        <v>5.19</v>
      </c>
      <c r="J80" s="70">
        <v>18.27</v>
      </c>
      <c r="K80" s="70">
        <v>21</v>
      </c>
      <c r="L80" s="70">
        <v>26.56</v>
      </c>
      <c r="M80" s="70">
        <v>10.96</v>
      </c>
      <c r="N80" s="70">
        <v>2.92</v>
      </c>
      <c r="O80" s="70">
        <v>20.49</v>
      </c>
      <c r="P80" s="70">
        <v>1.85</v>
      </c>
      <c r="Q80" s="70">
        <v>2.91</v>
      </c>
      <c r="R80" s="70">
        <v>6.6</v>
      </c>
      <c r="S80" s="70">
        <v>16.37</v>
      </c>
      <c r="T80" s="70">
        <v>12.78</v>
      </c>
    </row>
    <row r="81" spans="1:20" ht="19" thickBot="1">
      <c r="A81" s="13"/>
      <c r="B81" s="24" t="s">
        <v>73</v>
      </c>
      <c r="C81" s="73">
        <v>301.93</v>
      </c>
      <c r="D81" s="73">
        <v>207.67</v>
      </c>
      <c r="E81" s="73">
        <v>80.09</v>
      </c>
      <c r="F81" s="73">
        <v>14.31</v>
      </c>
      <c r="G81" s="73">
        <v>6.39</v>
      </c>
      <c r="H81" s="73">
        <v>66.78</v>
      </c>
      <c r="I81" s="73">
        <v>13.76</v>
      </c>
      <c r="J81" s="73">
        <v>25.75</v>
      </c>
      <c r="K81" s="73">
        <v>27.47</v>
      </c>
      <c r="L81" s="73">
        <v>29.87</v>
      </c>
      <c r="M81" s="73">
        <v>18.48</v>
      </c>
      <c r="N81" s="73">
        <v>7.46</v>
      </c>
      <c r="O81" s="73">
        <v>21.67</v>
      </c>
      <c r="P81" s="73">
        <v>15.77</v>
      </c>
      <c r="Q81" s="73">
        <v>13.91</v>
      </c>
      <c r="R81" s="73">
        <v>15.97</v>
      </c>
      <c r="S81" s="73">
        <v>22.47</v>
      </c>
      <c r="T81" s="73">
        <v>13.92</v>
      </c>
    </row>
    <row r="82" spans="1:20" ht="20">
      <c r="A82" s="16" t="s">
        <v>49</v>
      </c>
      <c r="C82" s="70"/>
      <c r="D82" s="70"/>
      <c r="E82" s="70"/>
      <c r="F82" s="70"/>
      <c r="G82" s="70"/>
      <c r="H82" s="70"/>
      <c r="I82" s="70"/>
      <c r="J82" s="70"/>
      <c r="K82" s="70"/>
      <c r="L82" s="70"/>
      <c r="M82" s="70"/>
      <c r="N82" s="70"/>
      <c r="O82" s="70"/>
      <c r="P82" s="70"/>
      <c r="Q82" s="70"/>
      <c r="R82" s="70"/>
      <c r="S82" s="70"/>
      <c r="T82" s="70"/>
    </row>
    <row r="83" spans="1:20" ht="18">
      <c r="B83" s="23" t="s">
        <v>106</v>
      </c>
      <c r="C83" s="70">
        <v>334.92</v>
      </c>
      <c r="D83" s="70">
        <v>190.84</v>
      </c>
      <c r="E83" s="70">
        <v>140.13999999999999</v>
      </c>
      <c r="F83" s="70">
        <v>4.38</v>
      </c>
      <c r="G83" s="70">
        <v>9.74</v>
      </c>
      <c r="H83" s="70">
        <v>32.9</v>
      </c>
      <c r="I83" s="70">
        <v>7.84</v>
      </c>
      <c r="J83" s="70">
        <v>21.77</v>
      </c>
      <c r="K83" s="70">
        <v>25.42</v>
      </c>
      <c r="L83" s="70">
        <v>38.07</v>
      </c>
      <c r="M83" s="70">
        <v>27.92</v>
      </c>
      <c r="N83" s="70">
        <v>8.24</v>
      </c>
      <c r="O83" s="70">
        <v>31.68</v>
      </c>
      <c r="P83" s="70">
        <v>22.35</v>
      </c>
      <c r="Q83" s="70">
        <v>44.79</v>
      </c>
      <c r="R83" s="70">
        <v>37.979999999999997</v>
      </c>
      <c r="S83" s="70">
        <v>3.64</v>
      </c>
      <c r="T83" s="70">
        <v>18.16</v>
      </c>
    </row>
    <row r="84" spans="1:20" ht="18">
      <c r="B84" s="23" t="s">
        <v>61</v>
      </c>
      <c r="C84" s="70">
        <v>327.02</v>
      </c>
      <c r="D84" s="70">
        <v>192.93</v>
      </c>
      <c r="E84" s="70">
        <v>131.36000000000001</v>
      </c>
      <c r="F84" s="70">
        <v>3.67</v>
      </c>
      <c r="G84" s="70">
        <v>10.31</v>
      </c>
      <c r="H84" s="70">
        <v>32.86</v>
      </c>
      <c r="I84" s="70">
        <v>7.55</v>
      </c>
      <c r="J84" s="70">
        <v>24.78</v>
      </c>
      <c r="K84" s="70">
        <v>16.48</v>
      </c>
      <c r="L84" s="70">
        <v>35.99</v>
      </c>
      <c r="M84" s="70">
        <v>27.67</v>
      </c>
      <c r="N84" s="70">
        <v>6.08</v>
      </c>
      <c r="O84" s="70">
        <v>31.95</v>
      </c>
      <c r="P84" s="70">
        <v>17.600000000000001</v>
      </c>
      <c r="Q84" s="70">
        <v>40.299999999999997</v>
      </c>
      <c r="R84" s="70">
        <v>50.65</v>
      </c>
      <c r="S84" s="70">
        <v>4.68</v>
      </c>
      <c r="T84" s="70">
        <v>16.350000000000001</v>
      </c>
    </row>
    <row r="85" spans="1:20" ht="18">
      <c r="B85" s="23" t="s">
        <v>62</v>
      </c>
      <c r="C85" s="70">
        <v>347.02</v>
      </c>
      <c r="D85" s="70">
        <v>210.16</v>
      </c>
      <c r="E85" s="70">
        <v>129.93</v>
      </c>
      <c r="F85" s="70">
        <v>8.85</v>
      </c>
      <c r="G85" s="70">
        <v>7.03</v>
      </c>
      <c r="H85" s="70">
        <v>40.590000000000003</v>
      </c>
      <c r="I85" s="70">
        <v>9.7899999999999991</v>
      </c>
      <c r="J85" s="70">
        <v>27.71</v>
      </c>
      <c r="K85" s="70">
        <v>19.64</v>
      </c>
      <c r="L85" s="70">
        <v>31.27</v>
      </c>
      <c r="M85" s="70">
        <v>35.22</v>
      </c>
      <c r="N85" s="70">
        <v>3.97</v>
      </c>
      <c r="O85" s="70">
        <v>30.3</v>
      </c>
      <c r="P85" s="70">
        <v>21.57</v>
      </c>
      <c r="Q85" s="70">
        <v>43.66</v>
      </c>
      <c r="R85" s="70">
        <v>49.18</v>
      </c>
      <c r="S85" s="70">
        <v>8.43</v>
      </c>
      <c r="T85" s="70">
        <v>21.6</v>
      </c>
    </row>
    <row r="86" spans="1:20" ht="18">
      <c r="B86" s="23" t="s">
        <v>63</v>
      </c>
      <c r="C86" s="70">
        <v>338.76</v>
      </c>
      <c r="D86" s="70">
        <v>204.21</v>
      </c>
      <c r="E86" s="70">
        <v>127.37</v>
      </c>
      <c r="F86" s="70">
        <v>8.9700000000000006</v>
      </c>
      <c r="G86" s="70">
        <v>6.76</v>
      </c>
      <c r="H86" s="70">
        <v>37.96</v>
      </c>
      <c r="I86" s="70">
        <v>9.01</v>
      </c>
      <c r="J86" s="70">
        <v>27.27</v>
      </c>
      <c r="K86" s="70">
        <v>19.11</v>
      </c>
      <c r="L86" s="70">
        <v>31.46</v>
      </c>
      <c r="M86" s="70">
        <v>34.35</v>
      </c>
      <c r="N86" s="70">
        <v>4.33</v>
      </c>
      <c r="O86" s="70">
        <v>29.72</v>
      </c>
      <c r="P86" s="70">
        <v>22.09</v>
      </c>
      <c r="Q86" s="70">
        <v>41.2</v>
      </c>
      <c r="R86" s="70">
        <v>48.22</v>
      </c>
      <c r="S86" s="70">
        <v>8.9700000000000006</v>
      </c>
      <c r="T86" s="70">
        <v>21.08</v>
      </c>
    </row>
    <row r="87" spans="1:20" ht="18">
      <c r="B87" s="74" t="s">
        <v>64</v>
      </c>
      <c r="C87" s="70">
        <v>343.44</v>
      </c>
      <c r="D87" s="70">
        <v>206.86</v>
      </c>
      <c r="E87" s="70">
        <v>129.56</v>
      </c>
      <c r="F87" s="70">
        <v>8.86</v>
      </c>
      <c r="G87" s="70">
        <v>6.83</v>
      </c>
      <c r="H87" s="70">
        <v>39.270000000000003</v>
      </c>
      <c r="I87" s="70">
        <v>9.4700000000000006</v>
      </c>
      <c r="J87" s="70">
        <v>27.31</v>
      </c>
      <c r="K87" s="70">
        <v>19.32</v>
      </c>
      <c r="L87" s="70">
        <v>31.05</v>
      </c>
      <c r="M87" s="70">
        <v>35.18</v>
      </c>
      <c r="N87" s="70">
        <v>3.93</v>
      </c>
      <c r="O87" s="70">
        <v>30.54</v>
      </c>
      <c r="P87" s="70">
        <v>21.55</v>
      </c>
      <c r="Q87" s="70">
        <v>42.95</v>
      </c>
      <c r="R87" s="70">
        <v>49.04</v>
      </c>
      <c r="S87" s="70">
        <v>8.31</v>
      </c>
      <c r="T87" s="70">
        <v>21.53</v>
      </c>
    </row>
    <row r="88" spans="1:20" ht="18">
      <c r="B88" s="74" t="s">
        <v>65</v>
      </c>
      <c r="C88" s="70">
        <v>342.14</v>
      </c>
      <c r="D88" s="70">
        <v>206</v>
      </c>
      <c r="E88" s="70">
        <v>129.1</v>
      </c>
      <c r="F88" s="70">
        <v>8.86</v>
      </c>
      <c r="G88" s="70">
        <v>6.82</v>
      </c>
      <c r="H88" s="70">
        <v>39.159999999999997</v>
      </c>
      <c r="I88" s="70">
        <v>9.4700000000000006</v>
      </c>
      <c r="J88" s="70">
        <v>27.21</v>
      </c>
      <c r="K88" s="70">
        <v>19.28</v>
      </c>
      <c r="L88" s="70">
        <v>30.9</v>
      </c>
      <c r="M88" s="70">
        <v>34.96</v>
      </c>
      <c r="N88" s="70">
        <v>3.94</v>
      </c>
      <c r="O88" s="70">
        <v>30.41</v>
      </c>
      <c r="P88" s="70">
        <v>21.54</v>
      </c>
      <c r="Q88" s="70">
        <v>42.73</v>
      </c>
      <c r="R88" s="70">
        <v>48.74</v>
      </c>
      <c r="S88" s="70">
        <v>8.2899999999999991</v>
      </c>
      <c r="T88" s="70">
        <v>21.54</v>
      </c>
    </row>
    <row r="89" spans="1:20" ht="18">
      <c r="B89" s="23" t="s">
        <v>66</v>
      </c>
      <c r="C89" s="70">
        <v>346.55</v>
      </c>
      <c r="D89" s="70">
        <v>187.05</v>
      </c>
      <c r="E89" s="70">
        <v>151.37</v>
      </c>
      <c r="F89" s="70">
        <v>9.3699999999999992</v>
      </c>
      <c r="G89" s="70">
        <v>7.58</v>
      </c>
      <c r="H89" s="70">
        <v>35.08</v>
      </c>
      <c r="I89" s="70">
        <v>6.62</v>
      </c>
      <c r="J89" s="70">
        <v>21.57</v>
      </c>
      <c r="K89" s="70">
        <v>16.75</v>
      </c>
      <c r="L89" s="70">
        <v>28.29</v>
      </c>
      <c r="M89" s="70">
        <v>37.21</v>
      </c>
      <c r="N89" s="70">
        <v>3.84</v>
      </c>
      <c r="O89" s="70">
        <v>45.67</v>
      </c>
      <c r="P89" s="70">
        <v>24.75</v>
      </c>
      <c r="Q89" s="70">
        <v>38</v>
      </c>
      <c r="R89" s="70">
        <v>51.71</v>
      </c>
      <c r="S89" s="70">
        <v>6.37</v>
      </c>
      <c r="T89" s="70">
        <v>25.28</v>
      </c>
    </row>
    <row r="90" spans="1:20" ht="18">
      <c r="B90" s="74" t="s">
        <v>67</v>
      </c>
      <c r="C90" s="70">
        <v>342.74</v>
      </c>
      <c r="D90" s="70">
        <v>185.17</v>
      </c>
      <c r="E90" s="70">
        <v>149.41999999999999</v>
      </c>
      <c r="F90" s="70">
        <v>9.35</v>
      </c>
      <c r="G90" s="70">
        <v>7.49</v>
      </c>
      <c r="H90" s="70">
        <v>35.04</v>
      </c>
      <c r="I90" s="70">
        <v>6.71</v>
      </c>
      <c r="J90" s="70">
        <v>20.97</v>
      </c>
      <c r="K90" s="70">
        <v>16</v>
      </c>
      <c r="L90" s="70">
        <v>28.17</v>
      </c>
      <c r="M90" s="70">
        <v>36.93</v>
      </c>
      <c r="N90" s="70">
        <v>4.0999999999999996</v>
      </c>
      <c r="O90" s="70">
        <v>44.98</v>
      </c>
      <c r="P90" s="70">
        <v>24.97</v>
      </c>
      <c r="Q90" s="70">
        <v>37.39</v>
      </c>
      <c r="R90" s="70">
        <v>50.57</v>
      </c>
      <c r="S90" s="70">
        <v>6.45</v>
      </c>
      <c r="T90" s="70">
        <v>25.08</v>
      </c>
    </row>
    <row r="91" spans="1:20" ht="18">
      <c r="B91" s="74" t="s">
        <v>68</v>
      </c>
      <c r="C91" s="70">
        <v>346.25</v>
      </c>
      <c r="D91" s="70">
        <v>187.24</v>
      </c>
      <c r="E91" s="70">
        <v>150.97</v>
      </c>
      <c r="F91" s="70">
        <v>9.27</v>
      </c>
      <c r="G91" s="70">
        <v>7.54</v>
      </c>
      <c r="H91" s="70">
        <v>34.82</v>
      </c>
      <c r="I91" s="70">
        <v>6.54</v>
      </c>
      <c r="J91" s="70">
        <v>21.29</v>
      </c>
      <c r="K91" s="70">
        <v>16.579999999999998</v>
      </c>
      <c r="L91" s="70">
        <v>28.16</v>
      </c>
      <c r="M91" s="70">
        <v>38.18</v>
      </c>
      <c r="N91" s="70">
        <v>3.79</v>
      </c>
      <c r="O91" s="70">
        <v>45.54</v>
      </c>
      <c r="P91" s="70">
        <v>24.67</v>
      </c>
      <c r="Q91" s="70">
        <v>38.17</v>
      </c>
      <c r="R91" s="70">
        <v>51.7</v>
      </c>
      <c r="S91" s="70">
        <v>6.35</v>
      </c>
      <c r="T91" s="70">
        <v>25.02</v>
      </c>
    </row>
    <row r="92" spans="1:20" ht="18">
      <c r="B92" s="74" t="s">
        <v>69</v>
      </c>
      <c r="C92" s="70">
        <v>344.45</v>
      </c>
      <c r="D92" s="70">
        <v>186.1</v>
      </c>
      <c r="E92" s="70">
        <v>150.28</v>
      </c>
      <c r="F92" s="70">
        <v>9.2799999999999994</v>
      </c>
      <c r="G92" s="70">
        <v>7.49</v>
      </c>
      <c r="H92" s="70">
        <v>34.58</v>
      </c>
      <c r="I92" s="70">
        <v>6.53</v>
      </c>
      <c r="J92" s="70">
        <v>21.17</v>
      </c>
      <c r="K92" s="70">
        <v>16.52</v>
      </c>
      <c r="L92" s="70">
        <v>27.98</v>
      </c>
      <c r="M92" s="70">
        <v>37.89</v>
      </c>
      <c r="N92" s="70">
        <v>3.79</v>
      </c>
      <c r="O92" s="70">
        <v>45.24</v>
      </c>
      <c r="P92" s="70">
        <v>24.66</v>
      </c>
      <c r="Q92" s="70">
        <v>38</v>
      </c>
      <c r="R92" s="70">
        <v>51.34</v>
      </c>
      <c r="S92" s="70">
        <v>6.33</v>
      </c>
      <c r="T92" s="70">
        <v>25.04</v>
      </c>
    </row>
    <row r="93" spans="1:20" ht="18">
      <c r="B93" s="23" t="s">
        <v>70</v>
      </c>
      <c r="C93" s="70">
        <v>356.34</v>
      </c>
      <c r="D93" s="70">
        <v>204.96</v>
      </c>
      <c r="E93" s="70">
        <v>145.49</v>
      </c>
      <c r="F93" s="70">
        <v>6.7</v>
      </c>
      <c r="G93" s="70">
        <v>4</v>
      </c>
      <c r="H93" s="70">
        <v>47.79</v>
      </c>
      <c r="I93" s="70">
        <v>9.3800000000000008</v>
      </c>
      <c r="J93" s="70">
        <v>29.6</v>
      </c>
      <c r="K93" s="70">
        <v>21.11</v>
      </c>
      <c r="L93" s="70">
        <v>47.84</v>
      </c>
      <c r="M93" s="70">
        <v>21.69</v>
      </c>
      <c r="N93" s="70">
        <v>5.33</v>
      </c>
      <c r="O93" s="70">
        <v>31.38</v>
      </c>
      <c r="P93" s="70">
        <v>23.57</v>
      </c>
      <c r="Q93" s="70">
        <v>50.88</v>
      </c>
      <c r="R93" s="70">
        <v>36</v>
      </c>
      <c r="S93" s="70">
        <v>9.0399999999999991</v>
      </c>
      <c r="T93" s="70">
        <v>20.079999999999998</v>
      </c>
    </row>
    <row r="94" spans="1:20" ht="18">
      <c r="B94" s="23" t="s">
        <v>71</v>
      </c>
      <c r="C94" s="70">
        <v>354.78</v>
      </c>
      <c r="D94" s="70">
        <v>200.14</v>
      </c>
      <c r="E94" s="70">
        <v>146.72999999999999</v>
      </c>
      <c r="F94" s="70">
        <v>8.41</v>
      </c>
      <c r="G94" s="70">
        <v>2.74</v>
      </c>
      <c r="H94" s="70">
        <v>48.66</v>
      </c>
      <c r="I94" s="70">
        <v>8.34</v>
      </c>
      <c r="J94" s="70">
        <v>22.12</v>
      </c>
      <c r="K94" s="70">
        <v>24.64</v>
      </c>
      <c r="L94" s="70">
        <v>40.83</v>
      </c>
      <c r="M94" s="70">
        <v>24.53</v>
      </c>
      <c r="N94" s="70">
        <v>6.34</v>
      </c>
      <c r="O94" s="70">
        <v>31.36</v>
      </c>
      <c r="P94" s="70">
        <v>25.32</v>
      </c>
      <c r="Q94" s="70">
        <v>44.76</v>
      </c>
      <c r="R94" s="70">
        <v>42.66</v>
      </c>
      <c r="S94" s="70">
        <v>9.1199999999999992</v>
      </c>
      <c r="T94" s="70">
        <v>24.28</v>
      </c>
    </row>
    <row r="95" spans="1:20" ht="18">
      <c r="B95" s="23" t="s">
        <v>72</v>
      </c>
      <c r="C95" s="70">
        <v>383.69</v>
      </c>
      <c r="D95" s="70">
        <v>206.85</v>
      </c>
      <c r="E95" s="70">
        <v>171.11</v>
      </c>
      <c r="F95" s="70">
        <v>8.1</v>
      </c>
      <c r="G95" s="70">
        <v>9.82</v>
      </c>
      <c r="H95" s="70">
        <v>32.159999999999997</v>
      </c>
      <c r="I95" s="70">
        <v>6.81</v>
      </c>
      <c r="J95" s="70">
        <v>24.48</v>
      </c>
      <c r="K95" s="70">
        <v>15.17</v>
      </c>
      <c r="L95" s="70">
        <v>43.05</v>
      </c>
      <c r="M95" s="70">
        <v>37.479999999999997</v>
      </c>
      <c r="N95" s="70">
        <v>6.74</v>
      </c>
      <c r="O95" s="70">
        <v>28.43</v>
      </c>
      <c r="P95" s="70">
        <v>28.22</v>
      </c>
      <c r="Q95" s="70">
        <v>53.74</v>
      </c>
      <c r="R95" s="70">
        <v>59.87</v>
      </c>
      <c r="S95" s="70">
        <v>6.29</v>
      </c>
      <c r="T95" s="70">
        <v>33.909999999999997</v>
      </c>
    </row>
    <row r="96" spans="1:20" ht="18">
      <c r="B96" s="32" t="s">
        <v>98</v>
      </c>
      <c r="C96" s="70">
        <v>363.26</v>
      </c>
      <c r="D96" s="70">
        <v>195.34</v>
      </c>
      <c r="E96" s="70">
        <v>161.53</v>
      </c>
      <c r="F96" s="70">
        <v>8.24</v>
      </c>
      <c r="G96" s="70">
        <v>8.27</v>
      </c>
      <c r="H96" s="70">
        <v>35.200000000000003</v>
      </c>
      <c r="I96" s="70">
        <v>7.03</v>
      </c>
      <c r="J96" s="70">
        <v>23.61</v>
      </c>
      <c r="K96" s="70">
        <v>15.79</v>
      </c>
      <c r="L96" s="70">
        <v>38.24</v>
      </c>
      <c r="M96" s="70">
        <v>30.73</v>
      </c>
      <c r="N96" s="70">
        <v>7.05</v>
      </c>
      <c r="O96" s="70">
        <v>25.43</v>
      </c>
      <c r="P96" s="70">
        <v>26.32</v>
      </c>
      <c r="Q96" s="70">
        <v>45.98</v>
      </c>
      <c r="R96" s="70">
        <v>71.31</v>
      </c>
      <c r="S96" s="70">
        <v>5.58</v>
      </c>
      <c r="T96" s="70">
        <v>24.82</v>
      </c>
    </row>
    <row r="97" spans="1:20" ht="18">
      <c r="B97" s="32" t="s">
        <v>99</v>
      </c>
      <c r="C97" s="70">
        <v>363.19</v>
      </c>
      <c r="D97" s="70">
        <v>196.2</v>
      </c>
      <c r="E97" s="70">
        <v>160.86000000000001</v>
      </c>
      <c r="F97" s="70">
        <v>7.96</v>
      </c>
      <c r="G97" s="70">
        <v>8.32</v>
      </c>
      <c r="H97" s="70">
        <v>35.119999999999997</v>
      </c>
      <c r="I97" s="70">
        <v>6.91</v>
      </c>
      <c r="J97" s="70">
        <v>23.75</v>
      </c>
      <c r="K97" s="70">
        <v>15.84</v>
      </c>
      <c r="L97" s="70">
        <v>38.520000000000003</v>
      </c>
      <c r="M97" s="70">
        <v>31.18</v>
      </c>
      <c r="N97" s="70">
        <v>6.93</v>
      </c>
      <c r="O97" s="70">
        <v>25.55</v>
      </c>
      <c r="P97" s="70">
        <v>25.91</v>
      </c>
      <c r="Q97" s="70">
        <v>46</v>
      </c>
      <c r="R97" s="70">
        <v>72.319999999999993</v>
      </c>
      <c r="S97" s="70">
        <v>5.61</v>
      </c>
      <c r="T97" s="70">
        <v>23.36</v>
      </c>
    </row>
    <row r="98" spans="1:20" ht="18">
      <c r="B98" s="71" t="s">
        <v>100</v>
      </c>
      <c r="C98" s="70">
        <v>359.27</v>
      </c>
      <c r="D98" s="70">
        <v>189.4</v>
      </c>
      <c r="E98" s="70">
        <v>163.31</v>
      </c>
      <c r="F98" s="70">
        <v>8.4</v>
      </c>
      <c r="G98" s="70">
        <v>8.3800000000000008</v>
      </c>
      <c r="H98" s="70">
        <v>32.11</v>
      </c>
      <c r="I98" s="70">
        <v>6.48</v>
      </c>
      <c r="J98" s="70">
        <v>23.92</v>
      </c>
      <c r="K98" s="70">
        <v>15.66</v>
      </c>
      <c r="L98" s="70">
        <v>37.450000000000003</v>
      </c>
      <c r="M98" s="70">
        <v>29.84</v>
      </c>
      <c r="N98" s="70">
        <v>6.49</v>
      </c>
      <c r="O98" s="70">
        <v>26.13</v>
      </c>
      <c r="P98" s="70">
        <v>25.92</v>
      </c>
      <c r="Q98" s="70">
        <v>46.04</v>
      </c>
      <c r="R98" s="70">
        <v>72.760000000000005</v>
      </c>
      <c r="S98" s="70">
        <v>5.77</v>
      </c>
      <c r="T98" s="70">
        <v>24.5</v>
      </c>
    </row>
    <row r="99" spans="1:20" ht="18">
      <c r="B99" s="71" t="s">
        <v>97</v>
      </c>
      <c r="C99" s="70">
        <v>356.8</v>
      </c>
      <c r="D99" s="70">
        <v>197.02</v>
      </c>
      <c r="E99" s="70">
        <v>153.78</v>
      </c>
      <c r="F99" s="70">
        <v>7.84</v>
      </c>
      <c r="G99" s="70">
        <v>8.3000000000000007</v>
      </c>
      <c r="H99" s="70">
        <v>36.22</v>
      </c>
      <c r="I99" s="70">
        <v>7.22</v>
      </c>
      <c r="J99" s="70">
        <v>23.62</v>
      </c>
      <c r="K99" s="70">
        <v>15.97</v>
      </c>
      <c r="L99" s="70">
        <v>38.28</v>
      </c>
      <c r="M99" s="70">
        <v>30.85</v>
      </c>
      <c r="N99" s="70">
        <v>7.19</v>
      </c>
      <c r="O99" s="70">
        <v>25.09</v>
      </c>
      <c r="P99" s="70">
        <v>24.29</v>
      </c>
      <c r="Q99" s="70">
        <v>45.14</v>
      </c>
      <c r="R99" s="70">
        <v>69.650000000000006</v>
      </c>
      <c r="S99" s="70">
        <v>5.23</v>
      </c>
      <c r="T99" s="70">
        <v>21.84</v>
      </c>
    </row>
    <row r="100" spans="1:20" ht="18">
      <c r="B100" s="71" t="s">
        <v>101</v>
      </c>
      <c r="C100" s="70">
        <v>362.13</v>
      </c>
      <c r="D100" s="70">
        <v>195.54</v>
      </c>
      <c r="E100" s="70">
        <v>160.46</v>
      </c>
      <c r="F100" s="70">
        <v>7.97</v>
      </c>
      <c r="G100" s="70">
        <v>8.42</v>
      </c>
      <c r="H100" s="70">
        <v>34.56</v>
      </c>
      <c r="I100" s="70">
        <v>6.87</v>
      </c>
      <c r="J100" s="70">
        <v>23.61</v>
      </c>
      <c r="K100" s="70">
        <v>15.64</v>
      </c>
      <c r="L100" s="70">
        <v>38.15</v>
      </c>
      <c r="M100" s="70">
        <v>31.56</v>
      </c>
      <c r="N100" s="70">
        <v>6.84</v>
      </c>
      <c r="O100" s="70">
        <v>25.22</v>
      </c>
      <c r="P100" s="70">
        <v>24.3</v>
      </c>
      <c r="Q100" s="70">
        <v>46.02</v>
      </c>
      <c r="R100" s="70">
        <v>75.08</v>
      </c>
      <c r="S100" s="70">
        <v>4.8099999999999996</v>
      </c>
      <c r="T100" s="70">
        <v>23.17</v>
      </c>
    </row>
    <row r="101" spans="1:20" ht="18">
      <c r="B101" s="71" t="s">
        <v>102</v>
      </c>
      <c r="C101" s="70">
        <v>368.16</v>
      </c>
      <c r="D101" s="70">
        <v>194.76</v>
      </c>
      <c r="E101" s="70">
        <v>166.78</v>
      </c>
      <c r="F101" s="70">
        <v>8.5</v>
      </c>
      <c r="G101" s="70">
        <v>8.56</v>
      </c>
      <c r="H101" s="70">
        <v>31.96</v>
      </c>
      <c r="I101" s="70">
        <v>6.48</v>
      </c>
      <c r="J101" s="70">
        <v>23.85</v>
      </c>
      <c r="K101" s="70">
        <v>15.47</v>
      </c>
      <c r="L101" s="70">
        <v>38.18</v>
      </c>
      <c r="M101" s="70">
        <v>32.99</v>
      </c>
      <c r="N101" s="70">
        <v>6.47</v>
      </c>
      <c r="O101" s="70">
        <v>26.43</v>
      </c>
      <c r="P101" s="70">
        <v>24.8</v>
      </c>
      <c r="Q101" s="70">
        <v>46.66</v>
      </c>
      <c r="R101" s="70">
        <v>78.56</v>
      </c>
      <c r="S101" s="70">
        <v>5.4</v>
      </c>
      <c r="T101" s="70">
        <v>24.67</v>
      </c>
    </row>
    <row r="102" spans="1:20" ht="18">
      <c r="B102" s="71" t="s">
        <v>109</v>
      </c>
      <c r="C102" s="70">
        <v>364.04</v>
      </c>
      <c r="D102" s="70">
        <v>192.95</v>
      </c>
      <c r="E102" s="70">
        <v>164.59</v>
      </c>
      <c r="F102" s="70">
        <v>8.36</v>
      </c>
      <c r="G102" s="70">
        <v>8.3000000000000007</v>
      </c>
      <c r="H102" s="70">
        <v>32.590000000000003</v>
      </c>
      <c r="I102" s="70">
        <v>6.89</v>
      </c>
      <c r="J102" s="70">
        <v>23.46</v>
      </c>
      <c r="K102" s="70">
        <v>15.47</v>
      </c>
      <c r="L102" s="70">
        <v>37.79</v>
      </c>
      <c r="M102" s="70">
        <v>31.68</v>
      </c>
      <c r="N102" s="70">
        <v>7.14</v>
      </c>
      <c r="O102" s="70">
        <v>25.73</v>
      </c>
      <c r="P102" s="70">
        <v>27.2</v>
      </c>
      <c r="Q102" s="70">
        <v>47.63</v>
      </c>
      <c r="R102" s="70">
        <v>70.3</v>
      </c>
      <c r="S102" s="70">
        <v>5.63</v>
      </c>
      <c r="T102" s="70">
        <v>26.44</v>
      </c>
    </row>
    <row r="103" spans="1:20" ht="18">
      <c r="B103" s="71" t="s">
        <v>108</v>
      </c>
      <c r="C103" s="70">
        <v>363</v>
      </c>
      <c r="D103" s="70">
        <v>194.6</v>
      </c>
      <c r="E103" s="70">
        <v>161.84</v>
      </c>
      <c r="F103" s="70">
        <v>8.52</v>
      </c>
      <c r="G103" s="70">
        <v>8.75</v>
      </c>
      <c r="H103" s="70">
        <v>28.47</v>
      </c>
      <c r="I103" s="70">
        <v>6.31</v>
      </c>
      <c r="J103" s="70">
        <v>24.55</v>
      </c>
      <c r="K103" s="70">
        <v>15.46</v>
      </c>
      <c r="L103" s="70">
        <v>39.49</v>
      </c>
      <c r="M103" s="70">
        <v>33.79</v>
      </c>
      <c r="N103" s="70">
        <v>6.99</v>
      </c>
      <c r="O103" s="70">
        <v>27.17</v>
      </c>
      <c r="P103" s="70">
        <v>28.66</v>
      </c>
      <c r="Q103" s="70">
        <v>52.04</v>
      </c>
      <c r="R103" s="70">
        <v>60.03</v>
      </c>
      <c r="S103" s="70">
        <v>5.82</v>
      </c>
      <c r="T103" s="70">
        <v>27.81</v>
      </c>
    </row>
    <row r="104" spans="1:20" ht="18">
      <c r="B104" s="71" t="s">
        <v>107</v>
      </c>
      <c r="C104" s="70">
        <v>366.96</v>
      </c>
      <c r="D104" s="70">
        <v>191.29</v>
      </c>
      <c r="E104" s="70">
        <v>169</v>
      </c>
      <c r="F104" s="70">
        <v>8.51</v>
      </c>
      <c r="G104" s="70">
        <v>8.26</v>
      </c>
      <c r="H104" s="70">
        <v>31.89</v>
      </c>
      <c r="I104" s="70">
        <v>6.83</v>
      </c>
      <c r="J104" s="70">
        <v>23.37</v>
      </c>
      <c r="K104" s="70">
        <v>15.4</v>
      </c>
      <c r="L104" s="70">
        <v>37.53</v>
      </c>
      <c r="M104" s="70">
        <v>31.33</v>
      </c>
      <c r="N104" s="70">
        <v>7.14</v>
      </c>
      <c r="O104" s="70">
        <v>25.77</v>
      </c>
      <c r="P104" s="70">
        <v>27.56</v>
      </c>
      <c r="Q104" s="70">
        <v>47.73</v>
      </c>
      <c r="R104" s="70">
        <v>73.209999999999994</v>
      </c>
      <c r="S104" s="70">
        <v>5.67</v>
      </c>
      <c r="T104" s="70">
        <v>27.45</v>
      </c>
    </row>
    <row r="105" spans="1:20" ht="18">
      <c r="B105" s="32" t="s">
        <v>111</v>
      </c>
      <c r="C105" s="70">
        <v>362.9</v>
      </c>
      <c r="D105" s="70">
        <v>199.91</v>
      </c>
      <c r="E105" s="70">
        <v>153.41999999999999</v>
      </c>
      <c r="F105" s="70">
        <v>9.59</v>
      </c>
      <c r="G105" s="70">
        <v>9.0299999999999994</v>
      </c>
      <c r="H105" s="70">
        <v>35.29</v>
      </c>
      <c r="I105" s="70">
        <v>6.72</v>
      </c>
      <c r="J105" s="70">
        <v>22.75</v>
      </c>
      <c r="K105" s="70">
        <v>15.91</v>
      </c>
      <c r="L105" s="70">
        <v>46.08</v>
      </c>
      <c r="M105" s="70">
        <v>33.36</v>
      </c>
      <c r="N105" s="70">
        <v>7.35</v>
      </c>
      <c r="O105" s="70">
        <v>29.12</v>
      </c>
      <c r="P105" s="70">
        <v>26.17</v>
      </c>
      <c r="Q105" s="70">
        <v>40.340000000000003</v>
      </c>
      <c r="R105" s="70">
        <v>55.32</v>
      </c>
      <c r="S105" s="70">
        <v>6.27</v>
      </c>
      <c r="T105" s="70">
        <v>29.58</v>
      </c>
    </row>
    <row r="106" spans="1:20" ht="18">
      <c r="B106" s="32" t="s">
        <v>110</v>
      </c>
      <c r="C106" s="70">
        <v>365.42</v>
      </c>
      <c r="D106" s="70">
        <v>204.27</v>
      </c>
      <c r="E106" s="70">
        <v>150.97999999999999</v>
      </c>
      <c r="F106" s="70">
        <v>10.15</v>
      </c>
      <c r="G106" s="70">
        <v>8.9600000000000009</v>
      </c>
      <c r="H106" s="70">
        <v>34.130000000000003</v>
      </c>
      <c r="I106" s="70">
        <v>6.85</v>
      </c>
      <c r="J106" s="70">
        <v>23.08</v>
      </c>
      <c r="K106" s="70">
        <v>15.44</v>
      </c>
      <c r="L106" s="70">
        <v>47.51</v>
      </c>
      <c r="M106" s="70">
        <v>37.21</v>
      </c>
      <c r="N106" s="70">
        <v>7.85</v>
      </c>
      <c r="O106" s="70">
        <v>27.15</v>
      </c>
      <c r="P106" s="70">
        <v>25.86</v>
      </c>
      <c r="Q106" s="70">
        <v>43.21</v>
      </c>
      <c r="R106" s="70">
        <v>50.99</v>
      </c>
      <c r="S106" s="70">
        <v>5.75</v>
      </c>
      <c r="T106" s="70">
        <v>31.73</v>
      </c>
    </row>
    <row r="107" spans="1:20" ht="19" thickBot="1">
      <c r="A107" s="13"/>
      <c r="B107" s="24" t="s">
        <v>73</v>
      </c>
      <c r="C107" s="73">
        <v>262.31</v>
      </c>
      <c r="D107" s="73">
        <v>163.19999999999999</v>
      </c>
      <c r="E107" s="73">
        <v>94</v>
      </c>
      <c r="F107" s="73">
        <v>5.45</v>
      </c>
      <c r="G107" s="73">
        <v>5.27</v>
      </c>
      <c r="H107" s="73">
        <v>25.26</v>
      </c>
      <c r="I107" s="73">
        <v>2.67</v>
      </c>
      <c r="J107" s="73">
        <v>20.100000000000001</v>
      </c>
      <c r="K107" s="73">
        <v>14.26</v>
      </c>
      <c r="L107" s="73">
        <v>53.02</v>
      </c>
      <c r="M107" s="73">
        <v>19.23</v>
      </c>
      <c r="N107" s="73">
        <v>2.74</v>
      </c>
      <c r="O107" s="73">
        <v>13.4</v>
      </c>
      <c r="P107" s="73">
        <v>17.989999999999998</v>
      </c>
      <c r="Q107" s="73">
        <v>24.1</v>
      </c>
      <c r="R107" s="73">
        <v>43.44</v>
      </c>
      <c r="S107" s="73">
        <v>3.63</v>
      </c>
      <c r="T107" s="73">
        <v>18.14</v>
      </c>
    </row>
    <row r="108" spans="1:20" ht="18">
      <c r="A108" s="12"/>
      <c r="B108" s="23"/>
      <c r="C108" s="72"/>
      <c r="D108" s="72"/>
      <c r="E108" s="72"/>
      <c r="F108" s="72"/>
      <c r="G108" s="72"/>
      <c r="H108" s="72"/>
      <c r="I108" s="72"/>
      <c r="J108" s="72"/>
      <c r="K108" s="72"/>
      <c r="L108" s="72"/>
      <c r="M108" s="72"/>
      <c r="N108" s="72"/>
      <c r="O108" s="72"/>
      <c r="P108" s="72"/>
      <c r="Q108" s="72"/>
      <c r="R108" s="72"/>
      <c r="S108" s="72"/>
      <c r="T108" s="72"/>
    </row>
    <row r="109" spans="1:20" s="42" customFormat="1" ht="34" customHeight="1">
      <c r="A109" s="272" t="s">
        <v>176</v>
      </c>
      <c r="B109" s="268" t="s">
        <v>35</v>
      </c>
      <c r="C109" s="266" t="s">
        <v>11</v>
      </c>
      <c r="D109" s="266" t="s">
        <v>34</v>
      </c>
      <c r="E109" s="266" t="s">
        <v>33</v>
      </c>
      <c r="F109" s="266" t="s">
        <v>32</v>
      </c>
      <c r="G109" s="266" t="s">
        <v>6</v>
      </c>
      <c r="H109" s="266" t="s">
        <v>30</v>
      </c>
      <c r="I109" s="266" t="s">
        <v>29</v>
      </c>
      <c r="J109" s="266" t="s">
        <v>7</v>
      </c>
      <c r="K109" s="266" t="s">
        <v>8</v>
      </c>
      <c r="L109" s="266" t="s">
        <v>10</v>
      </c>
      <c r="M109" s="266" t="s">
        <v>3</v>
      </c>
      <c r="N109" s="266" t="s">
        <v>0</v>
      </c>
      <c r="O109" s="266" t="s">
        <v>5</v>
      </c>
      <c r="P109" s="266" t="s">
        <v>1</v>
      </c>
      <c r="Q109" s="266" t="s">
        <v>31</v>
      </c>
      <c r="R109" s="266" t="s">
        <v>2</v>
      </c>
      <c r="S109" s="266" t="s">
        <v>4</v>
      </c>
      <c r="T109" s="266" t="s">
        <v>9</v>
      </c>
    </row>
    <row r="110" spans="1:20" s="42" customFormat="1" ht="37" customHeight="1" thickBot="1">
      <c r="A110" s="273"/>
      <c r="B110" s="269"/>
      <c r="C110" s="267"/>
      <c r="D110" s="267"/>
      <c r="E110" s="267"/>
      <c r="F110" s="267"/>
      <c r="G110" s="267"/>
      <c r="H110" s="267"/>
      <c r="I110" s="267"/>
      <c r="J110" s="267"/>
      <c r="K110" s="267"/>
      <c r="L110" s="267"/>
      <c r="M110" s="267"/>
      <c r="N110" s="267"/>
      <c r="O110" s="267"/>
      <c r="P110" s="267"/>
      <c r="Q110" s="267"/>
      <c r="R110" s="267"/>
      <c r="S110" s="267"/>
      <c r="T110" s="267"/>
    </row>
    <row r="111" spans="1:20" ht="20">
      <c r="A111" s="20" t="s">
        <v>50</v>
      </c>
      <c r="B111" s="9"/>
      <c r="C111" s="158"/>
      <c r="D111" s="158"/>
      <c r="E111" s="158"/>
      <c r="F111" s="158"/>
      <c r="G111" s="158"/>
      <c r="H111" s="158"/>
      <c r="I111" s="158"/>
      <c r="J111" s="158"/>
      <c r="K111" s="158"/>
      <c r="L111" s="158"/>
      <c r="M111" s="158"/>
      <c r="N111" s="158"/>
      <c r="O111" s="158"/>
      <c r="P111" s="158"/>
      <c r="Q111" s="158"/>
      <c r="R111" s="158"/>
      <c r="S111" s="158"/>
      <c r="T111" s="158"/>
    </row>
    <row r="112" spans="1:20" ht="18">
      <c r="A112" s="9"/>
      <c r="B112" s="30" t="s">
        <v>106</v>
      </c>
      <c r="C112" s="158">
        <v>190.59</v>
      </c>
      <c r="D112" s="158">
        <v>148.58000000000001</v>
      </c>
      <c r="E112" s="158">
        <v>29.84</v>
      </c>
      <c r="F112" s="158">
        <v>12.29</v>
      </c>
      <c r="G112" s="158">
        <v>2.14</v>
      </c>
      <c r="H112" s="158">
        <v>58.84</v>
      </c>
      <c r="I112" s="158">
        <v>5.0999999999999996</v>
      </c>
      <c r="J112" s="158">
        <v>13.81</v>
      </c>
      <c r="K112" s="158">
        <v>22</v>
      </c>
      <c r="L112" s="158">
        <v>34.92</v>
      </c>
      <c r="M112" s="158">
        <v>4.49</v>
      </c>
      <c r="N112" s="158">
        <v>1.57</v>
      </c>
      <c r="O112" s="158">
        <v>9.15</v>
      </c>
      <c r="P112" s="158">
        <v>1.42</v>
      </c>
      <c r="Q112" s="158">
        <v>1.55</v>
      </c>
      <c r="R112" s="158">
        <v>3.15</v>
      </c>
      <c r="S112" s="158">
        <v>16.82</v>
      </c>
      <c r="T112" s="158">
        <v>13.08</v>
      </c>
    </row>
    <row r="113" spans="1:20" ht="18">
      <c r="A113" s="9"/>
      <c r="B113" s="30" t="s">
        <v>61</v>
      </c>
      <c r="C113" s="158">
        <v>200.76</v>
      </c>
      <c r="D113" s="158">
        <v>162.65</v>
      </c>
      <c r="E113" s="158">
        <v>25.63</v>
      </c>
      <c r="F113" s="158">
        <v>12.58</v>
      </c>
      <c r="G113" s="158">
        <v>2.12</v>
      </c>
      <c r="H113" s="158">
        <v>63.73</v>
      </c>
      <c r="I113" s="158">
        <v>4.97</v>
      </c>
      <c r="J113" s="158">
        <v>9.74</v>
      </c>
      <c r="K113" s="158">
        <v>25.75</v>
      </c>
      <c r="L113" s="158">
        <v>38.979999999999997</v>
      </c>
      <c r="M113" s="158">
        <v>9.08</v>
      </c>
      <c r="N113" s="158">
        <v>1.44</v>
      </c>
      <c r="O113" s="158">
        <v>6.63</v>
      </c>
      <c r="P113" s="158">
        <v>1.49</v>
      </c>
      <c r="Q113" s="158">
        <v>1.63</v>
      </c>
      <c r="R113" s="158">
        <v>4.67</v>
      </c>
      <c r="S113" s="158">
        <v>14.98</v>
      </c>
      <c r="T113" s="158">
        <v>13.03</v>
      </c>
    </row>
    <row r="114" spans="1:20" ht="18">
      <c r="A114" s="9"/>
      <c r="B114" s="30" t="s">
        <v>62</v>
      </c>
      <c r="C114" s="158">
        <v>169.62</v>
      </c>
      <c r="D114" s="158">
        <v>133.97999999999999</v>
      </c>
      <c r="E114" s="158">
        <v>25.48</v>
      </c>
      <c r="F114" s="158">
        <v>10.210000000000001</v>
      </c>
      <c r="G114" s="158">
        <v>0.41</v>
      </c>
      <c r="H114" s="158">
        <v>44.62</v>
      </c>
      <c r="I114" s="158">
        <v>4.28</v>
      </c>
      <c r="J114" s="158">
        <v>8.31</v>
      </c>
      <c r="K114" s="158">
        <v>24.82</v>
      </c>
      <c r="L114" s="158">
        <v>41.06</v>
      </c>
      <c r="M114" s="158">
        <v>6.82</v>
      </c>
      <c r="N114" s="158">
        <v>0.74</v>
      </c>
      <c r="O114" s="158">
        <v>5.72</v>
      </c>
      <c r="P114" s="158">
        <v>0.72</v>
      </c>
      <c r="Q114" s="158">
        <v>1.25</v>
      </c>
      <c r="R114" s="158">
        <v>3.98</v>
      </c>
      <c r="S114" s="158">
        <v>17.61</v>
      </c>
      <c r="T114" s="158">
        <v>9.3800000000000008</v>
      </c>
    </row>
    <row r="115" spans="1:20" ht="18">
      <c r="A115" s="9"/>
      <c r="B115" s="30" t="s">
        <v>63</v>
      </c>
      <c r="C115" s="158">
        <v>177.89</v>
      </c>
      <c r="D115" s="158">
        <v>140.88999999999999</v>
      </c>
      <c r="E115" s="158">
        <v>26.2</v>
      </c>
      <c r="F115" s="158">
        <v>10.85</v>
      </c>
      <c r="G115" s="158">
        <v>0.43</v>
      </c>
      <c r="H115" s="158">
        <v>43.53</v>
      </c>
      <c r="I115" s="158">
        <v>3.97</v>
      </c>
      <c r="J115" s="158">
        <v>8.67</v>
      </c>
      <c r="K115" s="158">
        <v>25.05</v>
      </c>
      <c r="L115" s="158">
        <v>47.85</v>
      </c>
      <c r="M115" s="158">
        <v>6.97</v>
      </c>
      <c r="N115" s="158">
        <v>1.38</v>
      </c>
      <c r="O115" s="158">
        <v>5.9</v>
      </c>
      <c r="P115" s="158">
        <v>0.75</v>
      </c>
      <c r="Q115" s="158">
        <v>1.28</v>
      </c>
      <c r="R115" s="158">
        <v>4.12</v>
      </c>
      <c r="S115" s="158">
        <v>17.829999999999998</v>
      </c>
      <c r="T115" s="158">
        <v>10.27</v>
      </c>
    </row>
    <row r="116" spans="1:20" ht="18">
      <c r="A116" s="9"/>
      <c r="B116" s="76" t="s">
        <v>64</v>
      </c>
      <c r="C116" s="158">
        <v>177.85</v>
      </c>
      <c r="D116" s="158">
        <v>141.13999999999999</v>
      </c>
      <c r="E116" s="158">
        <v>26.23</v>
      </c>
      <c r="F116" s="158">
        <v>10.53</v>
      </c>
      <c r="G116" s="158">
        <v>0.44</v>
      </c>
      <c r="H116" s="158">
        <v>47.28</v>
      </c>
      <c r="I116" s="158">
        <v>4.28</v>
      </c>
      <c r="J116" s="158">
        <v>8.59</v>
      </c>
      <c r="K116" s="158">
        <v>25.42</v>
      </c>
      <c r="L116" s="158">
        <v>44.07</v>
      </c>
      <c r="M116" s="158">
        <v>7.25</v>
      </c>
      <c r="N116" s="158">
        <v>0.72</v>
      </c>
      <c r="O116" s="158">
        <v>5.92</v>
      </c>
      <c r="P116" s="158">
        <v>0.73</v>
      </c>
      <c r="Q116" s="158">
        <v>1.31</v>
      </c>
      <c r="R116" s="158">
        <v>4.24</v>
      </c>
      <c r="S116" s="158">
        <v>17.940000000000001</v>
      </c>
      <c r="T116" s="158">
        <v>9.75</v>
      </c>
    </row>
    <row r="117" spans="1:20" ht="18">
      <c r="A117" s="9"/>
      <c r="B117" s="76" t="s">
        <v>65</v>
      </c>
      <c r="C117" s="158">
        <v>175.12</v>
      </c>
      <c r="D117" s="158">
        <v>138.57</v>
      </c>
      <c r="E117" s="158">
        <v>26.1</v>
      </c>
      <c r="F117" s="158">
        <v>10.51</v>
      </c>
      <c r="G117" s="158">
        <v>0.43</v>
      </c>
      <c r="H117" s="158">
        <v>45.91</v>
      </c>
      <c r="I117" s="158">
        <v>4.2699999999999996</v>
      </c>
      <c r="J117" s="158">
        <v>8.48</v>
      </c>
      <c r="K117" s="158">
        <v>25.23</v>
      </c>
      <c r="L117" s="158">
        <v>43.34</v>
      </c>
      <c r="M117" s="158">
        <v>7.15</v>
      </c>
      <c r="N117" s="158">
        <v>0.72</v>
      </c>
      <c r="O117" s="158">
        <v>5.88</v>
      </c>
      <c r="P117" s="158">
        <v>0.73</v>
      </c>
      <c r="Q117" s="158">
        <v>1.3</v>
      </c>
      <c r="R117" s="158">
        <v>4.18</v>
      </c>
      <c r="S117" s="158">
        <v>17.87</v>
      </c>
      <c r="T117" s="158">
        <v>9.74</v>
      </c>
    </row>
    <row r="118" spans="1:20" ht="18">
      <c r="A118" s="9"/>
      <c r="B118" s="30" t="s">
        <v>66</v>
      </c>
      <c r="C118" s="158">
        <v>153.53</v>
      </c>
      <c r="D118" s="158">
        <v>105.17</v>
      </c>
      <c r="E118" s="158">
        <v>33.950000000000003</v>
      </c>
      <c r="F118" s="158">
        <v>14.53</v>
      </c>
      <c r="G118" s="158">
        <v>1.3</v>
      </c>
      <c r="H118" s="158">
        <v>23.39</v>
      </c>
      <c r="I118" s="158">
        <v>14.98</v>
      </c>
      <c r="J118" s="158">
        <v>15.42</v>
      </c>
      <c r="K118" s="158">
        <v>19.12</v>
      </c>
      <c r="L118" s="158">
        <v>26.4</v>
      </c>
      <c r="M118" s="158">
        <v>0.21</v>
      </c>
      <c r="N118" s="158">
        <v>3.25</v>
      </c>
      <c r="O118" s="158">
        <v>6.23</v>
      </c>
      <c r="P118" s="158">
        <v>2.4500000000000002</v>
      </c>
      <c r="Q118" s="158">
        <v>6.73</v>
      </c>
      <c r="R118" s="158">
        <v>3.9</v>
      </c>
      <c r="S118" s="158">
        <v>12.86</v>
      </c>
      <c r="T118" s="158">
        <v>17.649999999999999</v>
      </c>
    </row>
    <row r="119" spans="1:20" ht="18">
      <c r="A119" s="9"/>
      <c r="B119" s="76" t="s">
        <v>67</v>
      </c>
      <c r="C119" s="158">
        <v>155.94</v>
      </c>
      <c r="D119" s="158">
        <v>107.22</v>
      </c>
      <c r="E119" s="158">
        <v>33.79</v>
      </c>
      <c r="F119" s="158">
        <v>15.04</v>
      </c>
      <c r="G119" s="158">
        <v>1.37</v>
      </c>
      <c r="H119" s="158">
        <v>23.68</v>
      </c>
      <c r="I119" s="158">
        <v>13.92</v>
      </c>
      <c r="J119" s="158">
        <v>15.76</v>
      </c>
      <c r="K119" s="158">
        <v>19.53</v>
      </c>
      <c r="L119" s="158">
        <v>29.07</v>
      </c>
      <c r="M119" s="158">
        <v>0.2</v>
      </c>
      <c r="N119" s="158">
        <v>2.59</v>
      </c>
      <c r="O119" s="158">
        <v>6.19</v>
      </c>
      <c r="P119" s="158">
        <v>2.4</v>
      </c>
      <c r="Q119" s="158">
        <v>6.6</v>
      </c>
      <c r="R119" s="158">
        <v>3.86</v>
      </c>
      <c r="S119" s="158">
        <v>12.17</v>
      </c>
      <c r="T119" s="158">
        <v>18.95</v>
      </c>
    </row>
    <row r="120" spans="1:20" ht="18">
      <c r="A120" s="9"/>
      <c r="B120" s="76" t="s">
        <v>68</v>
      </c>
      <c r="C120" s="158">
        <v>157.19</v>
      </c>
      <c r="D120" s="158">
        <v>107.99</v>
      </c>
      <c r="E120" s="158">
        <v>34.61</v>
      </c>
      <c r="F120" s="158">
        <v>14.72</v>
      </c>
      <c r="G120" s="158">
        <v>1.35</v>
      </c>
      <c r="H120" s="158">
        <v>24.46</v>
      </c>
      <c r="I120" s="158">
        <v>15.16</v>
      </c>
      <c r="J120" s="158">
        <v>15.83</v>
      </c>
      <c r="K120" s="158">
        <v>19.52</v>
      </c>
      <c r="L120" s="158">
        <v>27.08</v>
      </c>
      <c r="M120" s="158">
        <v>0.21</v>
      </c>
      <c r="N120" s="158">
        <v>3.26</v>
      </c>
      <c r="O120" s="158">
        <v>6.36</v>
      </c>
      <c r="P120" s="158">
        <v>2.4900000000000002</v>
      </c>
      <c r="Q120" s="158">
        <v>6.93</v>
      </c>
      <c r="R120" s="158">
        <v>4.03</v>
      </c>
      <c r="S120" s="158">
        <v>12.9</v>
      </c>
      <c r="T120" s="158">
        <v>18.010000000000002</v>
      </c>
    </row>
    <row r="121" spans="1:20" ht="18">
      <c r="A121" s="9"/>
      <c r="B121" s="76" t="s">
        <v>69</v>
      </c>
      <c r="C121" s="158">
        <v>155.1</v>
      </c>
      <c r="D121" s="158">
        <v>106.12</v>
      </c>
      <c r="E121" s="158">
        <v>34.43</v>
      </c>
      <c r="F121" s="158">
        <v>14.66</v>
      </c>
      <c r="G121" s="158">
        <v>1.31</v>
      </c>
      <c r="H121" s="158">
        <v>23.71</v>
      </c>
      <c r="I121" s="158">
        <v>14.99</v>
      </c>
      <c r="J121" s="158">
        <v>15.55</v>
      </c>
      <c r="K121" s="158">
        <v>19.3</v>
      </c>
      <c r="L121" s="158">
        <v>26.67</v>
      </c>
      <c r="M121" s="158">
        <v>0.21</v>
      </c>
      <c r="N121" s="158">
        <v>3.26</v>
      </c>
      <c r="O121" s="158">
        <v>6.31</v>
      </c>
      <c r="P121" s="158">
        <v>2.4900000000000002</v>
      </c>
      <c r="Q121" s="158">
        <v>6.88</v>
      </c>
      <c r="R121" s="158">
        <v>4.01</v>
      </c>
      <c r="S121" s="158">
        <v>12.86</v>
      </c>
      <c r="T121" s="158">
        <v>17.920000000000002</v>
      </c>
    </row>
    <row r="122" spans="1:20" ht="18">
      <c r="A122" s="9"/>
      <c r="B122" s="30" t="s">
        <v>70</v>
      </c>
      <c r="C122" s="158">
        <v>158</v>
      </c>
      <c r="D122" s="158">
        <v>111.47</v>
      </c>
      <c r="E122" s="158">
        <v>30.76</v>
      </c>
      <c r="F122" s="158">
        <v>15.88</v>
      </c>
      <c r="G122" s="158">
        <v>2.25</v>
      </c>
      <c r="H122" s="158">
        <v>55.45</v>
      </c>
      <c r="I122" s="158">
        <v>5.59</v>
      </c>
      <c r="J122" s="158">
        <v>8.67</v>
      </c>
      <c r="K122" s="158">
        <v>15.3</v>
      </c>
      <c r="L122" s="158">
        <v>16.03</v>
      </c>
      <c r="M122" s="158">
        <v>3.91</v>
      </c>
      <c r="N122" s="158">
        <v>1.65</v>
      </c>
      <c r="O122" s="158">
        <v>6.85</v>
      </c>
      <c r="P122" s="158">
        <v>6.28</v>
      </c>
      <c r="Q122" s="158">
        <v>1.53</v>
      </c>
      <c r="R122" s="158">
        <v>5.17</v>
      </c>
      <c r="S122" s="158">
        <v>14.24</v>
      </c>
      <c r="T122" s="158">
        <v>15.34</v>
      </c>
    </row>
    <row r="123" spans="1:20" ht="18">
      <c r="A123" s="9"/>
      <c r="B123" s="30" t="s">
        <v>71</v>
      </c>
      <c r="C123" s="158">
        <v>155</v>
      </c>
      <c r="D123" s="158">
        <v>111.04</v>
      </c>
      <c r="E123" s="158">
        <v>25.81</v>
      </c>
      <c r="F123" s="158">
        <v>18.22</v>
      </c>
      <c r="G123" s="158">
        <v>1.89</v>
      </c>
      <c r="H123" s="158">
        <v>48.23</v>
      </c>
      <c r="I123" s="158">
        <v>4.25</v>
      </c>
      <c r="J123" s="158">
        <v>10.47</v>
      </c>
      <c r="K123" s="158">
        <v>18.03</v>
      </c>
      <c r="L123" s="158">
        <v>18.77</v>
      </c>
      <c r="M123" s="158">
        <v>4.2</v>
      </c>
      <c r="N123" s="158">
        <v>2.02</v>
      </c>
      <c r="O123" s="158">
        <v>6.86</v>
      </c>
      <c r="P123" s="158">
        <v>6.73</v>
      </c>
      <c r="Q123" s="158">
        <v>1.55</v>
      </c>
      <c r="R123" s="158">
        <v>6.23</v>
      </c>
      <c r="S123" s="158">
        <v>9.98</v>
      </c>
      <c r="T123" s="158">
        <v>15.98</v>
      </c>
    </row>
    <row r="124" spans="1:20" ht="18">
      <c r="A124" s="9"/>
      <c r="B124" s="30" t="s">
        <v>72</v>
      </c>
      <c r="C124" s="158">
        <v>170.32</v>
      </c>
      <c r="D124" s="158">
        <v>124.65</v>
      </c>
      <c r="E124" s="158">
        <v>32.46</v>
      </c>
      <c r="F124" s="158">
        <v>13.31</v>
      </c>
      <c r="G124" s="158">
        <v>2.74</v>
      </c>
      <c r="H124" s="158">
        <v>45.97</v>
      </c>
      <c r="I124" s="158">
        <v>6.14</v>
      </c>
      <c r="J124" s="158">
        <v>12.84</v>
      </c>
      <c r="K124" s="158">
        <v>16.940000000000001</v>
      </c>
      <c r="L124" s="158">
        <v>22.69</v>
      </c>
      <c r="M124" s="158">
        <v>10.73</v>
      </c>
      <c r="N124" s="158">
        <v>1.54</v>
      </c>
      <c r="O124" s="158">
        <v>13.7</v>
      </c>
      <c r="P124" s="158">
        <v>1.62</v>
      </c>
      <c r="Q124" s="158">
        <v>1.48</v>
      </c>
      <c r="R124" s="158">
        <v>5.68</v>
      </c>
      <c r="S124" s="158">
        <v>16.72</v>
      </c>
      <c r="T124" s="158">
        <v>11.69</v>
      </c>
    </row>
    <row r="125" spans="1:20" ht="18">
      <c r="A125" s="9"/>
      <c r="B125" s="96" t="s">
        <v>98</v>
      </c>
      <c r="C125" s="158">
        <v>171.44</v>
      </c>
      <c r="D125" s="158">
        <v>135.57</v>
      </c>
      <c r="E125" s="158">
        <v>23.67</v>
      </c>
      <c r="F125" s="158">
        <v>12.28</v>
      </c>
      <c r="G125" s="158">
        <v>2.2000000000000002</v>
      </c>
      <c r="H125" s="158">
        <v>52.32</v>
      </c>
      <c r="I125" s="158">
        <v>4.33</v>
      </c>
      <c r="J125" s="158">
        <v>8</v>
      </c>
      <c r="K125" s="158">
        <v>20.47</v>
      </c>
      <c r="L125" s="158">
        <v>37.770000000000003</v>
      </c>
      <c r="M125" s="158">
        <v>5.59</v>
      </c>
      <c r="N125" s="158">
        <v>1.47</v>
      </c>
      <c r="O125" s="158">
        <v>6.31</v>
      </c>
      <c r="P125" s="158">
        <v>1.62</v>
      </c>
      <c r="Q125" s="158">
        <v>1.53</v>
      </c>
      <c r="R125" s="158">
        <v>3.08</v>
      </c>
      <c r="S125" s="158">
        <v>14.4</v>
      </c>
      <c r="T125" s="158">
        <v>11.84</v>
      </c>
    </row>
    <row r="126" spans="1:20" ht="18">
      <c r="A126" s="9"/>
      <c r="B126" s="96" t="s">
        <v>99</v>
      </c>
      <c r="C126" s="158">
        <v>171.45</v>
      </c>
      <c r="D126" s="158">
        <v>135.84</v>
      </c>
      <c r="E126" s="158">
        <v>23.66</v>
      </c>
      <c r="F126" s="158">
        <v>12.02</v>
      </c>
      <c r="G126" s="158">
        <v>2.2200000000000002</v>
      </c>
      <c r="H126" s="158">
        <v>51.88</v>
      </c>
      <c r="I126" s="158">
        <v>4.25</v>
      </c>
      <c r="J126" s="158">
        <v>8.1300000000000008</v>
      </c>
      <c r="K126" s="158">
        <v>20.72</v>
      </c>
      <c r="L126" s="158">
        <v>37.93</v>
      </c>
      <c r="M126" s="158">
        <v>5.76</v>
      </c>
      <c r="N126" s="158">
        <v>1.45</v>
      </c>
      <c r="O126" s="158">
        <v>6.34</v>
      </c>
      <c r="P126" s="158">
        <v>1.59</v>
      </c>
      <c r="Q126" s="158">
        <v>1.56</v>
      </c>
      <c r="R126" s="158">
        <v>3.21</v>
      </c>
      <c r="S126" s="158">
        <v>14.43</v>
      </c>
      <c r="T126" s="158">
        <v>11.49</v>
      </c>
    </row>
    <row r="127" spans="1:20" ht="18">
      <c r="A127" s="9"/>
      <c r="B127" s="159" t="s">
        <v>100</v>
      </c>
      <c r="C127" s="158">
        <v>168.88</v>
      </c>
      <c r="D127" s="158">
        <v>132.52000000000001</v>
      </c>
      <c r="E127" s="158">
        <v>24.21</v>
      </c>
      <c r="F127" s="158">
        <v>12.22</v>
      </c>
      <c r="G127" s="158">
        <v>2.2400000000000002</v>
      </c>
      <c r="H127" s="158">
        <v>49.49</v>
      </c>
      <c r="I127" s="158">
        <v>3.98</v>
      </c>
      <c r="J127" s="158">
        <v>8.34</v>
      </c>
      <c r="K127" s="158">
        <v>21.39</v>
      </c>
      <c r="L127" s="158">
        <v>37.03</v>
      </c>
      <c r="M127" s="158">
        <v>5.28</v>
      </c>
      <c r="N127" s="158">
        <v>1.42</v>
      </c>
      <c r="O127" s="158">
        <v>6.51</v>
      </c>
      <c r="P127" s="158">
        <v>1.57</v>
      </c>
      <c r="Q127" s="158">
        <v>1.55</v>
      </c>
      <c r="R127" s="158">
        <v>3.12</v>
      </c>
      <c r="S127" s="158">
        <v>14.67</v>
      </c>
      <c r="T127" s="158">
        <v>11.81</v>
      </c>
    </row>
    <row r="128" spans="1:20" ht="18">
      <c r="A128" s="9"/>
      <c r="B128" s="159" t="s">
        <v>97</v>
      </c>
      <c r="C128" s="158">
        <v>171.5</v>
      </c>
      <c r="D128" s="158">
        <v>138.12</v>
      </c>
      <c r="E128" s="158">
        <v>21.73</v>
      </c>
      <c r="F128" s="158">
        <v>11.72</v>
      </c>
      <c r="G128" s="158">
        <v>2.21</v>
      </c>
      <c r="H128" s="158">
        <v>53.68</v>
      </c>
      <c r="I128" s="158">
        <v>4.4400000000000004</v>
      </c>
      <c r="J128" s="158">
        <v>8.09</v>
      </c>
      <c r="K128" s="158">
        <v>21.14</v>
      </c>
      <c r="L128" s="158">
        <v>38.06</v>
      </c>
      <c r="M128" s="158">
        <v>5.6</v>
      </c>
      <c r="N128" s="158">
        <v>1.48</v>
      </c>
      <c r="O128" s="158">
        <v>6.16</v>
      </c>
      <c r="P128" s="158">
        <v>1.47</v>
      </c>
      <c r="Q128" s="158">
        <v>1.5</v>
      </c>
      <c r="R128" s="158">
        <v>3.06</v>
      </c>
      <c r="S128" s="158">
        <v>12.96</v>
      </c>
      <c r="T128" s="158">
        <v>11.13</v>
      </c>
    </row>
    <row r="129" spans="1:20" ht="18">
      <c r="A129" s="9"/>
      <c r="B129" s="159" t="s">
        <v>101</v>
      </c>
      <c r="C129" s="158">
        <v>167.15</v>
      </c>
      <c r="D129" s="158">
        <v>134.07</v>
      </c>
      <c r="E129" s="158">
        <v>21.29</v>
      </c>
      <c r="F129" s="158">
        <v>11.86</v>
      </c>
      <c r="G129" s="158">
        <v>2.23</v>
      </c>
      <c r="H129" s="158">
        <v>51.26</v>
      </c>
      <c r="I129" s="158">
        <v>4.21</v>
      </c>
      <c r="J129" s="158">
        <v>8.0299999999999994</v>
      </c>
      <c r="K129" s="158">
        <v>20.13</v>
      </c>
      <c r="L129" s="158">
        <v>37.4</v>
      </c>
      <c r="M129" s="158">
        <v>5.86</v>
      </c>
      <c r="N129" s="158">
        <v>1.42</v>
      </c>
      <c r="O129" s="158">
        <v>6.16</v>
      </c>
      <c r="P129" s="158">
        <v>1.48</v>
      </c>
      <c r="Q129" s="158">
        <v>1.57</v>
      </c>
      <c r="R129" s="158">
        <v>3.32</v>
      </c>
      <c r="S129" s="158">
        <v>12.13</v>
      </c>
      <c r="T129" s="158">
        <v>11.46</v>
      </c>
    </row>
    <row r="130" spans="1:20" ht="18">
      <c r="A130" s="9"/>
      <c r="B130" s="159" t="s">
        <v>102</v>
      </c>
      <c r="C130" s="158">
        <v>164.71</v>
      </c>
      <c r="D130" s="158">
        <v>131.68</v>
      </c>
      <c r="E130" s="158">
        <v>20.96</v>
      </c>
      <c r="F130" s="158">
        <v>12.14</v>
      </c>
      <c r="G130" s="158">
        <v>2.2799999999999998</v>
      </c>
      <c r="H130" s="158">
        <v>49.1</v>
      </c>
      <c r="I130" s="158">
        <v>3.98</v>
      </c>
      <c r="J130" s="158">
        <v>8.24</v>
      </c>
      <c r="K130" s="158">
        <v>20.6</v>
      </c>
      <c r="L130" s="158">
        <v>36.39</v>
      </c>
      <c r="M130" s="158">
        <v>6.13</v>
      </c>
      <c r="N130" s="158">
        <v>1.37</v>
      </c>
      <c r="O130" s="158">
        <v>6.43</v>
      </c>
      <c r="P130" s="158">
        <v>1.49</v>
      </c>
      <c r="Q130" s="158">
        <v>1.65</v>
      </c>
      <c r="R130" s="158">
        <v>3.49</v>
      </c>
      <c r="S130" s="158">
        <v>11.22</v>
      </c>
      <c r="T130" s="158">
        <v>11.92</v>
      </c>
    </row>
    <row r="131" spans="1:20" ht="18">
      <c r="A131" s="9"/>
      <c r="B131" s="159" t="s">
        <v>109</v>
      </c>
      <c r="C131" s="158">
        <v>166.11</v>
      </c>
      <c r="D131" s="158">
        <v>129.76</v>
      </c>
      <c r="E131" s="158">
        <v>23.94</v>
      </c>
      <c r="F131" s="158">
        <v>12.48</v>
      </c>
      <c r="G131" s="158">
        <v>2.19</v>
      </c>
      <c r="H131" s="158">
        <v>49.83</v>
      </c>
      <c r="I131" s="158">
        <v>4.24</v>
      </c>
      <c r="J131" s="158">
        <v>7.8</v>
      </c>
      <c r="K131" s="158">
        <v>18.41</v>
      </c>
      <c r="L131" s="158">
        <v>36.630000000000003</v>
      </c>
      <c r="M131" s="158">
        <v>5.76</v>
      </c>
      <c r="N131" s="158">
        <v>1.45</v>
      </c>
      <c r="O131" s="158">
        <v>6.37</v>
      </c>
      <c r="P131" s="158">
        <v>1.65</v>
      </c>
      <c r="Q131" s="158">
        <v>1.62</v>
      </c>
      <c r="R131" s="158">
        <v>3.15</v>
      </c>
      <c r="S131" s="158">
        <v>14.5</v>
      </c>
      <c r="T131" s="158">
        <v>12.06</v>
      </c>
    </row>
    <row r="132" spans="1:20" ht="18">
      <c r="A132" s="9"/>
      <c r="B132" s="159" t="s">
        <v>108</v>
      </c>
      <c r="C132" s="158">
        <v>165.18</v>
      </c>
      <c r="D132" s="158">
        <v>127.91</v>
      </c>
      <c r="E132" s="158">
        <v>24.78</v>
      </c>
      <c r="F132" s="158">
        <v>12.56</v>
      </c>
      <c r="G132" s="158">
        <v>2.31</v>
      </c>
      <c r="H132" s="158">
        <v>45.99</v>
      </c>
      <c r="I132" s="158">
        <v>3.86</v>
      </c>
      <c r="J132" s="158">
        <v>8.3699999999999992</v>
      </c>
      <c r="K132" s="158">
        <v>18.399999999999999</v>
      </c>
      <c r="L132" s="158">
        <v>37.5</v>
      </c>
      <c r="M132" s="158">
        <v>6.33</v>
      </c>
      <c r="N132" s="158">
        <v>1.42</v>
      </c>
      <c r="O132" s="158">
        <v>6.72</v>
      </c>
      <c r="P132" s="158">
        <v>1.7</v>
      </c>
      <c r="Q132" s="158">
        <v>1.81</v>
      </c>
      <c r="R132" s="158">
        <v>3.33</v>
      </c>
      <c r="S132" s="158">
        <v>14.78</v>
      </c>
      <c r="T132" s="158">
        <v>12.21</v>
      </c>
    </row>
    <row r="133" spans="1:20" ht="18">
      <c r="A133" s="9"/>
      <c r="B133" s="159" t="s">
        <v>107</v>
      </c>
      <c r="C133" s="158">
        <v>164.63</v>
      </c>
      <c r="D133" s="158">
        <v>127.78</v>
      </c>
      <c r="E133" s="158">
        <v>24.21</v>
      </c>
      <c r="F133" s="158">
        <v>12.7</v>
      </c>
      <c r="G133" s="158">
        <v>2.1800000000000002</v>
      </c>
      <c r="H133" s="158">
        <v>48.53</v>
      </c>
      <c r="I133" s="158">
        <v>4.18</v>
      </c>
      <c r="J133" s="158">
        <v>7.73</v>
      </c>
      <c r="K133" s="158">
        <v>18.190000000000001</v>
      </c>
      <c r="L133" s="158">
        <v>36.409999999999997</v>
      </c>
      <c r="M133" s="158">
        <v>5.69</v>
      </c>
      <c r="N133" s="158">
        <v>1.45</v>
      </c>
      <c r="O133" s="158">
        <v>6.38</v>
      </c>
      <c r="P133" s="158">
        <v>1.66</v>
      </c>
      <c r="Q133" s="158">
        <v>1.62</v>
      </c>
      <c r="R133" s="158">
        <v>3.15</v>
      </c>
      <c r="S133" s="158">
        <v>14.62</v>
      </c>
      <c r="T133" s="158">
        <v>12.38</v>
      </c>
    </row>
    <row r="134" spans="1:20" ht="18">
      <c r="A134" s="9"/>
      <c r="B134" s="96" t="s">
        <v>111</v>
      </c>
      <c r="C134" s="158">
        <v>179.91</v>
      </c>
      <c r="D134" s="158">
        <v>128.93</v>
      </c>
      <c r="E134" s="158">
        <v>36.82</v>
      </c>
      <c r="F134" s="158">
        <v>14.17</v>
      </c>
      <c r="G134" s="158">
        <v>2.74</v>
      </c>
      <c r="H134" s="158">
        <v>49.75</v>
      </c>
      <c r="I134" s="158">
        <v>5.51</v>
      </c>
      <c r="J134" s="158">
        <v>13.14</v>
      </c>
      <c r="K134" s="158">
        <v>19.59</v>
      </c>
      <c r="L134" s="158">
        <v>22.57</v>
      </c>
      <c r="M134" s="158">
        <v>7.95</v>
      </c>
      <c r="N134" s="158">
        <v>1.41</v>
      </c>
      <c r="O134" s="158">
        <v>18.399999999999999</v>
      </c>
      <c r="P134" s="158">
        <v>1.52</v>
      </c>
      <c r="Q134" s="158">
        <v>1.29</v>
      </c>
      <c r="R134" s="158">
        <v>6.48</v>
      </c>
      <c r="S134" s="158">
        <v>17.89</v>
      </c>
      <c r="T134" s="158">
        <v>11.74</v>
      </c>
    </row>
    <row r="135" spans="1:20" ht="18">
      <c r="A135" s="9"/>
      <c r="B135" s="96" t="s">
        <v>110</v>
      </c>
      <c r="C135" s="158">
        <v>177.52</v>
      </c>
      <c r="D135" s="158">
        <v>128.24</v>
      </c>
      <c r="E135" s="158">
        <v>35.85</v>
      </c>
      <c r="F135" s="158">
        <v>13.43</v>
      </c>
      <c r="G135" s="158">
        <v>2.92</v>
      </c>
      <c r="H135" s="158">
        <v>45.74</v>
      </c>
      <c r="I135" s="158">
        <v>4.79</v>
      </c>
      <c r="J135" s="158">
        <v>14.44</v>
      </c>
      <c r="K135" s="158">
        <v>17.510000000000002</v>
      </c>
      <c r="L135" s="158">
        <v>24.84</v>
      </c>
      <c r="M135" s="158">
        <v>10.18</v>
      </c>
      <c r="N135" s="158">
        <v>1.47</v>
      </c>
      <c r="O135" s="158">
        <v>19.36</v>
      </c>
      <c r="P135" s="158">
        <v>1.44</v>
      </c>
      <c r="Q135" s="158">
        <v>1.37</v>
      </c>
      <c r="R135" s="158">
        <v>5.46</v>
      </c>
      <c r="S135" s="158">
        <v>16.03</v>
      </c>
      <c r="T135" s="158">
        <v>12.02</v>
      </c>
    </row>
    <row r="136" spans="1:20" ht="19" thickBot="1">
      <c r="A136" s="11"/>
      <c r="B136" s="31" t="s">
        <v>73</v>
      </c>
      <c r="C136" s="77">
        <v>165.02</v>
      </c>
      <c r="D136" s="77">
        <v>117.82</v>
      </c>
      <c r="E136" s="77">
        <v>35.159999999999997</v>
      </c>
      <c r="F136" s="77">
        <v>12.13</v>
      </c>
      <c r="G136" s="77">
        <v>2.2200000000000002</v>
      </c>
      <c r="H136" s="77">
        <v>42.77</v>
      </c>
      <c r="I136" s="77">
        <v>7.6</v>
      </c>
      <c r="J136" s="77">
        <v>13.62</v>
      </c>
      <c r="K136" s="77">
        <v>18.98</v>
      </c>
      <c r="L136" s="77">
        <v>20.149999999999999</v>
      </c>
      <c r="M136" s="77">
        <v>6.53</v>
      </c>
      <c r="N136" s="77">
        <v>1.3</v>
      </c>
      <c r="O136" s="77">
        <v>13.11</v>
      </c>
      <c r="P136" s="77">
        <v>1.81</v>
      </c>
      <c r="Q136" s="77">
        <v>1.34</v>
      </c>
      <c r="R136" s="77">
        <v>5.19</v>
      </c>
      <c r="S136" s="77">
        <v>20.05</v>
      </c>
      <c r="T136" s="77">
        <v>10.44</v>
      </c>
    </row>
    <row r="137" spans="1:20" ht="20">
      <c r="A137" s="100" t="s">
        <v>51</v>
      </c>
      <c r="B137" s="99"/>
      <c r="C137" s="154"/>
      <c r="D137" s="154"/>
      <c r="E137" s="154"/>
      <c r="F137" s="154"/>
      <c r="G137" s="154"/>
      <c r="H137" s="154"/>
      <c r="I137" s="154"/>
      <c r="J137" s="154"/>
      <c r="K137" s="154"/>
      <c r="L137" s="154"/>
      <c r="M137" s="154"/>
      <c r="N137" s="154"/>
      <c r="O137" s="154"/>
      <c r="P137" s="154"/>
      <c r="Q137" s="154"/>
      <c r="R137" s="154"/>
      <c r="S137" s="154"/>
      <c r="T137" s="154"/>
    </row>
    <row r="138" spans="1:20" ht="18">
      <c r="A138" s="99"/>
      <c r="B138" s="101" t="s">
        <v>106</v>
      </c>
      <c r="C138" s="154">
        <v>50.93</v>
      </c>
      <c r="D138" s="154">
        <v>40.75</v>
      </c>
      <c r="E138" s="154">
        <v>7.31</v>
      </c>
      <c r="F138" s="154">
        <v>3.08</v>
      </c>
      <c r="G138" s="154">
        <v>1.2</v>
      </c>
      <c r="H138" s="154">
        <v>8.0399999999999991</v>
      </c>
      <c r="I138" s="154">
        <v>1.07</v>
      </c>
      <c r="J138" s="154">
        <v>6.23</v>
      </c>
      <c r="K138" s="154">
        <v>12.11</v>
      </c>
      <c r="L138" s="154">
        <v>4.01</v>
      </c>
      <c r="M138" s="154">
        <v>0.96</v>
      </c>
      <c r="N138" s="154">
        <v>2.37</v>
      </c>
      <c r="O138" s="154">
        <v>1.46</v>
      </c>
      <c r="P138" s="154">
        <v>1.35</v>
      </c>
      <c r="Q138" s="154">
        <v>2.0099999999999998</v>
      </c>
      <c r="R138" s="154">
        <v>0.89</v>
      </c>
      <c r="S138" s="154">
        <v>1.89</v>
      </c>
      <c r="T138" s="154">
        <v>1.68</v>
      </c>
    </row>
    <row r="139" spans="1:20" ht="18">
      <c r="A139" s="99"/>
      <c r="B139" s="101" t="s">
        <v>61</v>
      </c>
      <c r="C139" s="154">
        <v>47.16</v>
      </c>
      <c r="D139" s="154">
        <v>37.08</v>
      </c>
      <c r="E139" s="154">
        <v>7.19</v>
      </c>
      <c r="F139" s="154">
        <v>3.13</v>
      </c>
      <c r="G139" s="154">
        <v>1.35</v>
      </c>
      <c r="H139" s="154">
        <v>7.81</v>
      </c>
      <c r="I139" s="154">
        <v>1.08</v>
      </c>
      <c r="J139" s="154">
        <v>7.05</v>
      </c>
      <c r="K139" s="154">
        <v>6.96</v>
      </c>
      <c r="L139" s="154">
        <v>4.2699999999999996</v>
      </c>
      <c r="M139" s="154">
        <v>1.06</v>
      </c>
      <c r="N139" s="154">
        <v>2.37</v>
      </c>
      <c r="O139" s="154">
        <v>1.46</v>
      </c>
      <c r="P139" s="154">
        <v>1.21</v>
      </c>
      <c r="Q139" s="154">
        <v>2.09</v>
      </c>
      <c r="R139" s="154">
        <v>1.23</v>
      </c>
      <c r="S139" s="154">
        <v>1.9</v>
      </c>
      <c r="T139" s="154">
        <v>1.72</v>
      </c>
    </row>
    <row r="140" spans="1:20" ht="18">
      <c r="A140" s="99"/>
      <c r="B140" s="101" t="s">
        <v>62</v>
      </c>
      <c r="C140" s="154">
        <v>30.8</v>
      </c>
      <c r="D140" s="154">
        <v>26.53</v>
      </c>
      <c r="E140" s="154">
        <v>4.2</v>
      </c>
      <c r="F140" s="154">
        <v>0.1</v>
      </c>
      <c r="G140" s="154">
        <v>0.49</v>
      </c>
      <c r="H140" s="154">
        <v>5.16</v>
      </c>
      <c r="I140" s="154">
        <v>0.45</v>
      </c>
      <c r="J140" s="154">
        <v>4.18</v>
      </c>
      <c r="K140" s="154">
        <v>4.28</v>
      </c>
      <c r="L140" s="154">
        <v>2.04</v>
      </c>
      <c r="M140" s="154">
        <v>0.64</v>
      </c>
      <c r="N140" s="154">
        <v>1.18</v>
      </c>
      <c r="O140" s="154">
        <v>0.53</v>
      </c>
      <c r="P140" s="154">
        <v>0.21</v>
      </c>
      <c r="Q140" s="154">
        <v>0.97</v>
      </c>
      <c r="R140" s="154">
        <v>0.98</v>
      </c>
      <c r="S140" s="154">
        <v>0.42</v>
      </c>
      <c r="T140" s="154">
        <v>0.46</v>
      </c>
    </row>
    <row r="141" spans="1:20" ht="18">
      <c r="A141" s="99"/>
      <c r="B141" s="101" t="s">
        <v>63</v>
      </c>
      <c r="C141" s="154">
        <v>30.1</v>
      </c>
      <c r="D141" s="154">
        <v>26.05</v>
      </c>
      <c r="E141" s="154">
        <v>3.98</v>
      </c>
      <c r="F141" s="154">
        <v>0.09</v>
      </c>
      <c r="G141" s="154">
        <v>0.48</v>
      </c>
      <c r="H141" s="154">
        <v>5.13</v>
      </c>
      <c r="I141" s="154">
        <v>0.44</v>
      </c>
      <c r="J141" s="154">
        <v>4.18</v>
      </c>
      <c r="K141" s="154">
        <v>4.25</v>
      </c>
      <c r="L141" s="154">
        <v>2.0299999999999998</v>
      </c>
      <c r="M141" s="154">
        <v>0.64</v>
      </c>
      <c r="N141" s="154">
        <v>1.28</v>
      </c>
      <c r="O141" s="154">
        <v>0.52</v>
      </c>
      <c r="P141" s="154">
        <v>0.3</v>
      </c>
      <c r="Q141" s="154">
        <v>0.96</v>
      </c>
      <c r="R141" s="154">
        <v>0.97</v>
      </c>
      <c r="S141" s="154">
        <v>0.31</v>
      </c>
      <c r="T141" s="154">
        <v>0.37</v>
      </c>
    </row>
    <row r="142" spans="1:20" ht="18">
      <c r="A142" s="99"/>
      <c r="B142" s="103" t="s">
        <v>64</v>
      </c>
      <c r="C142" s="154">
        <v>30.33</v>
      </c>
      <c r="D142" s="154">
        <v>26.14</v>
      </c>
      <c r="E142" s="154">
        <v>4.1100000000000003</v>
      </c>
      <c r="F142" s="154">
        <v>0.09</v>
      </c>
      <c r="G142" s="154">
        <v>0.48</v>
      </c>
      <c r="H142" s="154">
        <v>5.16</v>
      </c>
      <c r="I142" s="154">
        <v>0.45</v>
      </c>
      <c r="J142" s="154">
        <v>4.18</v>
      </c>
      <c r="K142" s="154">
        <v>4.28</v>
      </c>
      <c r="L142" s="154">
        <v>2.0299999999999998</v>
      </c>
      <c r="M142" s="154">
        <v>0.64</v>
      </c>
      <c r="N142" s="154">
        <v>1.17</v>
      </c>
      <c r="O142" s="154">
        <v>0.54</v>
      </c>
      <c r="P142" s="154">
        <v>0.24</v>
      </c>
      <c r="Q142" s="154">
        <v>0.99</v>
      </c>
      <c r="R142" s="154">
        <v>0.98</v>
      </c>
      <c r="S142" s="154">
        <v>0.35</v>
      </c>
      <c r="T142" s="154">
        <v>0.44</v>
      </c>
    </row>
    <row r="143" spans="1:20" ht="18">
      <c r="A143" s="99"/>
      <c r="B143" s="103" t="s">
        <v>65</v>
      </c>
      <c r="C143" s="154">
        <v>30.26</v>
      </c>
      <c r="D143" s="154">
        <v>26.09</v>
      </c>
      <c r="E143" s="154">
        <v>4.0999999999999996</v>
      </c>
      <c r="F143" s="154">
        <v>0.09</v>
      </c>
      <c r="G143" s="154">
        <v>0.48</v>
      </c>
      <c r="H143" s="154">
        <v>5.15</v>
      </c>
      <c r="I143" s="154">
        <v>0.45</v>
      </c>
      <c r="J143" s="154">
        <v>4.18</v>
      </c>
      <c r="K143" s="154">
        <v>4.28</v>
      </c>
      <c r="L143" s="154">
        <v>2.0299999999999998</v>
      </c>
      <c r="M143" s="154">
        <v>0.64</v>
      </c>
      <c r="N143" s="154">
        <v>1.17</v>
      </c>
      <c r="O143" s="154">
        <v>0.53</v>
      </c>
      <c r="P143" s="154">
        <v>0.24</v>
      </c>
      <c r="Q143" s="154">
        <v>0.99</v>
      </c>
      <c r="R143" s="154">
        <v>0.98</v>
      </c>
      <c r="S143" s="154">
        <v>0.35</v>
      </c>
      <c r="T143" s="154">
        <v>0.44</v>
      </c>
    </row>
    <row r="144" spans="1:20" ht="18">
      <c r="A144" s="99"/>
      <c r="B144" s="101" t="s">
        <v>66</v>
      </c>
      <c r="C144" s="154">
        <v>35.01</v>
      </c>
      <c r="D144" s="154">
        <v>28.67</v>
      </c>
      <c r="E144" s="154">
        <v>6.25</v>
      </c>
      <c r="F144" s="154">
        <v>0.13</v>
      </c>
      <c r="G144" s="154">
        <v>0.59</v>
      </c>
      <c r="H144" s="154">
        <v>4.49</v>
      </c>
      <c r="I144" s="154">
        <v>0.6</v>
      </c>
      <c r="J144" s="154">
        <v>3.5</v>
      </c>
      <c r="K144" s="154">
        <v>3.69</v>
      </c>
      <c r="L144" s="154">
        <v>1.88</v>
      </c>
      <c r="M144" s="154">
        <v>0.84</v>
      </c>
      <c r="N144" s="154">
        <v>1.77</v>
      </c>
      <c r="O144" s="154">
        <v>1.06</v>
      </c>
      <c r="P144" s="154">
        <v>0.43</v>
      </c>
      <c r="Q144" s="154">
        <v>1.52</v>
      </c>
      <c r="R144" s="154">
        <v>1.32</v>
      </c>
      <c r="S144" s="154">
        <v>0.43</v>
      </c>
      <c r="T144" s="154">
        <v>0.68</v>
      </c>
    </row>
    <row r="145" spans="1:20" ht="18">
      <c r="A145" s="99"/>
      <c r="B145" s="103" t="s">
        <v>67</v>
      </c>
      <c r="C145" s="154">
        <v>35.43</v>
      </c>
      <c r="D145" s="154">
        <v>28.81</v>
      </c>
      <c r="E145" s="154">
        <v>6.52</v>
      </c>
      <c r="F145" s="154">
        <v>0.13</v>
      </c>
      <c r="G145" s="154">
        <v>0.6</v>
      </c>
      <c r="H145" s="154">
        <v>4.51</v>
      </c>
      <c r="I145" s="154">
        <v>0.6</v>
      </c>
      <c r="J145" s="154">
        <v>3.51</v>
      </c>
      <c r="K145" s="154">
        <v>3.65</v>
      </c>
      <c r="L145" s="154">
        <v>1.91</v>
      </c>
      <c r="M145" s="154">
        <v>0.84</v>
      </c>
      <c r="N145" s="154">
        <v>1.84</v>
      </c>
      <c r="O145" s="154">
        <v>1.08</v>
      </c>
      <c r="P145" s="154">
        <v>0.47</v>
      </c>
      <c r="Q145" s="154">
        <v>1.55</v>
      </c>
      <c r="R145" s="154">
        <v>1.33</v>
      </c>
      <c r="S145" s="154">
        <v>0.56999999999999995</v>
      </c>
      <c r="T145" s="154">
        <v>0.71</v>
      </c>
    </row>
    <row r="146" spans="1:20" ht="18">
      <c r="A146" s="99"/>
      <c r="B146" s="103" t="s">
        <v>68</v>
      </c>
      <c r="C146" s="154">
        <v>35.65</v>
      </c>
      <c r="D146" s="154">
        <v>29.02</v>
      </c>
      <c r="E146" s="154">
        <v>6.52</v>
      </c>
      <c r="F146" s="154">
        <v>0.13</v>
      </c>
      <c r="G146" s="154">
        <v>0.6</v>
      </c>
      <c r="H146" s="154">
        <v>4.51</v>
      </c>
      <c r="I146" s="154">
        <v>0.6</v>
      </c>
      <c r="J146" s="154">
        <v>3.52</v>
      </c>
      <c r="K146" s="154">
        <v>3.71</v>
      </c>
      <c r="L146" s="154">
        <v>1.91</v>
      </c>
      <c r="M146" s="154">
        <v>0.85</v>
      </c>
      <c r="N146" s="154">
        <v>1.78</v>
      </c>
      <c r="O146" s="154">
        <v>1.08</v>
      </c>
      <c r="P146" s="154">
        <v>0.48</v>
      </c>
      <c r="Q146" s="154">
        <v>1.56</v>
      </c>
      <c r="R146" s="154">
        <v>1.33</v>
      </c>
      <c r="S146" s="154">
        <v>0.5</v>
      </c>
      <c r="T146" s="154">
        <v>0.73</v>
      </c>
    </row>
    <row r="147" spans="1:20" ht="18">
      <c r="A147" s="99"/>
      <c r="B147" s="103" t="s">
        <v>69</v>
      </c>
      <c r="C147" s="154">
        <v>35.46</v>
      </c>
      <c r="D147" s="154">
        <v>28.86</v>
      </c>
      <c r="E147" s="154">
        <v>6.49</v>
      </c>
      <c r="F147" s="154">
        <v>0.13</v>
      </c>
      <c r="G147" s="154">
        <v>0.6</v>
      </c>
      <c r="H147" s="154">
        <v>4.51</v>
      </c>
      <c r="I147" s="154">
        <v>0.6</v>
      </c>
      <c r="J147" s="154">
        <v>3.51</v>
      </c>
      <c r="K147" s="154">
        <v>3.7</v>
      </c>
      <c r="L147" s="154">
        <v>1.9</v>
      </c>
      <c r="M147" s="154">
        <v>0.85</v>
      </c>
      <c r="N147" s="154">
        <v>1.77</v>
      </c>
      <c r="O147" s="154">
        <v>1.08</v>
      </c>
      <c r="P147" s="154">
        <v>0.48</v>
      </c>
      <c r="Q147" s="154">
        <v>1.56</v>
      </c>
      <c r="R147" s="154">
        <v>1.33</v>
      </c>
      <c r="S147" s="154">
        <v>0.5</v>
      </c>
      <c r="T147" s="154">
        <v>0.73</v>
      </c>
    </row>
    <row r="148" spans="1:20" ht="18">
      <c r="A148" s="99"/>
      <c r="B148" s="101" t="s">
        <v>70</v>
      </c>
      <c r="C148" s="154">
        <v>67.599999999999994</v>
      </c>
      <c r="D148" s="154">
        <v>49.38</v>
      </c>
      <c r="E148" s="154">
        <v>13.49</v>
      </c>
      <c r="F148" s="154">
        <v>4.92</v>
      </c>
      <c r="G148" s="154">
        <v>1.1100000000000001</v>
      </c>
      <c r="H148" s="154">
        <v>15.41</v>
      </c>
      <c r="I148" s="154">
        <v>1.59</v>
      </c>
      <c r="J148" s="154">
        <v>7.51</v>
      </c>
      <c r="K148" s="154">
        <v>8.5299999999999994</v>
      </c>
      <c r="L148" s="154">
        <v>6.96</v>
      </c>
      <c r="M148" s="154">
        <v>0.94</v>
      </c>
      <c r="N148" s="154">
        <v>2.62</v>
      </c>
      <c r="O148" s="154">
        <v>2.9</v>
      </c>
      <c r="P148" s="154">
        <v>2.27</v>
      </c>
      <c r="Q148" s="154">
        <v>4.1900000000000004</v>
      </c>
      <c r="R148" s="154">
        <v>1.57</v>
      </c>
      <c r="S148" s="154">
        <v>3.78</v>
      </c>
      <c r="T148" s="154">
        <v>3.35</v>
      </c>
    </row>
    <row r="149" spans="1:20" ht="18">
      <c r="A149" s="99"/>
      <c r="B149" s="101" t="s">
        <v>71</v>
      </c>
      <c r="C149" s="154">
        <v>67.83</v>
      </c>
      <c r="D149" s="154">
        <v>50.23</v>
      </c>
      <c r="E149" s="154">
        <v>13.25</v>
      </c>
      <c r="F149" s="154">
        <v>4.4800000000000004</v>
      </c>
      <c r="G149" s="154">
        <v>0.91</v>
      </c>
      <c r="H149" s="154">
        <v>14.97</v>
      </c>
      <c r="I149" s="154">
        <v>1.34</v>
      </c>
      <c r="J149" s="154">
        <v>6.35</v>
      </c>
      <c r="K149" s="154">
        <v>10.39</v>
      </c>
      <c r="L149" s="154">
        <v>7.29</v>
      </c>
      <c r="M149" s="154">
        <v>1.1200000000000001</v>
      </c>
      <c r="N149" s="154">
        <v>3.09</v>
      </c>
      <c r="O149" s="154">
        <v>2.98</v>
      </c>
      <c r="P149" s="154">
        <v>2.38</v>
      </c>
      <c r="Q149" s="154">
        <v>3.68</v>
      </c>
      <c r="R149" s="154">
        <v>1.81</v>
      </c>
      <c r="S149" s="154">
        <v>3.57</v>
      </c>
      <c r="T149" s="154">
        <v>3.66</v>
      </c>
    </row>
    <row r="150" spans="1:20" ht="18">
      <c r="A150" s="99"/>
      <c r="B150" s="101" t="s">
        <v>72</v>
      </c>
      <c r="C150" s="154">
        <v>21.79</v>
      </c>
      <c r="D150" s="154">
        <v>17.5</v>
      </c>
      <c r="E150" s="154">
        <v>4.29</v>
      </c>
      <c r="F150" s="154">
        <v>0</v>
      </c>
      <c r="G150" s="154">
        <v>0.52</v>
      </c>
      <c r="H150" s="154">
        <v>4.88</v>
      </c>
      <c r="I150" s="154">
        <v>0.47</v>
      </c>
      <c r="J150" s="154">
        <v>3.58</v>
      </c>
      <c r="K150" s="154">
        <v>3.39</v>
      </c>
      <c r="L150" s="154">
        <v>1.55</v>
      </c>
      <c r="M150" s="154">
        <v>0.77</v>
      </c>
      <c r="N150" s="154">
        <v>1.49</v>
      </c>
      <c r="O150" s="154">
        <v>0.92</v>
      </c>
      <c r="P150" s="154">
        <v>0.42</v>
      </c>
      <c r="Q150" s="154">
        <v>1.58</v>
      </c>
      <c r="R150" s="154">
        <v>1.17</v>
      </c>
      <c r="S150" s="154">
        <v>0.33</v>
      </c>
      <c r="T150" s="154">
        <v>0.72</v>
      </c>
    </row>
    <row r="151" spans="1:20" ht="18">
      <c r="A151" s="99"/>
      <c r="B151" s="155" t="s">
        <v>98</v>
      </c>
      <c r="C151" s="154">
        <v>35.11</v>
      </c>
      <c r="D151" s="154">
        <v>26.86</v>
      </c>
      <c r="E151" s="154">
        <v>5.05</v>
      </c>
      <c r="F151" s="154">
        <v>3.41</v>
      </c>
      <c r="G151" s="154">
        <v>0.95</v>
      </c>
      <c r="H151" s="154">
        <v>5.26</v>
      </c>
      <c r="I151" s="154">
        <v>0.78</v>
      </c>
      <c r="J151" s="154">
        <v>4.3600000000000003</v>
      </c>
      <c r="K151" s="154">
        <v>4.2699999999999996</v>
      </c>
      <c r="L151" s="154">
        <v>3.55</v>
      </c>
      <c r="M151" s="154">
        <v>0.84</v>
      </c>
      <c r="N151" s="154">
        <v>2.1</v>
      </c>
      <c r="O151" s="154">
        <v>0.79</v>
      </c>
      <c r="P151" s="154">
        <v>1.2</v>
      </c>
      <c r="Q151" s="154">
        <v>1.51</v>
      </c>
      <c r="R151" s="154">
        <v>0.98</v>
      </c>
      <c r="S151" s="154">
        <v>1.76</v>
      </c>
      <c r="T151" s="154">
        <v>1.46</v>
      </c>
    </row>
    <row r="152" spans="1:20" ht="18">
      <c r="A152" s="99"/>
      <c r="B152" s="155" t="s">
        <v>99</v>
      </c>
      <c r="C152" s="154">
        <v>35.1</v>
      </c>
      <c r="D152" s="154">
        <v>26.93</v>
      </c>
      <c r="E152" s="154">
        <v>5.01</v>
      </c>
      <c r="F152" s="154">
        <v>3.36</v>
      </c>
      <c r="G152" s="154">
        <v>0.96</v>
      </c>
      <c r="H152" s="154">
        <v>5.24</v>
      </c>
      <c r="I152" s="154">
        <v>0.76</v>
      </c>
      <c r="J152" s="154">
        <v>4.42</v>
      </c>
      <c r="K152" s="154">
        <v>4.3099999999999996</v>
      </c>
      <c r="L152" s="154">
        <v>3.58</v>
      </c>
      <c r="M152" s="154">
        <v>0.85</v>
      </c>
      <c r="N152" s="154">
        <v>2.06</v>
      </c>
      <c r="O152" s="154">
        <v>0.79</v>
      </c>
      <c r="P152" s="154">
        <v>1.17</v>
      </c>
      <c r="Q152" s="154">
        <v>1.5</v>
      </c>
      <c r="R152" s="154">
        <v>0.98</v>
      </c>
      <c r="S152" s="154">
        <v>1.74</v>
      </c>
      <c r="T152" s="154">
        <v>1.44</v>
      </c>
    </row>
    <row r="153" spans="1:20" ht="18">
      <c r="A153" s="99"/>
      <c r="B153" s="156" t="s">
        <v>100</v>
      </c>
      <c r="C153" s="154">
        <v>34.56</v>
      </c>
      <c r="D153" s="154">
        <v>26.3</v>
      </c>
      <c r="E153" s="154">
        <v>5.0599999999999996</v>
      </c>
      <c r="F153" s="154">
        <v>3.41</v>
      </c>
      <c r="G153" s="154">
        <v>0.98</v>
      </c>
      <c r="H153" s="154">
        <v>4.9000000000000004</v>
      </c>
      <c r="I153" s="154">
        <v>0.72</v>
      </c>
      <c r="J153" s="154">
        <v>4.51</v>
      </c>
      <c r="K153" s="154">
        <v>4.33</v>
      </c>
      <c r="L153" s="154">
        <v>3.41</v>
      </c>
      <c r="M153" s="154">
        <v>0.82</v>
      </c>
      <c r="N153" s="154">
        <v>1.95</v>
      </c>
      <c r="O153" s="154">
        <v>0.82</v>
      </c>
      <c r="P153" s="154">
        <v>1.1599999999999999</v>
      </c>
      <c r="Q153" s="154">
        <v>1.5</v>
      </c>
      <c r="R153" s="154">
        <v>0.97</v>
      </c>
      <c r="S153" s="154">
        <v>1.77</v>
      </c>
      <c r="T153" s="154">
        <v>1.47</v>
      </c>
    </row>
    <row r="154" spans="1:20" ht="18">
      <c r="A154" s="99"/>
      <c r="B154" s="156" t="s">
        <v>97</v>
      </c>
      <c r="C154" s="154">
        <v>35.18</v>
      </c>
      <c r="D154" s="154">
        <v>27.21</v>
      </c>
      <c r="E154" s="154">
        <v>4.8</v>
      </c>
      <c r="F154" s="154">
        <v>3.37</v>
      </c>
      <c r="G154" s="154">
        <v>0.95</v>
      </c>
      <c r="H154" s="154">
        <v>5.43</v>
      </c>
      <c r="I154" s="154">
        <v>0.81</v>
      </c>
      <c r="J154" s="154">
        <v>4.3899999999999997</v>
      </c>
      <c r="K154" s="154">
        <v>4.3499999999999996</v>
      </c>
      <c r="L154" s="154">
        <v>3.58</v>
      </c>
      <c r="M154" s="154">
        <v>0.84</v>
      </c>
      <c r="N154" s="154">
        <v>2.14</v>
      </c>
      <c r="O154" s="154">
        <v>0.78</v>
      </c>
      <c r="P154" s="154">
        <v>1.1100000000000001</v>
      </c>
      <c r="Q154" s="154">
        <v>1.41</v>
      </c>
      <c r="R154" s="154">
        <v>0.92</v>
      </c>
      <c r="S154" s="154">
        <v>1.73</v>
      </c>
      <c r="T154" s="154">
        <v>1.43</v>
      </c>
    </row>
    <row r="155" spans="1:20" ht="18">
      <c r="A155" s="99"/>
      <c r="B155" s="156" t="s">
        <v>101</v>
      </c>
      <c r="C155" s="154">
        <v>34.619999999999997</v>
      </c>
      <c r="D155" s="154">
        <v>26.46</v>
      </c>
      <c r="E155" s="154">
        <v>4.9800000000000004</v>
      </c>
      <c r="F155" s="154">
        <v>3.39</v>
      </c>
      <c r="G155" s="154">
        <v>0.97</v>
      </c>
      <c r="H155" s="154">
        <v>5.14</v>
      </c>
      <c r="I155" s="154">
        <v>0.76</v>
      </c>
      <c r="J155" s="154">
        <v>4.37</v>
      </c>
      <c r="K155" s="154">
        <v>4.22</v>
      </c>
      <c r="L155" s="154">
        <v>3.43</v>
      </c>
      <c r="M155" s="154">
        <v>0.86</v>
      </c>
      <c r="N155" s="154">
        <v>2.02</v>
      </c>
      <c r="O155" s="154">
        <v>0.8</v>
      </c>
      <c r="P155" s="154">
        <v>1.1100000000000001</v>
      </c>
      <c r="Q155" s="154">
        <v>1.47</v>
      </c>
      <c r="R155" s="154">
        <v>1.04</v>
      </c>
      <c r="S155" s="154">
        <v>1.74</v>
      </c>
      <c r="T155" s="154">
        <v>1.45</v>
      </c>
    </row>
    <row r="156" spans="1:20" ht="18">
      <c r="A156" s="99"/>
      <c r="B156" s="156" t="s">
        <v>102</v>
      </c>
      <c r="C156" s="154">
        <v>33.94</v>
      </c>
      <c r="D156" s="154">
        <v>25.85</v>
      </c>
      <c r="E156" s="154">
        <v>4.88</v>
      </c>
      <c r="F156" s="154">
        <v>3.42</v>
      </c>
      <c r="G156" s="154">
        <v>1.01</v>
      </c>
      <c r="H156" s="154">
        <v>4.82</v>
      </c>
      <c r="I156" s="154">
        <v>0.72</v>
      </c>
      <c r="J156" s="154">
        <v>4.49</v>
      </c>
      <c r="K156" s="154">
        <v>4.2300000000000004</v>
      </c>
      <c r="L156" s="154">
        <v>3.19</v>
      </c>
      <c r="M156" s="154">
        <v>0.89</v>
      </c>
      <c r="N156" s="154">
        <v>1.91</v>
      </c>
      <c r="O156" s="154">
        <v>0.85</v>
      </c>
      <c r="P156" s="154">
        <v>1.1200000000000001</v>
      </c>
      <c r="Q156" s="154">
        <v>1.38</v>
      </c>
      <c r="R156" s="154">
        <v>1.01</v>
      </c>
      <c r="S156" s="154">
        <v>1.72</v>
      </c>
      <c r="T156" s="154">
        <v>1.44</v>
      </c>
    </row>
    <row r="157" spans="1:20" ht="18">
      <c r="A157" s="99"/>
      <c r="B157" s="156" t="s">
        <v>109</v>
      </c>
      <c r="C157" s="154">
        <v>34.229999999999997</v>
      </c>
      <c r="D157" s="154">
        <v>25.81</v>
      </c>
      <c r="E157" s="154">
        <v>5.18</v>
      </c>
      <c r="F157" s="154">
        <v>3.46</v>
      </c>
      <c r="G157" s="154">
        <v>0.95</v>
      </c>
      <c r="H157" s="154">
        <v>4.84</v>
      </c>
      <c r="I157" s="154">
        <v>0.77</v>
      </c>
      <c r="J157" s="154">
        <v>4.2699999999999996</v>
      </c>
      <c r="K157" s="154">
        <v>4.04</v>
      </c>
      <c r="L157" s="154">
        <v>3.26</v>
      </c>
      <c r="M157" s="154">
        <v>0.86</v>
      </c>
      <c r="N157" s="154">
        <v>2.1</v>
      </c>
      <c r="O157" s="154">
        <v>0.8</v>
      </c>
      <c r="P157" s="154">
        <v>1.25</v>
      </c>
      <c r="Q157" s="154">
        <v>1.6</v>
      </c>
      <c r="R157" s="154">
        <v>0.98</v>
      </c>
      <c r="S157" s="154">
        <v>1.77</v>
      </c>
      <c r="T157" s="154">
        <v>1.48</v>
      </c>
    </row>
    <row r="158" spans="1:20" ht="18">
      <c r="A158" s="99"/>
      <c r="B158" s="156" t="s">
        <v>108</v>
      </c>
      <c r="C158" s="154">
        <v>34.81</v>
      </c>
      <c r="D158" s="154">
        <v>26.15</v>
      </c>
      <c r="E158" s="154">
        <v>5.39</v>
      </c>
      <c r="F158" s="154">
        <v>3.48</v>
      </c>
      <c r="G158" s="154">
        <v>1.03</v>
      </c>
      <c r="H158" s="154">
        <v>4.3</v>
      </c>
      <c r="I158" s="154">
        <v>0.7</v>
      </c>
      <c r="J158" s="154">
        <v>4.5999999999999996</v>
      </c>
      <c r="K158" s="154">
        <v>4.09</v>
      </c>
      <c r="L158" s="154">
        <v>3.5</v>
      </c>
      <c r="M158" s="154">
        <v>0.95</v>
      </c>
      <c r="N158" s="154">
        <v>2.04</v>
      </c>
      <c r="O158" s="154">
        <v>0.88</v>
      </c>
      <c r="P158" s="154">
        <v>1.35</v>
      </c>
      <c r="Q158" s="154">
        <v>1.88</v>
      </c>
      <c r="R158" s="154">
        <v>0.88</v>
      </c>
      <c r="S158" s="154">
        <v>1.8</v>
      </c>
      <c r="T158" s="154">
        <v>1.5</v>
      </c>
    </row>
    <row r="159" spans="1:20" ht="18">
      <c r="A159" s="99"/>
      <c r="B159" s="156" t="s">
        <v>107</v>
      </c>
      <c r="C159" s="154">
        <v>34.04</v>
      </c>
      <c r="D159" s="154">
        <v>25.48</v>
      </c>
      <c r="E159" s="154">
        <v>5.3</v>
      </c>
      <c r="F159" s="154">
        <v>3.47</v>
      </c>
      <c r="G159" s="154">
        <v>0.94</v>
      </c>
      <c r="H159" s="154">
        <v>4.67</v>
      </c>
      <c r="I159" s="154">
        <v>0.76</v>
      </c>
      <c r="J159" s="154">
        <v>4.24</v>
      </c>
      <c r="K159" s="154">
        <v>4</v>
      </c>
      <c r="L159" s="154">
        <v>3.21</v>
      </c>
      <c r="M159" s="154">
        <v>0.85</v>
      </c>
      <c r="N159" s="154">
        <v>2.1</v>
      </c>
      <c r="O159" s="154">
        <v>0.8</v>
      </c>
      <c r="P159" s="154">
        <v>1.26</v>
      </c>
      <c r="Q159" s="154">
        <v>1.62</v>
      </c>
      <c r="R159" s="154">
        <v>1.05</v>
      </c>
      <c r="S159" s="154">
        <v>1.78</v>
      </c>
      <c r="T159" s="154">
        <v>1.49</v>
      </c>
    </row>
    <row r="160" spans="1:20" ht="18">
      <c r="A160" s="99"/>
      <c r="B160" s="155" t="s">
        <v>111</v>
      </c>
      <c r="C160" s="154">
        <v>22.91</v>
      </c>
      <c r="D160" s="154">
        <v>18.420000000000002</v>
      </c>
      <c r="E160" s="154">
        <v>4.49</v>
      </c>
      <c r="F160" s="154">
        <v>0</v>
      </c>
      <c r="G160" s="154">
        <v>0.56000000000000005</v>
      </c>
      <c r="H160" s="154">
        <v>5.26</v>
      </c>
      <c r="I160" s="154">
        <v>0.44</v>
      </c>
      <c r="J160" s="154">
        <v>3.75</v>
      </c>
      <c r="K160" s="154">
        <v>3.86</v>
      </c>
      <c r="L160" s="154">
        <v>1.62</v>
      </c>
      <c r="M160" s="154">
        <v>0.67</v>
      </c>
      <c r="N160" s="154">
        <v>1.39</v>
      </c>
      <c r="O160" s="154">
        <v>1.1100000000000001</v>
      </c>
      <c r="P160" s="154">
        <v>0.42</v>
      </c>
      <c r="Q160" s="154">
        <v>1.51</v>
      </c>
      <c r="R160" s="154">
        <v>1.22</v>
      </c>
      <c r="S160" s="154">
        <v>0.36</v>
      </c>
      <c r="T160" s="154">
        <v>0.76</v>
      </c>
    </row>
    <row r="161" spans="1:20" ht="18">
      <c r="A161" s="99"/>
      <c r="B161" s="155" t="s">
        <v>110</v>
      </c>
      <c r="C161" s="154">
        <v>22.41</v>
      </c>
      <c r="D161" s="154">
        <v>17.989999999999998</v>
      </c>
      <c r="E161" s="154">
        <v>4.41</v>
      </c>
      <c r="F161" s="154">
        <v>0</v>
      </c>
      <c r="G161" s="154">
        <v>0.59</v>
      </c>
      <c r="H161" s="154">
        <v>4.83</v>
      </c>
      <c r="I161" s="154">
        <v>0.4</v>
      </c>
      <c r="J161" s="154">
        <v>3.83</v>
      </c>
      <c r="K161" s="154">
        <v>3.49</v>
      </c>
      <c r="L161" s="154">
        <v>1.72</v>
      </c>
      <c r="M161" s="154">
        <v>0.78</v>
      </c>
      <c r="N161" s="154">
        <v>1.45</v>
      </c>
      <c r="O161" s="154">
        <v>1.1299999999999999</v>
      </c>
      <c r="P161" s="154">
        <v>0.41</v>
      </c>
      <c r="Q161" s="154">
        <v>1.54</v>
      </c>
      <c r="R161" s="154">
        <v>1.1399999999999999</v>
      </c>
      <c r="S161" s="154">
        <v>0.34</v>
      </c>
      <c r="T161" s="154">
        <v>0.76</v>
      </c>
    </row>
    <row r="162" spans="1:20" ht="19" thickBot="1">
      <c r="A162" s="157"/>
      <c r="B162" s="105" t="s">
        <v>73</v>
      </c>
      <c r="C162" s="106">
        <v>136.91</v>
      </c>
      <c r="D162" s="106">
        <v>89.85</v>
      </c>
      <c r="E162" s="106">
        <v>44.93</v>
      </c>
      <c r="F162" s="106">
        <v>2.1800000000000002</v>
      </c>
      <c r="G162" s="106">
        <v>4.17</v>
      </c>
      <c r="H162" s="106">
        <v>24.01</v>
      </c>
      <c r="I162" s="106">
        <v>6.16</v>
      </c>
      <c r="J162" s="106">
        <v>12.13</v>
      </c>
      <c r="K162" s="106">
        <v>8.49</v>
      </c>
      <c r="L162" s="106">
        <v>9.7200000000000006</v>
      </c>
      <c r="M162" s="106">
        <v>11.95</v>
      </c>
      <c r="N162" s="106">
        <v>6.16</v>
      </c>
      <c r="O162" s="106">
        <v>8.56</v>
      </c>
      <c r="P162" s="106">
        <v>13.96</v>
      </c>
      <c r="Q162" s="106">
        <v>12.57</v>
      </c>
      <c r="R162" s="106">
        <v>10.78</v>
      </c>
      <c r="S162" s="106">
        <v>2.42</v>
      </c>
      <c r="T162" s="106">
        <v>3.48</v>
      </c>
    </row>
    <row r="163" spans="1:20" ht="20">
      <c r="A163" s="49" t="s">
        <v>52</v>
      </c>
      <c r="B163" s="112"/>
      <c r="C163" s="150"/>
      <c r="D163" s="150"/>
      <c r="E163" s="150"/>
      <c r="F163" s="150"/>
      <c r="G163" s="150"/>
      <c r="H163" s="150"/>
      <c r="I163" s="150"/>
      <c r="J163" s="150"/>
      <c r="K163" s="150"/>
      <c r="L163" s="150"/>
      <c r="M163" s="150"/>
      <c r="N163" s="150"/>
      <c r="O163" s="150"/>
      <c r="P163" s="150"/>
      <c r="Q163" s="150"/>
      <c r="R163" s="150"/>
      <c r="S163" s="150"/>
      <c r="T163" s="150"/>
    </row>
    <row r="164" spans="1:20" ht="18">
      <c r="A164" s="112"/>
      <c r="B164" s="50" t="s">
        <v>106</v>
      </c>
      <c r="C164" s="150">
        <v>212.36</v>
      </c>
      <c r="D164" s="150">
        <v>135.02000000000001</v>
      </c>
      <c r="E164" s="150">
        <v>76.900000000000006</v>
      </c>
      <c r="F164" s="150">
        <v>0.64</v>
      </c>
      <c r="G164" s="150">
        <v>6.7</v>
      </c>
      <c r="H164" s="150">
        <v>23.57</v>
      </c>
      <c r="I164" s="150">
        <v>6.49</v>
      </c>
      <c r="J164" s="150">
        <v>13.66</v>
      </c>
      <c r="K164" s="150">
        <v>15.53</v>
      </c>
      <c r="L164" s="150">
        <v>26.83</v>
      </c>
      <c r="M164" s="150">
        <v>22.02</v>
      </c>
      <c r="N164" s="150">
        <v>5.32</v>
      </c>
      <c r="O164" s="150">
        <v>18.45</v>
      </c>
      <c r="P164" s="150">
        <v>14.22</v>
      </c>
      <c r="Q164" s="150">
        <v>24.44</v>
      </c>
      <c r="R164" s="150">
        <v>26.07</v>
      </c>
      <c r="S164" s="150">
        <v>1.69</v>
      </c>
      <c r="T164" s="150">
        <v>4.2300000000000004</v>
      </c>
    </row>
    <row r="165" spans="1:20" ht="18">
      <c r="A165" s="112"/>
      <c r="B165" s="50" t="s">
        <v>61</v>
      </c>
      <c r="C165" s="150">
        <v>204.77</v>
      </c>
      <c r="D165" s="150">
        <v>132.04</v>
      </c>
      <c r="E165" s="150">
        <v>72.28</v>
      </c>
      <c r="F165" s="150">
        <v>0.68</v>
      </c>
      <c r="G165" s="150">
        <v>7.31</v>
      </c>
      <c r="H165" s="150">
        <v>25.3</v>
      </c>
      <c r="I165" s="150">
        <v>6.48</v>
      </c>
      <c r="J165" s="150">
        <v>14.42</v>
      </c>
      <c r="K165" s="150">
        <v>8.07</v>
      </c>
      <c r="L165" s="150">
        <v>23.57</v>
      </c>
      <c r="M165" s="150">
        <v>22.76</v>
      </c>
      <c r="N165" s="150">
        <v>4.04</v>
      </c>
      <c r="O165" s="150">
        <v>18.73</v>
      </c>
      <c r="P165" s="150">
        <v>12.12</v>
      </c>
      <c r="Q165" s="150">
        <v>19.95</v>
      </c>
      <c r="R165" s="150">
        <v>33.200000000000003</v>
      </c>
      <c r="S165" s="150">
        <v>2.34</v>
      </c>
      <c r="T165" s="150">
        <v>3.48</v>
      </c>
    </row>
    <row r="166" spans="1:20" ht="18">
      <c r="A166" s="112"/>
      <c r="B166" s="50" t="s">
        <v>62</v>
      </c>
      <c r="C166" s="150">
        <v>196.3</v>
      </c>
      <c r="D166" s="150">
        <v>123.4</v>
      </c>
      <c r="E166" s="150">
        <v>71.87</v>
      </c>
      <c r="F166" s="150">
        <v>1.25</v>
      </c>
      <c r="G166" s="150">
        <v>4.51</v>
      </c>
      <c r="H166" s="150">
        <v>23.93</v>
      </c>
      <c r="I166" s="150">
        <v>7.79</v>
      </c>
      <c r="J166" s="150">
        <v>13.78</v>
      </c>
      <c r="K166" s="150">
        <v>8.5500000000000007</v>
      </c>
      <c r="L166" s="150">
        <v>18.23</v>
      </c>
      <c r="M166" s="150">
        <v>25.67</v>
      </c>
      <c r="N166" s="150">
        <v>3.34</v>
      </c>
      <c r="O166" s="150">
        <v>19.149999999999999</v>
      </c>
      <c r="P166" s="150">
        <v>14</v>
      </c>
      <c r="Q166" s="150">
        <v>16.5</v>
      </c>
      <c r="R166" s="150">
        <v>33.4</v>
      </c>
      <c r="S166" s="150">
        <v>3.37</v>
      </c>
      <c r="T166" s="150">
        <v>4.9800000000000004</v>
      </c>
    </row>
    <row r="167" spans="1:20" ht="18">
      <c r="A167" s="112"/>
      <c r="B167" s="50" t="s">
        <v>63</v>
      </c>
      <c r="C167" s="150">
        <v>201.9</v>
      </c>
      <c r="D167" s="150">
        <v>126.65</v>
      </c>
      <c r="E167" s="150">
        <v>74.16</v>
      </c>
      <c r="F167" s="150">
        <v>1.31</v>
      </c>
      <c r="G167" s="150">
        <v>4.5599999999999996</v>
      </c>
      <c r="H167" s="150">
        <v>22.7</v>
      </c>
      <c r="I167" s="150">
        <v>7.17</v>
      </c>
      <c r="J167" s="150">
        <v>13.94</v>
      </c>
      <c r="K167" s="150">
        <v>8.4499999999999993</v>
      </c>
      <c r="L167" s="150">
        <v>19.350000000000001</v>
      </c>
      <c r="M167" s="150">
        <v>27.55</v>
      </c>
      <c r="N167" s="150">
        <v>4.1100000000000003</v>
      </c>
      <c r="O167" s="150">
        <v>19.13</v>
      </c>
      <c r="P167" s="150">
        <v>14.62</v>
      </c>
      <c r="Q167" s="150">
        <v>17</v>
      </c>
      <c r="R167" s="150">
        <v>35.770000000000003</v>
      </c>
      <c r="S167" s="150">
        <v>3.63</v>
      </c>
      <c r="T167" s="150">
        <v>4.84</v>
      </c>
    </row>
    <row r="168" spans="1:20" ht="18">
      <c r="A168" s="112"/>
      <c r="B168" s="79" t="s">
        <v>64</v>
      </c>
      <c r="C168" s="150">
        <v>204.93</v>
      </c>
      <c r="D168" s="150">
        <v>128.04</v>
      </c>
      <c r="E168" s="150">
        <v>75.849999999999994</v>
      </c>
      <c r="F168" s="150">
        <v>1.26</v>
      </c>
      <c r="G168" s="150">
        <v>4.58</v>
      </c>
      <c r="H168" s="150">
        <v>23.52</v>
      </c>
      <c r="I168" s="150">
        <v>7.6</v>
      </c>
      <c r="J168" s="150">
        <v>13.89</v>
      </c>
      <c r="K168" s="150">
        <v>8.65</v>
      </c>
      <c r="L168" s="150">
        <v>19.07</v>
      </c>
      <c r="M168" s="150">
        <v>28.11</v>
      </c>
      <c r="N168" s="150">
        <v>3.74</v>
      </c>
      <c r="O168" s="150">
        <v>19.77</v>
      </c>
      <c r="P168" s="150">
        <v>14.26</v>
      </c>
      <c r="Q168" s="150">
        <v>17.920000000000002</v>
      </c>
      <c r="R168" s="150">
        <v>36.24</v>
      </c>
      <c r="S168" s="150">
        <v>3.39</v>
      </c>
      <c r="T168" s="150">
        <v>5.1100000000000003</v>
      </c>
    </row>
    <row r="169" spans="1:20" ht="18">
      <c r="A169" s="112"/>
      <c r="B169" s="79" t="s">
        <v>65</v>
      </c>
      <c r="C169" s="150">
        <v>204.16</v>
      </c>
      <c r="D169" s="150">
        <v>127.57</v>
      </c>
      <c r="E169" s="150">
        <v>75.55</v>
      </c>
      <c r="F169" s="150">
        <v>1.26</v>
      </c>
      <c r="G169" s="150">
        <v>4.57</v>
      </c>
      <c r="H169" s="150">
        <v>23.5</v>
      </c>
      <c r="I169" s="150">
        <v>7.6</v>
      </c>
      <c r="J169" s="150">
        <v>13.83</v>
      </c>
      <c r="K169" s="150">
        <v>8.64</v>
      </c>
      <c r="L169" s="150">
        <v>18.98</v>
      </c>
      <c r="M169" s="150">
        <v>27.94</v>
      </c>
      <c r="N169" s="150">
        <v>3.74</v>
      </c>
      <c r="O169" s="150">
        <v>19.690000000000001</v>
      </c>
      <c r="P169" s="150">
        <v>14.26</v>
      </c>
      <c r="Q169" s="150">
        <v>17.829999999999998</v>
      </c>
      <c r="R169" s="150">
        <v>36.01</v>
      </c>
      <c r="S169" s="150">
        <v>3.38</v>
      </c>
      <c r="T169" s="150">
        <v>5.1100000000000003</v>
      </c>
    </row>
    <row r="170" spans="1:20" ht="18">
      <c r="A170" s="112"/>
      <c r="B170" s="50" t="s">
        <v>66</v>
      </c>
      <c r="C170" s="150">
        <v>198.28</v>
      </c>
      <c r="D170" s="150">
        <v>117.94</v>
      </c>
      <c r="E170" s="150">
        <v>79.27</v>
      </c>
      <c r="F170" s="150">
        <v>1.27</v>
      </c>
      <c r="G170" s="150">
        <v>5.2</v>
      </c>
      <c r="H170" s="150">
        <v>17.8</v>
      </c>
      <c r="I170" s="150">
        <v>5.51</v>
      </c>
      <c r="J170" s="150">
        <v>12.49</v>
      </c>
      <c r="K170" s="150">
        <v>6.63</v>
      </c>
      <c r="L170" s="150">
        <v>17.43</v>
      </c>
      <c r="M170" s="150">
        <v>32.159999999999997</v>
      </c>
      <c r="N170" s="150">
        <v>2.98</v>
      </c>
      <c r="O170" s="150">
        <v>21.55</v>
      </c>
      <c r="P170" s="150">
        <v>15</v>
      </c>
      <c r="Q170" s="150">
        <v>19.5</v>
      </c>
      <c r="R170" s="150">
        <v>34.119999999999997</v>
      </c>
      <c r="S170" s="150">
        <v>2.99</v>
      </c>
      <c r="T170" s="150">
        <v>5.73</v>
      </c>
    </row>
    <row r="171" spans="1:20" ht="18">
      <c r="A171" s="112"/>
      <c r="B171" s="79" t="s">
        <v>67</v>
      </c>
      <c r="C171" s="150">
        <v>199.57</v>
      </c>
      <c r="D171" s="150">
        <v>118.25</v>
      </c>
      <c r="E171" s="150">
        <v>80.23</v>
      </c>
      <c r="F171" s="150">
        <v>1.28</v>
      </c>
      <c r="G171" s="150">
        <v>5.25</v>
      </c>
      <c r="H171" s="150">
        <v>18.010000000000002</v>
      </c>
      <c r="I171" s="150">
        <v>5.61</v>
      </c>
      <c r="J171" s="150">
        <v>12.5</v>
      </c>
      <c r="K171" s="150">
        <v>6.18</v>
      </c>
      <c r="L171" s="150">
        <v>17.68</v>
      </c>
      <c r="M171" s="150">
        <v>32.14</v>
      </c>
      <c r="N171" s="150">
        <v>2.97</v>
      </c>
      <c r="O171" s="150">
        <v>21.83</v>
      </c>
      <c r="P171" s="150">
        <v>15.53</v>
      </c>
      <c r="Q171" s="150">
        <v>19.510000000000002</v>
      </c>
      <c r="R171" s="150">
        <v>34.35</v>
      </c>
      <c r="S171" s="150">
        <v>3.06</v>
      </c>
      <c r="T171" s="150">
        <v>5.76</v>
      </c>
    </row>
    <row r="172" spans="1:20" ht="18">
      <c r="A172" s="112"/>
      <c r="B172" s="79" t="s">
        <v>68</v>
      </c>
      <c r="C172" s="150">
        <v>202.09</v>
      </c>
      <c r="D172" s="150">
        <v>119.95</v>
      </c>
      <c r="E172" s="150">
        <v>81.06</v>
      </c>
      <c r="F172" s="150">
        <v>1.27</v>
      </c>
      <c r="G172" s="150">
        <v>5.27</v>
      </c>
      <c r="H172" s="150">
        <v>17.68</v>
      </c>
      <c r="I172" s="150">
        <v>5.44</v>
      </c>
      <c r="J172" s="150">
        <v>12.55</v>
      </c>
      <c r="K172" s="150">
        <v>6.63</v>
      </c>
      <c r="L172" s="150">
        <v>17.75</v>
      </c>
      <c r="M172" s="150">
        <v>33.33</v>
      </c>
      <c r="N172" s="150">
        <v>2.98</v>
      </c>
      <c r="O172" s="150">
        <v>21.98</v>
      </c>
      <c r="P172" s="150">
        <v>15.08</v>
      </c>
      <c r="Q172" s="150">
        <v>20.09</v>
      </c>
      <c r="R172" s="150">
        <v>35.32</v>
      </c>
      <c r="S172" s="150">
        <v>3.03</v>
      </c>
      <c r="T172" s="150">
        <v>5.76</v>
      </c>
    </row>
    <row r="173" spans="1:20" ht="18">
      <c r="A173" s="112"/>
      <c r="B173" s="79" t="s">
        <v>69</v>
      </c>
      <c r="C173" s="150">
        <v>201.1</v>
      </c>
      <c r="D173" s="150">
        <v>119.34</v>
      </c>
      <c r="E173" s="150">
        <v>80.680000000000007</v>
      </c>
      <c r="F173" s="150">
        <v>1.27</v>
      </c>
      <c r="G173" s="150">
        <v>5.25</v>
      </c>
      <c r="H173" s="150">
        <v>17.64</v>
      </c>
      <c r="I173" s="150">
        <v>5.43</v>
      </c>
      <c r="J173" s="150">
        <v>12.5</v>
      </c>
      <c r="K173" s="150">
        <v>6.62</v>
      </c>
      <c r="L173" s="150">
        <v>17.66</v>
      </c>
      <c r="M173" s="150">
        <v>33.07</v>
      </c>
      <c r="N173" s="150">
        <v>2.98</v>
      </c>
      <c r="O173" s="150">
        <v>21.85</v>
      </c>
      <c r="P173" s="150">
        <v>15.08</v>
      </c>
      <c r="Q173" s="150">
        <v>19.98</v>
      </c>
      <c r="R173" s="150">
        <v>35.06</v>
      </c>
      <c r="S173" s="150">
        <v>3.02</v>
      </c>
      <c r="T173" s="150">
        <v>5.77</v>
      </c>
    </row>
    <row r="174" spans="1:20" ht="18">
      <c r="A174" s="112"/>
      <c r="B174" s="50" t="s">
        <v>70</v>
      </c>
      <c r="C174" s="150">
        <v>201.2</v>
      </c>
      <c r="D174" s="150">
        <v>128.35</v>
      </c>
      <c r="E174" s="150">
        <v>72.55</v>
      </c>
      <c r="F174" s="150">
        <v>0.51</v>
      </c>
      <c r="G174" s="150">
        <v>2.84</v>
      </c>
      <c r="H174" s="150">
        <v>32.07</v>
      </c>
      <c r="I174" s="150">
        <v>7.35</v>
      </c>
      <c r="J174" s="150">
        <v>16.61</v>
      </c>
      <c r="K174" s="150">
        <v>9.0299999999999994</v>
      </c>
      <c r="L174" s="150">
        <v>29</v>
      </c>
      <c r="M174" s="150">
        <v>17.14</v>
      </c>
      <c r="N174" s="150">
        <v>3.27</v>
      </c>
      <c r="O174" s="150">
        <v>18.440000000000001</v>
      </c>
      <c r="P174" s="150">
        <v>15.42</v>
      </c>
      <c r="Q174" s="150">
        <v>24.2</v>
      </c>
      <c r="R174" s="150">
        <v>18.68</v>
      </c>
      <c r="S174" s="150">
        <v>4.0199999999999996</v>
      </c>
      <c r="T174" s="150">
        <v>4.03</v>
      </c>
    </row>
    <row r="175" spans="1:20" ht="18">
      <c r="A175" s="112"/>
      <c r="B175" s="50" t="s">
        <v>71</v>
      </c>
      <c r="C175" s="150">
        <v>206.25</v>
      </c>
      <c r="D175" s="150">
        <v>130.44</v>
      </c>
      <c r="E175" s="150">
        <v>75.25</v>
      </c>
      <c r="F175" s="150">
        <v>0.72</v>
      </c>
      <c r="G175" s="150">
        <v>1.99</v>
      </c>
      <c r="H175" s="150">
        <v>32.479999999999997</v>
      </c>
      <c r="I175" s="150">
        <v>6.63</v>
      </c>
      <c r="J175" s="150">
        <v>12.76</v>
      </c>
      <c r="K175" s="150">
        <v>11.25</v>
      </c>
      <c r="L175" s="150">
        <v>26.88</v>
      </c>
      <c r="M175" s="150">
        <v>19.29</v>
      </c>
      <c r="N175" s="150">
        <v>3.84</v>
      </c>
      <c r="O175" s="150">
        <v>18.02</v>
      </c>
      <c r="P175" s="150">
        <v>16.59</v>
      </c>
      <c r="Q175" s="150">
        <v>21.56</v>
      </c>
      <c r="R175" s="150">
        <v>27.35</v>
      </c>
      <c r="S175" s="150">
        <v>3.81</v>
      </c>
      <c r="T175" s="150">
        <v>4.54</v>
      </c>
    </row>
    <row r="176" spans="1:20" ht="18">
      <c r="A176" s="112"/>
      <c r="B176" s="50" t="s">
        <v>72</v>
      </c>
      <c r="C176" s="150">
        <v>212.64</v>
      </c>
      <c r="D176" s="150">
        <v>133.99</v>
      </c>
      <c r="E176" s="150">
        <v>77.599999999999994</v>
      </c>
      <c r="F176" s="150">
        <v>1.0900000000000001</v>
      </c>
      <c r="G176" s="150">
        <v>6.98</v>
      </c>
      <c r="H176" s="150">
        <v>24.39</v>
      </c>
      <c r="I176" s="150">
        <v>5.5</v>
      </c>
      <c r="J176" s="150">
        <v>12.93</v>
      </c>
      <c r="K176" s="150">
        <v>6.91</v>
      </c>
      <c r="L176" s="150">
        <v>29.14</v>
      </c>
      <c r="M176" s="150">
        <v>30.12</v>
      </c>
      <c r="N176" s="150">
        <v>3.89</v>
      </c>
      <c r="O176" s="150">
        <v>16.649999999999999</v>
      </c>
      <c r="P176" s="150">
        <v>18.59</v>
      </c>
      <c r="Q176" s="150">
        <v>24.46</v>
      </c>
      <c r="R176" s="150">
        <v>24.84</v>
      </c>
      <c r="S176" s="150">
        <v>3.23</v>
      </c>
      <c r="T176" s="150">
        <v>5.65</v>
      </c>
    </row>
    <row r="177" spans="1:20" ht="18">
      <c r="A177" s="112"/>
      <c r="B177" s="151" t="s">
        <v>98</v>
      </c>
      <c r="C177" s="150">
        <v>208.12</v>
      </c>
      <c r="D177" s="150">
        <v>130.47999999999999</v>
      </c>
      <c r="E177" s="150">
        <v>77.17</v>
      </c>
      <c r="F177" s="150">
        <v>0.7</v>
      </c>
      <c r="G177" s="150">
        <v>5.91</v>
      </c>
      <c r="H177" s="150">
        <v>22.75</v>
      </c>
      <c r="I177" s="150">
        <v>5.8</v>
      </c>
      <c r="J177" s="150">
        <v>13.19</v>
      </c>
      <c r="K177" s="150">
        <v>7.09</v>
      </c>
      <c r="L177" s="150">
        <v>27.1</v>
      </c>
      <c r="M177" s="150">
        <v>24.81</v>
      </c>
      <c r="N177" s="150">
        <v>4.6900000000000004</v>
      </c>
      <c r="O177" s="150">
        <v>15.09</v>
      </c>
      <c r="P177" s="150">
        <v>17.440000000000001</v>
      </c>
      <c r="Q177" s="150">
        <v>21.77</v>
      </c>
      <c r="R177" s="150">
        <v>35.590000000000003</v>
      </c>
      <c r="S177" s="150">
        <v>2.7</v>
      </c>
      <c r="T177" s="150">
        <v>4.7699999999999996</v>
      </c>
    </row>
    <row r="178" spans="1:20" ht="18">
      <c r="A178" s="112"/>
      <c r="B178" s="151" t="s">
        <v>99</v>
      </c>
      <c r="C178" s="150">
        <v>208.56</v>
      </c>
      <c r="D178" s="150">
        <v>130.91</v>
      </c>
      <c r="E178" s="150">
        <v>77.209999999999994</v>
      </c>
      <c r="F178" s="150">
        <v>0.66</v>
      </c>
      <c r="G178" s="150">
        <v>5.94</v>
      </c>
      <c r="H178" s="150">
        <v>22.54</v>
      </c>
      <c r="I178" s="150">
        <v>5.7</v>
      </c>
      <c r="J178" s="150">
        <v>13.28</v>
      </c>
      <c r="K178" s="150">
        <v>7.09</v>
      </c>
      <c r="L178" s="150">
        <v>27.27</v>
      </c>
      <c r="M178" s="150">
        <v>25.16</v>
      </c>
      <c r="N178" s="150">
        <v>4.59</v>
      </c>
      <c r="O178" s="150">
        <v>15.17</v>
      </c>
      <c r="P178" s="150">
        <v>17.170000000000002</v>
      </c>
      <c r="Q178" s="150">
        <v>21.82</v>
      </c>
      <c r="R178" s="150">
        <v>36.32</v>
      </c>
      <c r="S178" s="150">
        <v>2.71</v>
      </c>
      <c r="T178" s="150">
        <v>4.38</v>
      </c>
    </row>
    <row r="179" spans="1:20" ht="18">
      <c r="A179" s="112"/>
      <c r="B179" s="152" t="s">
        <v>100</v>
      </c>
      <c r="C179" s="150">
        <v>205.37</v>
      </c>
      <c r="D179" s="150">
        <v>126.4</v>
      </c>
      <c r="E179" s="150">
        <v>78.52</v>
      </c>
      <c r="F179" s="150">
        <v>0.68</v>
      </c>
      <c r="G179" s="150">
        <v>5.99</v>
      </c>
      <c r="H179" s="150">
        <v>21.08</v>
      </c>
      <c r="I179" s="150">
        <v>5.32</v>
      </c>
      <c r="J179" s="150">
        <v>13.41</v>
      </c>
      <c r="K179" s="150">
        <v>7</v>
      </c>
      <c r="L179" s="150">
        <v>26.44</v>
      </c>
      <c r="M179" s="150">
        <v>24.08</v>
      </c>
      <c r="N179" s="150">
        <v>4.2300000000000004</v>
      </c>
      <c r="O179" s="150">
        <v>15.52</v>
      </c>
      <c r="P179" s="150">
        <v>17.170000000000002</v>
      </c>
      <c r="Q179" s="150">
        <v>21.82</v>
      </c>
      <c r="R179" s="150">
        <v>36.54</v>
      </c>
      <c r="S179" s="150">
        <v>2.78</v>
      </c>
      <c r="T179" s="150">
        <v>4.62</v>
      </c>
    </row>
    <row r="180" spans="1:20" ht="18">
      <c r="A180" s="112"/>
      <c r="B180" s="152" t="s">
        <v>97</v>
      </c>
      <c r="C180" s="150">
        <v>204.82</v>
      </c>
      <c r="D180" s="150">
        <v>131.34</v>
      </c>
      <c r="E180" s="150">
        <v>73.13</v>
      </c>
      <c r="F180" s="150">
        <v>0.57999999999999996</v>
      </c>
      <c r="G180" s="150">
        <v>5.92</v>
      </c>
      <c r="H180" s="150">
        <v>23.28</v>
      </c>
      <c r="I180" s="150">
        <v>5.96</v>
      </c>
      <c r="J180" s="150">
        <v>13.2</v>
      </c>
      <c r="K180" s="150">
        <v>7.17</v>
      </c>
      <c r="L180" s="150">
        <v>27.04</v>
      </c>
      <c r="M180" s="150">
        <v>24.89</v>
      </c>
      <c r="N180" s="150">
        <v>4.8</v>
      </c>
      <c r="O180" s="150">
        <v>14.88</v>
      </c>
      <c r="P180" s="150">
        <v>16.07</v>
      </c>
      <c r="Q180" s="150">
        <v>21.24</v>
      </c>
      <c r="R180" s="150">
        <v>34.479999999999997</v>
      </c>
      <c r="S180" s="150">
        <v>2.58</v>
      </c>
      <c r="T180" s="150">
        <v>3.86</v>
      </c>
    </row>
    <row r="181" spans="1:20" ht="18">
      <c r="A181" s="112"/>
      <c r="B181" s="152" t="s">
        <v>101</v>
      </c>
      <c r="C181" s="150">
        <v>207.82</v>
      </c>
      <c r="D181" s="150">
        <v>130.51</v>
      </c>
      <c r="E181" s="150">
        <v>76.930000000000007</v>
      </c>
      <c r="F181" s="150">
        <v>0.61</v>
      </c>
      <c r="G181" s="150">
        <v>6.01</v>
      </c>
      <c r="H181" s="150">
        <v>22.27</v>
      </c>
      <c r="I181" s="150">
        <v>5.66</v>
      </c>
      <c r="J181" s="150">
        <v>13.2</v>
      </c>
      <c r="K181" s="150">
        <v>7</v>
      </c>
      <c r="L181" s="150">
        <v>26.93</v>
      </c>
      <c r="M181" s="150">
        <v>25.45</v>
      </c>
      <c r="N181" s="150">
        <v>4.53</v>
      </c>
      <c r="O181" s="150">
        <v>14.97</v>
      </c>
      <c r="P181" s="150">
        <v>16.04</v>
      </c>
      <c r="Q181" s="150">
        <v>21.76</v>
      </c>
      <c r="R181" s="150">
        <v>37.92</v>
      </c>
      <c r="S181" s="150">
        <v>2.41</v>
      </c>
      <c r="T181" s="150">
        <v>4.2699999999999996</v>
      </c>
    </row>
    <row r="182" spans="1:20" ht="18">
      <c r="A182" s="112"/>
      <c r="B182" s="152" t="s">
        <v>102</v>
      </c>
      <c r="C182" s="150">
        <v>210.92</v>
      </c>
      <c r="D182" s="150">
        <v>130.29</v>
      </c>
      <c r="E182" s="150">
        <v>80.180000000000007</v>
      </c>
      <c r="F182" s="150">
        <v>0.67</v>
      </c>
      <c r="G182" s="150">
        <v>6.12</v>
      </c>
      <c r="H182" s="150">
        <v>21.03</v>
      </c>
      <c r="I182" s="150">
        <v>5.32</v>
      </c>
      <c r="J182" s="150">
        <v>13.36</v>
      </c>
      <c r="K182" s="150">
        <v>6.92</v>
      </c>
      <c r="L182" s="150">
        <v>26.76</v>
      </c>
      <c r="M182" s="150">
        <v>26.59</v>
      </c>
      <c r="N182" s="150">
        <v>4.21</v>
      </c>
      <c r="O182" s="150">
        <v>15.73</v>
      </c>
      <c r="P182" s="150">
        <v>16.38</v>
      </c>
      <c r="Q182" s="150">
        <v>21.81</v>
      </c>
      <c r="R182" s="150">
        <v>40.1</v>
      </c>
      <c r="S182" s="150">
        <v>2.71</v>
      </c>
      <c r="T182" s="150">
        <v>4.59</v>
      </c>
    </row>
    <row r="183" spans="1:20" ht="18">
      <c r="A183" s="112"/>
      <c r="B183" s="152" t="s">
        <v>109</v>
      </c>
      <c r="C183" s="150">
        <v>208.89</v>
      </c>
      <c r="D183" s="150">
        <v>129.80000000000001</v>
      </c>
      <c r="E183" s="150">
        <v>78.58</v>
      </c>
      <c r="F183" s="150">
        <v>0.74</v>
      </c>
      <c r="G183" s="150">
        <v>5.93</v>
      </c>
      <c r="H183" s="150">
        <v>21.76</v>
      </c>
      <c r="I183" s="150">
        <v>5.69</v>
      </c>
      <c r="J183" s="150">
        <v>13.12</v>
      </c>
      <c r="K183" s="150">
        <v>6.96</v>
      </c>
      <c r="L183" s="150">
        <v>26.77</v>
      </c>
      <c r="M183" s="150">
        <v>25.62</v>
      </c>
      <c r="N183" s="150">
        <v>4.7699999999999996</v>
      </c>
      <c r="O183" s="150">
        <v>15.27</v>
      </c>
      <c r="P183" s="150">
        <v>18.02</v>
      </c>
      <c r="Q183" s="150">
        <v>22.71</v>
      </c>
      <c r="R183" s="150">
        <v>34.89</v>
      </c>
      <c r="S183" s="150">
        <v>2.73</v>
      </c>
      <c r="T183" s="150">
        <v>5.27</v>
      </c>
    </row>
    <row r="184" spans="1:20" ht="18">
      <c r="A184" s="112"/>
      <c r="B184" s="152" t="s">
        <v>108</v>
      </c>
      <c r="C184" s="150">
        <v>208.01</v>
      </c>
      <c r="D184" s="150">
        <v>130.97999999999999</v>
      </c>
      <c r="E184" s="150">
        <v>76.489999999999995</v>
      </c>
      <c r="F184" s="150">
        <v>0.77</v>
      </c>
      <c r="G184" s="150">
        <v>6.25</v>
      </c>
      <c r="H184" s="150">
        <v>19.78</v>
      </c>
      <c r="I184" s="150">
        <v>5.19</v>
      </c>
      <c r="J184" s="150">
        <v>13.74</v>
      </c>
      <c r="K184" s="150">
        <v>6.9</v>
      </c>
      <c r="L184" s="150">
        <v>28</v>
      </c>
      <c r="M184" s="150">
        <v>27.28</v>
      </c>
      <c r="N184" s="150">
        <v>4.6500000000000004</v>
      </c>
      <c r="O184" s="150">
        <v>16.170000000000002</v>
      </c>
      <c r="P184" s="150">
        <v>19.02</v>
      </c>
      <c r="Q184" s="150">
        <v>24.78</v>
      </c>
      <c r="R184" s="150">
        <v>28.35</v>
      </c>
      <c r="S184" s="150">
        <v>2.84</v>
      </c>
      <c r="T184" s="150">
        <v>5.67</v>
      </c>
    </row>
    <row r="185" spans="1:20" ht="18">
      <c r="A185" s="112"/>
      <c r="B185" s="152" t="s">
        <v>107</v>
      </c>
      <c r="C185" s="150">
        <v>210.08</v>
      </c>
      <c r="D185" s="150">
        <v>128.6</v>
      </c>
      <c r="E185" s="150">
        <v>80.94</v>
      </c>
      <c r="F185" s="150">
        <v>0.76</v>
      </c>
      <c r="G185" s="150">
        <v>5.9</v>
      </c>
      <c r="H185" s="150">
        <v>21.34</v>
      </c>
      <c r="I185" s="150">
        <v>5.63</v>
      </c>
      <c r="J185" s="150">
        <v>13.06</v>
      </c>
      <c r="K185" s="150">
        <v>6.93</v>
      </c>
      <c r="L185" s="150">
        <v>26.53</v>
      </c>
      <c r="M185" s="150">
        <v>25.32</v>
      </c>
      <c r="N185" s="150">
        <v>4.7699999999999996</v>
      </c>
      <c r="O185" s="150">
        <v>15.3</v>
      </c>
      <c r="P185" s="150">
        <v>18.27</v>
      </c>
      <c r="Q185" s="150">
        <v>22.75</v>
      </c>
      <c r="R185" s="150">
        <v>36.58</v>
      </c>
      <c r="S185" s="150">
        <v>2.75</v>
      </c>
      <c r="T185" s="150">
        <v>5.56</v>
      </c>
    </row>
    <row r="186" spans="1:20" ht="18">
      <c r="A186" s="112"/>
      <c r="B186" s="151" t="s">
        <v>111</v>
      </c>
      <c r="C186" s="150">
        <v>210.83</v>
      </c>
      <c r="D186" s="150">
        <v>138.62</v>
      </c>
      <c r="E186" s="150">
        <v>71.53</v>
      </c>
      <c r="F186" s="150">
        <v>0.69</v>
      </c>
      <c r="G186" s="150">
        <v>6.65</v>
      </c>
      <c r="H186" s="150">
        <v>25.31</v>
      </c>
      <c r="I186" s="150">
        <v>5.52</v>
      </c>
      <c r="J186" s="150">
        <v>12.75</v>
      </c>
      <c r="K186" s="150">
        <v>7.02</v>
      </c>
      <c r="L186" s="150">
        <v>33.96</v>
      </c>
      <c r="M186" s="150">
        <v>27.64</v>
      </c>
      <c r="N186" s="150">
        <v>4.43</v>
      </c>
      <c r="O186" s="150">
        <v>17.079999999999998</v>
      </c>
      <c r="P186" s="150">
        <v>17.440000000000001</v>
      </c>
      <c r="Q186" s="150">
        <v>19.510000000000002</v>
      </c>
      <c r="R186" s="150">
        <v>25.57</v>
      </c>
      <c r="S186" s="150">
        <v>3.38</v>
      </c>
      <c r="T186" s="150">
        <v>5.2</v>
      </c>
    </row>
    <row r="187" spans="1:20" ht="18">
      <c r="A187" s="112"/>
      <c r="B187" s="151" t="s">
        <v>110</v>
      </c>
      <c r="C187" s="150">
        <v>212.37</v>
      </c>
      <c r="D187" s="150">
        <v>141.71</v>
      </c>
      <c r="E187" s="150">
        <v>69.98</v>
      </c>
      <c r="F187" s="150">
        <v>0.67</v>
      </c>
      <c r="G187" s="150">
        <v>6.63</v>
      </c>
      <c r="H187" s="150">
        <v>24.44</v>
      </c>
      <c r="I187" s="150">
        <v>5.63</v>
      </c>
      <c r="J187" s="150">
        <v>12.9</v>
      </c>
      <c r="K187" s="150">
        <v>6.91</v>
      </c>
      <c r="L187" s="150">
        <v>34.57</v>
      </c>
      <c r="M187" s="150">
        <v>31.16</v>
      </c>
      <c r="N187" s="150">
        <v>4.72</v>
      </c>
      <c r="O187" s="150">
        <v>15.95</v>
      </c>
      <c r="P187" s="150">
        <v>17.22</v>
      </c>
      <c r="Q187" s="150">
        <v>20.73</v>
      </c>
      <c r="R187" s="150">
        <v>23.64</v>
      </c>
      <c r="S187" s="150">
        <v>3.09</v>
      </c>
      <c r="T187" s="150">
        <v>5.37</v>
      </c>
    </row>
    <row r="188" spans="1:20" ht="19" thickBot="1">
      <c r="A188" s="153"/>
      <c r="B188" s="81" t="s">
        <v>73</v>
      </c>
      <c r="C188" s="82">
        <v>121.72</v>
      </c>
      <c r="D188" s="82">
        <v>82.21</v>
      </c>
      <c r="E188" s="82">
        <v>39.08</v>
      </c>
      <c r="F188" s="82">
        <v>0.45</v>
      </c>
      <c r="G188" s="82">
        <v>1.86</v>
      </c>
      <c r="H188" s="82">
        <v>6.51</v>
      </c>
      <c r="I188" s="82">
        <v>1.26</v>
      </c>
      <c r="J188" s="82">
        <v>4.12</v>
      </c>
      <c r="K188" s="82">
        <v>3.2</v>
      </c>
      <c r="L188" s="82">
        <v>33.69</v>
      </c>
      <c r="M188" s="82">
        <v>15.07</v>
      </c>
      <c r="N188" s="82">
        <v>0.62</v>
      </c>
      <c r="O188" s="82">
        <v>5.69</v>
      </c>
      <c r="P188" s="82">
        <v>9.0299999999999994</v>
      </c>
      <c r="Q188" s="82">
        <v>9.51</v>
      </c>
      <c r="R188" s="82">
        <v>27.46</v>
      </c>
      <c r="S188" s="82">
        <v>1.42</v>
      </c>
      <c r="T188" s="82">
        <v>2.95</v>
      </c>
    </row>
    <row r="189" spans="1:20" ht="20">
      <c r="A189" s="19" t="s">
        <v>53</v>
      </c>
      <c r="B189" s="8"/>
      <c r="C189" s="146"/>
      <c r="D189" s="146"/>
      <c r="E189" s="146"/>
      <c r="F189" s="146"/>
      <c r="G189" s="146"/>
      <c r="H189" s="146"/>
      <c r="I189" s="146"/>
      <c r="J189" s="146"/>
      <c r="K189" s="146"/>
      <c r="L189" s="146"/>
      <c r="M189" s="146"/>
      <c r="N189" s="146"/>
      <c r="O189" s="146"/>
      <c r="P189" s="146"/>
      <c r="Q189" s="146"/>
      <c r="R189" s="146"/>
      <c r="S189" s="146"/>
      <c r="T189" s="146"/>
    </row>
    <row r="190" spans="1:20" ht="18">
      <c r="A190" s="8"/>
      <c r="B190" s="27" t="s">
        <v>106</v>
      </c>
      <c r="C190" s="146">
        <v>93.62</v>
      </c>
      <c r="D190" s="146">
        <v>32.68</v>
      </c>
      <c r="E190" s="146">
        <v>58.3</v>
      </c>
      <c r="F190" s="146">
        <v>2.85</v>
      </c>
      <c r="G190" s="146">
        <v>2.5299999999999998</v>
      </c>
      <c r="H190" s="146">
        <v>6.42</v>
      </c>
      <c r="I190" s="146">
        <v>0.92</v>
      </c>
      <c r="J190" s="146">
        <v>4.8</v>
      </c>
      <c r="K190" s="146">
        <v>3.25</v>
      </c>
      <c r="L190" s="146">
        <v>5.44</v>
      </c>
      <c r="M190" s="146">
        <v>3.86</v>
      </c>
      <c r="N190" s="146">
        <v>2.31</v>
      </c>
      <c r="O190" s="146">
        <v>12.78</v>
      </c>
      <c r="P190" s="146">
        <v>6.98</v>
      </c>
      <c r="Q190" s="146">
        <v>19.18</v>
      </c>
      <c r="R190" s="146">
        <v>10.48</v>
      </c>
      <c r="S190" s="146">
        <v>1.18</v>
      </c>
      <c r="T190" s="146">
        <v>12.44</v>
      </c>
    </row>
    <row r="191" spans="1:20" ht="18">
      <c r="A191" s="8"/>
      <c r="B191" s="27" t="s">
        <v>61</v>
      </c>
      <c r="C191" s="146">
        <v>91.31</v>
      </c>
      <c r="D191" s="146">
        <v>35.61</v>
      </c>
      <c r="E191" s="146">
        <v>54.24</v>
      </c>
      <c r="F191" s="146">
        <v>2.15</v>
      </c>
      <c r="G191" s="146">
        <v>2.4500000000000002</v>
      </c>
      <c r="H191" s="146">
        <v>4.17</v>
      </c>
      <c r="I191" s="146">
        <v>0.71</v>
      </c>
      <c r="J191" s="146">
        <v>6.16</v>
      </c>
      <c r="K191" s="146">
        <v>2.46</v>
      </c>
      <c r="L191" s="146">
        <v>5.55</v>
      </c>
      <c r="M191" s="146">
        <v>2.87</v>
      </c>
      <c r="N191" s="146">
        <v>1.33</v>
      </c>
      <c r="O191" s="146">
        <v>12.73</v>
      </c>
      <c r="P191" s="146">
        <v>4.6900000000000004</v>
      </c>
      <c r="Q191" s="146">
        <v>19.309999999999999</v>
      </c>
      <c r="R191" s="146">
        <v>15.35</v>
      </c>
      <c r="S191" s="146">
        <v>1.66</v>
      </c>
      <c r="T191" s="146">
        <v>11.37</v>
      </c>
    </row>
    <row r="192" spans="1:20" ht="18">
      <c r="A192" s="8"/>
      <c r="B192" s="27" t="s">
        <v>62</v>
      </c>
      <c r="C192" s="146">
        <v>107.55</v>
      </c>
      <c r="D192" s="146">
        <v>51.99</v>
      </c>
      <c r="E192" s="146">
        <v>51.17</v>
      </c>
      <c r="F192" s="146">
        <v>6.07</v>
      </c>
      <c r="G192" s="146">
        <v>2.2200000000000002</v>
      </c>
      <c r="H192" s="146">
        <v>5.3</v>
      </c>
      <c r="I192" s="146">
        <v>1.55</v>
      </c>
      <c r="J192" s="146">
        <v>8.93</v>
      </c>
      <c r="K192" s="146">
        <v>5.03</v>
      </c>
      <c r="L192" s="146">
        <v>9.07</v>
      </c>
      <c r="M192" s="146">
        <v>4.16</v>
      </c>
      <c r="N192" s="146">
        <v>0.38</v>
      </c>
      <c r="O192" s="146">
        <v>11.01</v>
      </c>
      <c r="P192" s="146">
        <v>7.18</v>
      </c>
      <c r="Q192" s="146">
        <v>25.06</v>
      </c>
      <c r="R192" s="146">
        <v>10.57</v>
      </c>
      <c r="S192" s="146">
        <v>3.91</v>
      </c>
      <c r="T192" s="146">
        <v>15.13</v>
      </c>
    </row>
    <row r="193" spans="1:20" ht="18">
      <c r="A193" s="8"/>
      <c r="B193" s="27" t="s">
        <v>63</v>
      </c>
      <c r="C193" s="146">
        <v>102.04</v>
      </c>
      <c r="D193" s="146">
        <v>48.5</v>
      </c>
      <c r="E193" s="146">
        <v>48.91</v>
      </c>
      <c r="F193" s="146">
        <v>6.18</v>
      </c>
      <c r="G193" s="146">
        <v>2.0699999999999998</v>
      </c>
      <c r="H193" s="146">
        <v>4.92</v>
      </c>
      <c r="I193" s="146">
        <v>1.5</v>
      </c>
      <c r="J193" s="146">
        <v>8.74</v>
      </c>
      <c r="K193" s="146">
        <v>4.72</v>
      </c>
      <c r="L193" s="146">
        <v>8.8699999999999992</v>
      </c>
      <c r="M193" s="146">
        <v>3.6</v>
      </c>
      <c r="N193" s="146">
        <v>0.22</v>
      </c>
      <c r="O193" s="146">
        <v>10.48</v>
      </c>
      <c r="P193" s="146">
        <v>7.26</v>
      </c>
      <c r="Q193" s="146">
        <v>22.97</v>
      </c>
      <c r="R193" s="146">
        <v>9.34</v>
      </c>
      <c r="S193" s="146">
        <v>4.2</v>
      </c>
      <c r="T193" s="146">
        <v>14.95</v>
      </c>
    </row>
    <row r="194" spans="1:20" ht="18">
      <c r="A194" s="8"/>
      <c r="B194" s="84" t="s">
        <v>64</v>
      </c>
      <c r="C194" s="146">
        <v>102.95</v>
      </c>
      <c r="D194" s="146">
        <v>49.19</v>
      </c>
      <c r="E194" s="146">
        <v>49.23</v>
      </c>
      <c r="F194" s="146">
        <v>6.13</v>
      </c>
      <c r="G194" s="146">
        <v>2.1</v>
      </c>
      <c r="H194" s="146">
        <v>4.96</v>
      </c>
      <c r="I194" s="146">
        <v>1.52</v>
      </c>
      <c r="J194" s="146">
        <v>8.7799999999999994</v>
      </c>
      <c r="K194" s="146">
        <v>4.8899999999999997</v>
      </c>
      <c r="L194" s="146">
        <v>8.7899999999999991</v>
      </c>
      <c r="M194" s="146">
        <v>3.66</v>
      </c>
      <c r="N194" s="146">
        <v>0.21</v>
      </c>
      <c r="O194" s="146">
        <v>10.65</v>
      </c>
      <c r="P194" s="146">
        <v>7.1</v>
      </c>
      <c r="Q194" s="146">
        <v>23.72</v>
      </c>
      <c r="R194" s="146">
        <v>9.49</v>
      </c>
      <c r="S194" s="146">
        <v>3.82</v>
      </c>
      <c r="T194" s="146">
        <v>15.12</v>
      </c>
    </row>
    <row r="195" spans="1:20" ht="18">
      <c r="A195" s="8"/>
      <c r="B195" s="84" t="s">
        <v>65</v>
      </c>
      <c r="C195" s="146">
        <v>102.66</v>
      </c>
      <c r="D195" s="146">
        <v>49</v>
      </c>
      <c r="E195" s="146">
        <v>49.11</v>
      </c>
      <c r="F195" s="146">
        <v>6.13</v>
      </c>
      <c r="G195" s="146">
        <v>2.1</v>
      </c>
      <c r="H195" s="146">
        <v>4.95</v>
      </c>
      <c r="I195" s="146">
        <v>1.52</v>
      </c>
      <c r="J195" s="146">
        <v>8.75</v>
      </c>
      <c r="K195" s="146">
        <v>4.88</v>
      </c>
      <c r="L195" s="146">
        <v>8.76</v>
      </c>
      <c r="M195" s="146">
        <v>3.64</v>
      </c>
      <c r="N195" s="146">
        <v>0.22</v>
      </c>
      <c r="O195" s="146">
        <v>10.61</v>
      </c>
      <c r="P195" s="146">
        <v>7.1</v>
      </c>
      <c r="Q195" s="146">
        <v>23.6</v>
      </c>
      <c r="R195" s="146">
        <v>9.4499999999999993</v>
      </c>
      <c r="S195" s="146">
        <v>3.81</v>
      </c>
      <c r="T195" s="146">
        <v>15.13</v>
      </c>
    </row>
    <row r="196" spans="1:20" ht="18">
      <c r="A196" s="8"/>
      <c r="B196" s="27" t="s">
        <v>66</v>
      </c>
      <c r="C196" s="146">
        <v>98.83</v>
      </c>
      <c r="D196" s="146">
        <v>25.5</v>
      </c>
      <c r="E196" s="146">
        <v>66.790000000000006</v>
      </c>
      <c r="F196" s="146">
        <v>7.57</v>
      </c>
      <c r="G196" s="146">
        <v>0.98</v>
      </c>
      <c r="H196" s="146">
        <v>1.71</v>
      </c>
      <c r="I196" s="146">
        <v>0.33</v>
      </c>
      <c r="J196" s="146">
        <v>2.33</v>
      </c>
      <c r="K196" s="146">
        <v>2.17</v>
      </c>
      <c r="L196" s="146">
        <v>4.5599999999999996</v>
      </c>
      <c r="M196" s="146">
        <v>1.95</v>
      </c>
      <c r="N196" s="146">
        <v>0.56999999999999995</v>
      </c>
      <c r="O196" s="146">
        <v>23.47</v>
      </c>
      <c r="P196" s="146">
        <v>9.35</v>
      </c>
      <c r="Q196" s="146">
        <v>17.34</v>
      </c>
      <c r="R196" s="146">
        <v>14.29</v>
      </c>
      <c r="S196" s="146">
        <v>2.83</v>
      </c>
      <c r="T196" s="146">
        <v>18.260000000000002</v>
      </c>
    </row>
    <row r="197" spans="1:20" ht="18">
      <c r="A197" s="8"/>
      <c r="B197" s="84" t="s">
        <v>67</v>
      </c>
      <c r="C197" s="146">
        <v>95.58</v>
      </c>
      <c r="D197" s="146">
        <v>24.82</v>
      </c>
      <c r="E197" s="146">
        <v>64.209999999999994</v>
      </c>
      <c r="F197" s="146">
        <v>7.55</v>
      </c>
      <c r="G197" s="146">
        <v>0.95</v>
      </c>
      <c r="H197" s="146">
        <v>1.7</v>
      </c>
      <c r="I197" s="146">
        <v>0.34</v>
      </c>
      <c r="J197" s="146">
        <v>2.29</v>
      </c>
      <c r="K197" s="146">
        <v>2.0299999999999998</v>
      </c>
      <c r="L197" s="146">
        <v>4.58</v>
      </c>
      <c r="M197" s="146">
        <v>1.83</v>
      </c>
      <c r="N197" s="146">
        <v>0.65</v>
      </c>
      <c r="O197" s="146">
        <v>22.53</v>
      </c>
      <c r="P197" s="146">
        <v>9.19</v>
      </c>
      <c r="Q197" s="146">
        <v>16.79</v>
      </c>
      <c r="R197" s="146">
        <v>13.07</v>
      </c>
      <c r="S197" s="146">
        <v>2.84</v>
      </c>
      <c r="T197" s="146">
        <v>18.04</v>
      </c>
    </row>
    <row r="198" spans="1:20" ht="18">
      <c r="A198" s="8"/>
      <c r="B198" s="84" t="s">
        <v>68</v>
      </c>
      <c r="C198" s="146">
        <v>96.32</v>
      </c>
      <c r="D198" s="146">
        <v>25.03</v>
      </c>
      <c r="E198" s="146">
        <v>64.819999999999993</v>
      </c>
      <c r="F198" s="146">
        <v>7.49</v>
      </c>
      <c r="G198" s="146">
        <v>0.97</v>
      </c>
      <c r="H198" s="146">
        <v>1.7</v>
      </c>
      <c r="I198" s="146">
        <v>0.33</v>
      </c>
      <c r="J198" s="146">
        <v>2.3199999999999998</v>
      </c>
      <c r="K198" s="146">
        <v>2.1800000000000002</v>
      </c>
      <c r="L198" s="146">
        <v>4.54</v>
      </c>
      <c r="M198" s="146">
        <v>1.84</v>
      </c>
      <c r="N198" s="146">
        <v>0.56999999999999995</v>
      </c>
      <c r="O198" s="146">
        <v>22.93</v>
      </c>
      <c r="P198" s="146">
        <v>9.25</v>
      </c>
      <c r="Q198" s="146">
        <v>16.97</v>
      </c>
      <c r="R198" s="146">
        <v>13.17</v>
      </c>
      <c r="S198" s="146">
        <v>2.79</v>
      </c>
      <c r="T198" s="146">
        <v>18.02</v>
      </c>
    </row>
    <row r="199" spans="1:20" ht="18">
      <c r="A199" s="8"/>
      <c r="B199" s="84" t="s">
        <v>69</v>
      </c>
      <c r="C199" s="146">
        <v>95.95</v>
      </c>
      <c r="D199" s="146">
        <v>24.93</v>
      </c>
      <c r="E199" s="146">
        <v>64.53</v>
      </c>
      <c r="F199" s="146">
        <v>7.5</v>
      </c>
      <c r="G199" s="146">
        <v>0.96</v>
      </c>
      <c r="H199" s="146">
        <v>1.69</v>
      </c>
      <c r="I199" s="146">
        <v>0.33</v>
      </c>
      <c r="J199" s="146">
        <v>2.31</v>
      </c>
      <c r="K199" s="146">
        <v>2.1800000000000002</v>
      </c>
      <c r="L199" s="146">
        <v>4.53</v>
      </c>
      <c r="M199" s="146">
        <v>1.83</v>
      </c>
      <c r="N199" s="146">
        <v>0.56999999999999995</v>
      </c>
      <c r="O199" s="146">
        <v>22.76</v>
      </c>
      <c r="P199" s="146">
        <v>9.24</v>
      </c>
      <c r="Q199" s="146">
        <v>16.91</v>
      </c>
      <c r="R199" s="146">
        <v>13.09</v>
      </c>
      <c r="S199" s="146">
        <v>2.78</v>
      </c>
      <c r="T199" s="146">
        <v>18.03</v>
      </c>
    </row>
    <row r="200" spans="1:20" ht="18">
      <c r="A200" s="8"/>
      <c r="B200" s="27" t="s">
        <v>70</v>
      </c>
      <c r="C200" s="146">
        <v>114.85</v>
      </c>
      <c r="D200" s="146">
        <v>39.96</v>
      </c>
      <c r="E200" s="146">
        <v>70.17</v>
      </c>
      <c r="F200" s="146">
        <v>4.05</v>
      </c>
      <c r="G200" s="146">
        <v>0.93</v>
      </c>
      <c r="H200" s="146">
        <v>10.210000000000001</v>
      </c>
      <c r="I200" s="146">
        <v>1.38</v>
      </c>
      <c r="J200" s="146">
        <v>8.32</v>
      </c>
      <c r="K200" s="146">
        <v>4.5599999999999996</v>
      </c>
      <c r="L200" s="146">
        <v>10.84</v>
      </c>
      <c r="M200" s="146">
        <v>4.2</v>
      </c>
      <c r="N200" s="146">
        <v>0.06</v>
      </c>
      <c r="O200" s="146">
        <v>12.75</v>
      </c>
      <c r="P200" s="146">
        <v>7.86</v>
      </c>
      <c r="Q200" s="146">
        <v>26.19</v>
      </c>
      <c r="R200" s="146">
        <v>17.21</v>
      </c>
      <c r="S200" s="146">
        <v>3.22</v>
      </c>
      <c r="T200" s="146">
        <v>14.58</v>
      </c>
    </row>
    <row r="201" spans="1:20" ht="18">
      <c r="A201" s="8"/>
      <c r="B201" s="27" t="s">
        <v>71</v>
      </c>
      <c r="C201" s="146">
        <v>111.28</v>
      </c>
      <c r="D201" s="146">
        <v>36.81</v>
      </c>
      <c r="E201" s="146">
        <v>68.42</v>
      </c>
      <c r="F201" s="146">
        <v>5.12</v>
      </c>
      <c r="G201" s="146">
        <v>0.59</v>
      </c>
      <c r="H201" s="146">
        <v>10.210000000000001</v>
      </c>
      <c r="I201" s="146">
        <v>1.0900000000000001</v>
      </c>
      <c r="J201" s="146">
        <v>5.73</v>
      </c>
      <c r="K201" s="146">
        <v>5.9</v>
      </c>
      <c r="L201" s="146">
        <v>8.9700000000000006</v>
      </c>
      <c r="M201" s="146">
        <v>4.88</v>
      </c>
      <c r="N201" s="146">
        <v>0.54</v>
      </c>
      <c r="O201" s="146">
        <v>13.15</v>
      </c>
      <c r="P201" s="146">
        <v>8.4600000000000009</v>
      </c>
      <c r="Q201" s="146">
        <v>22.73</v>
      </c>
      <c r="R201" s="146">
        <v>15.19</v>
      </c>
      <c r="S201" s="146">
        <v>3.4</v>
      </c>
      <c r="T201" s="146">
        <v>17.63</v>
      </c>
    </row>
    <row r="202" spans="1:20" ht="18">
      <c r="A202" s="8"/>
      <c r="B202" s="27" t="s">
        <v>72</v>
      </c>
      <c r="C202" s="146">
        <v>136.53</v>
      </c>
      <c r="D202" s="146">
        <v>51.09</v>
      </c>
      <c r="E202" s="146">
        <v>83.97</v>
      </c>
      <c r="F202" s="146">
        <v>3.79</v>
      </c>
      <c r="G202" s="146">
        <v>2.33</v>
      </c>
      <c r="H202" s="146">
        <v>5.36</v>
      </c>
      <c r="I202" s="146">
        <v>0.96</v>
      </c>
      <c r="J202" s="146">
        <v>8.14</v>
      </c>
      <c r="K202" s="146">
        <v>4.21</v>
      </c>
      <c r="L202" s="146">
        <v>8.18</v>
      </c>
      <c r="M202" s="146">
        <v>5.01</v>
      </c>
      <c r="N202" s="146">
        <v>1.38</v>
      </c>
      <c r="O202" s="146">
        <v>11.04</v>
      </c>
      <c r="P202" s="146">
        <v>8.32</v>
      </c>
      <c r="Q202" s="146">
        <v>28.17</v>
      </c>
      <c r="R202" s="146">
        <v>30.9</v>
      </c>
      <c r="S202" s="146">
        <v>2.37</v>
      </c>
      <c r="T202" s="146">
        <v>21.96</v>
      </c>
    </row>
    <row r="203" spans="1:20" ht="18">
      <c r="A203" s="8"/>
      <c r="B203" s="147" t="s">
        <v>98</v>
      </c>
      <c r="C203" s="146">
        <v>124.83</v>
      </c>
      <c r="D203" s="146">
        <v>41.1</v>
      </c>
      <c r="E203" s="146">
        <v>78.83</v>
      </c>
      <c r="F203" s="146">
        <v>6.52</v>
      </c>
      <c r="G203" s="146">
        <v>2.0299999999999998</v>
      </c>
      <c r="H203" s="146">
        <v>5.72</v>
      </c>
      <c r="I203" s="146">
        <v>1.03</v>
      </c>
      <c r="J203" s="146">
        <v>6.95</v>
      </c>
      <c r="K203" s="146">
        <v>3.3</v>
      </c>
      <c r="L203" s="146">
        <v>7.64</v>
      </c>
      <c r="M203" s="146">
        <v>3.56</v>
      </c>
      <c r="N203" s="146">
        <v>2.08</v>
      </c>
      <c r="O203" s="146">
        <v>9.99</v>
      </c>
      <c r="P203" s="146">
        <v>7.69</v>
      </c>
      <c r="Q203" s="146">
        <v>23.24</v>
      </c>
      <c r="R203" s="146">
        <v>32.42</v>
      </c>
      <c r="S203" s="146">
        <v>1.86</v>
      </c>
      <c r="T203" s="146">
        <v>18.809999999999999</v>
      </c>
    </row>
    <row r="204" spans="1:20" ht="18">
      <c r="A204" s="8"/>
      <c r="B204" s="147" t="s">
        <v>99</v>
      </c>
      <c r="C204" s="146">
        <v>124.04</v>
      </c>
      <c r="D204" s="146">
        <v>41.23</v>
      </c>
      <c r="E204" s="146">
        <v>78.09</v>
      </c>
      <c r="F204" s="146">
        <v>6.32</v>
      </c>
      <c r="G204" s="146">
        <v>2.04</v>
      </c>
      <c r="H204" s="146">
        <v>5.72</v>
      </c>
      <c r="I204" s="146">
        <v>1.01</v>
      </c>
      <c r="J204" s="146">
        <v>7</v>
      </c>
      <c r="K204" s="146">
        <v>3.3</v>
      </c>
      <c r="L204" s="146">
        <v>7.69</v>
      </c>
      <c r="M204" s="146">
        <v>3.62</v>
      </c>
      <c r="N204" s="146">
        <v>2.06</v>
      </c>
      <c r="O204" s="146">
        <v>10.029999999999999</v>
      </c>
      <c r="P204" s="146">
        <v>7.58</v>
      </c>
      <c r="Q204" s="146">
        <v>23.21</v>
      </c>
      <c r="R204" s="146">
        <v>32.630000000000003</v>
      </c>
      <c r="S204" s="146">
        <v>1.86</v>
      </c>
      <c r="T204" s="146">
        <v>17.8</v>
      </c>
    </row>
    <row r="205" spans="1:20" ht="18">
      <c r="A205" s="8"/>
      <c r="B205" s="148" t="s">
        <v>100</v>
      </c>
      <c r="C205" s="146">
        <v>124.54</v>
      </c>
      <c r="D205" s="146">
        <v>40.54</v>
      </c>
      <c r="E205" s="146">
        <v>79.09</v>
      </c>
      <c r="F205" s="146">
        <v>6.5</v>
      </c>
      <c r="G205" s="146">
        <v>2.0499999999999998</v>
      </c>
      <c r="H205" s="146">
        <v>5.53</v>
      </c>
      <c r="I205" s="146">
        <v>0.97</v>
      </c>
      <c r="J205" s="146">
        <v>7.05</v>
      </c>
      <c r="K205" s="146">
        <v>3.26</v>
      </c>
      <c r="L205" s="146">
        <v>7.52</v>
      </c>
      <c r="M205" s="146">
        <v>3.44</v>
      </c>
      <c r="N205" s="146">
        <v>1.99</v>
      </c>
      <c r="O205" s="146">
        <v>10.25</v>
      </c>
      <c r="P205" s="146">
        <v>7.58</v>
      </c>
      <c r="Q205" s="146">
        <v>23.25</v>
      </c>
      <c r="R205" s="146">
        <v>32.83</v>
      </c>
      <c r="S205" s="146">
        <v>1.91</v>
      </c>
      <c r="T205" s="146">
        <v>18.420000000000002</v>
      </c>
    </row>
    <row r="206" spans="1:20" ht="18">
      <c r="A206" s="8"/>
      <c r="B206" s="148" t="s">
        <v>97</v>
      </c>
      <c r="C206" s="146">
        <v>121.6</v>
      </c>
      <c r="D206" s="146">
        <v>41.33</v>
      </c>
      <c r="E206" s="146">
        <v>75.59</v>
      </c>
      <c r="F206" s="146">
        <v>6.28</v>
      </c>
      <c r="G206" s="146">
        <v>2.04</v>
      </c>
      <c r="H206" s="146">
        <v>5.8</v>
      </c>
      <c r="I206" s="146">
        <v>1.05</v>
      </c>
      <c r="J206" s="146">
        <v>6.94</v>
      </c>
      <c r="K206" s="146">
        <v>3.34</v>
      </c>
      <c r="L206" s="146">
        <v>7.68</v>
      </c>
      <c r="M206" s="146">
        <v>3.58</v>
      </c>
      <c r="N206" s="146">
        <v>2.11</v>
      </c>
      <c r="O206" s="146">
        <v>9.86</v>
      </c>
      <c r="P206" s="146">
        <v>7.17</v>
      </c>
      <c r="Q206" s="146">
        <v>22.96</v>
      </c>
      <c r="R206" s="146">
        <v>31.99</v>
      </c>
      <c r="S206" s="146">
        <v>1.79</v>
      </c>
      <c r="T206" s="146">
        <v>16.8</v>
      </c>
    </row>
    <row r="207" spans="1:20" ht="18">
      <c r="A207" s="8"/>
      <c r="B207" s="148" t="s">
        <v>101</v>
      </c>
      <c r="C207" s="146">
        <v>124</v>
      </c>
      <c r="D207" s="146">
        <v>41.16</v>
      </c>
      <c r="E207" s="146">
        <v>78.11</v>
      </c>
      <c r="F207" s="146">
        <v>6.34</v>
      </c>
      <c r="G207" s="146">
        <v>2.0699999999999998</v>
      </c>
      <c r="H207" s="146">
        <v>5.66</v>
      </c>
      <c r="I207" s="146">
        <v>1.01</v>
      </c>
      <c r="J207" s="146">
        <v>6.95</v>
      </c>
      <c r="K207" s="146">
        <v>3.26</v>
      </c>
      <c r="L207" s="146">
        <v>7.61</v>
      </c>
      <c r="M207" s="146">
        <v>3.68</v>
      </c>
      <c r="N207" s="146">
        <v>2.04</v>
      </c>
      <c r="O207" s="146">
        <v>9.9</v>
      </c>
      <c r="P207" s="146">
        <v>7.21</v>
      </c>
      <c r="Q207" s="146">
        <v>23.29</v>
      </c>
      <c r="R207" s="146">
        <v>33.53</v>
      </c>
      <c r="S207" s="146">
        <v>1.68</v>
      </c>
      <c r="T207" s="146">
        <v>17.62</v>
      </c>
    </row>
    <row r="208" spans="1:20" ht="18">
      <c r="A208" s="8"/>
      <c r="B208" s="148" t="s">
        <v>102</v>
      </c>
      <c r="C208" s="146">
        <v>127.16</v>
      </c>
      <c r="D208" s="146">
        <v>41.45</v>
      </c>
      <c r="E208" s="146">
        <v>80.739999999999995</v>
      </c>
      <c r="F208" s="146">
        <v>6.61</v>
      </c>
      <c r="G208" s="146">
        <v>2.1</v>
      </c>
      <c r="H208" s="146">
        <v>5.5</v>
      </c>
      <c r="I208" s="146">
        <v>0.97</v>
      </c>
      <c r="J208" s="146">
        <v>7.02</v>
      </c>
      <c r="K208" s="146">
        <v>3.23</v>
      </c>
      <c r="L208" s="146">
        <v>7.56</v>
      </c>
      <c r="M208" s="146">
        <v>3.86</v>
      </c>
      <c r="N208" s="146">
        <v>1.99</v>
      </c>
      <c r="O208" s="146">
        <v>10.34</v>
      </c>
      <c r="P208" s="146">
        <v>7.33</v>
      </c>
      <c r="Q208" s="146">
        <v>23.87</v>
      </c>
      <c r="R208" s="146">
        <v>34.51</v>
      </c>
      <c r="S208" s="146">
        <v>1.92</v>
      </c>
      <c r="T208" s="146">
        <v>18.53</v>
      </c>
    </row>
    <row r="209" spans="1:20" ht="18">
      <c r="A209" s="8"/>
      <c r="B209" s="148" t="s">
        <v>109</v>
      </c>
      <c r="C209" s="146">
        <v>126.4</v>
      </c>
      <c r="D209" s="146">
        <v>40.93</v>
      </c>
      <c r="E209" s="146">
        <v>80.400000000000006</v>
      </c>
      <c r="F209" s="146">
        <v>6.68</v>
      </c>
      <c r="G209" s="146">
        <v>2.04</v>
      </c>
      <c r="H209" s="146">
        <v>5.56</v>
      </c>
      <c r="I209" s="146">
        <v>1.01</v>
      </c>
      <c r="J209" s="146">
        <v>6.94</v>
      </c>
      <c r="K209" s="146">
        <v>3.23</v>
      </c>
      <c r="L209" s="146">
        <v>7.48</v>
      </c>
      <c r="M209" s="146">
        <v>3.63</v>
      </c>
      <c r="N209" s="146">
        <v>2.09</v>
      </c>
      <c r="O209" s="146">
        <v>10.1</v>
      </c>
      <c r="P209" s="146">
        <v>7.93</v>
      </c>
      <c r="Q209" s="146">
        <v>23.91</v>
      </c>
      <c r="R209" s="146">
        <v>32.17</v>
      </c>
      <c r="S209" s="146">
        <v>1.88</v>
      </c>
      <c r="T209" s="146">
        <v>19.98</v>
      </c>
    </row>
    <row r="210" spans="1:20" ht="18">
      <c r="A210" s="8"/>
      <c r="B210" s="148" t="s">
        <v>108</v>
      </c>
      <c r="C210" s="146">
        <v>128.06</v>
      </c>
      <c r="D210" s="146">
        <v>42.79</v>
      </c>
      <c r="E210" s="146">
        <v>80.23</v>
      </c>
      <c r="F210" s="146">
        <v>6.76</v>
      </c>
      <c r="G210" s="146">
        <v>2.15</v>
      </c>
      <c r="H210" s="146">
        <v>5.34</v>
      </c>
      <c r="I210" s="146">
        <v>0.95</v>
      </c>
      <c r="J210" s="146">
        <v>7.32</v>
      </c>
      <c r="K210" s="146">
        <v>3.21</v>
      </c>
      <c r="L210" s="146">
        <v>7.73</v>
      </c>
      <c r="M210" s="146">
        <v>3.91</v>
      </c>
      <c r="N210" s="146">
        <v>2.06</v>
      </c>
      <c r="O210" s="146">
        <v>10.62</v>
      </c>
      <c r="P210" s="146">
        <v>8.3000000000000007</v>
      </c>
      <c r="Q210" s="146">
        <v>26.16</v>
      </c>
      <c r="R210" s="146">
        <v>29.2</v>
      </c>
      <c r="S210" s="146">
        <v>1.94</v>
      </c>
      <c r="T210" s="146">
        <v>20.83</v>
      </c>
    </row>
    <row r="211" spans="1:20" ht="18">
      <c r="A211" s="8"/>
      <c r="B211" s="148" t="s">
        <v>107</v>
      </c>
      <c r="C211" s="146">
        <v>128.04</v>
      </c>
      <c r="D211" s="146">
        <v>40.729999999999997</v>
      </c>
      <c r="E211" s="146">
        <v>82.12</v>
      </c>
      <c r="F211" s="146">
        <v>6.8</v>
      </c>
      <c r="G211" s="146">
        <v>2.0299999999999998</v>
      </c>
      <c r="H211" s="146">
        <v>5.5</v>
      </c>
      <c r="I211" s="146">
        <v>1.01</v>
      </c>
      <c r="J211" s="146">
        <v>6.92</v>
      </c>
      <c r="K211" s="146">
        <v>3.22</v>
      </c>
      <c r="L211" s="146">
        <v>7.44</v>
      </c>
      <c r="M211" s="146">
        <v>3.6</v>
      </c>
      <c r="N211" s="146">
        <v>2.09</v>
      </c>
      <c r="O211" s="146">
        <v>10.11</v>
      </c>
      <c r="P211" s="146">
        <v>8.02</v>
      </c>
      <c r="Q211" s="146">
        <v>23.97</v>
      </c>
      <c r="R211" s="146">
        <v>33.11</v>
      </c>
      <c r="S211" s="146">
        <v>1.89</v>
      </c>
      <c r="T211" s="146">
        <v>20.67</v>
      </c>
    </row>
    <row r="212" spans="1:20" ht="18">
      <c r="A212" s="8"/>
      <c r="B212" s="147" t="s">
        <v>111</v>
      </c>
      <c r="C212" s="146">
        <v>120.4</v>
      </c>
      <c r="D212" s="146">
        <v>38.68</v>
      </c>
      <c r="E212" s="146">
        <v>75.17</v>
      </c>
      <c r="F212" s="146">
        <v>6.56</v>
      </c>
      <c r="G212" s="146">
        <v>2.02</v>
      </c>
      <c r="H212" s="146">
        <v>6.06</v>
      </c>
      <c r="I212" s="146">
        <v>0.98</v>
      </c>
      <c r="J212" s="146">
        <v>6.22</v>
      </c>
      <c r="K212" s="146">
        <v>3.29</v>
      </c>
      <c r="L212" s="146">
        <v>7.92</v>
      </c>
      <c r="M212" s="146">
        <v>3.36</v>
      </c>
      <c r="N212" s="146">
        <v>1.96</v>
      </c>
      <c r="O212" s="146">
        <v>11.6</v>
      </c>
      <c r="P212" s="146">
        <v>7.47</v>
      </c>
      <c r="Q212" s="146">
        <v>19.91</v>
      </c>
      <c r="R212" s="146">
        <v>26.64</v>
      </c>
      <c r="S212" s="146">
        <v>2.37</v>
      </c>
      <c r="T212" s="146">
        <v>20.329999999999998</v>
      </c>
    </row>
    <row r="213" spans="1:20" ht="18">
      <c r="A213" s="8"/>
      <c r="B213" s="147" t="s">
        <v>110</v>
      </c>
      <c r="C213" s="146">
        <v>120.01</v>
      </c>
      <c r="D213" s="146">
        <v>39.75</v>
      </c>
      <c r="E213" s="146">
        <v>73.67</v>
      </c>
      <c r="F213" s="146">
        <v>6.59</v>
      </c>
      <c r="G213" s="146">
        <v>1.97</v>
      </c>
      <c r="H213" s="146">
        <v>5.99</v>
      </c>
      <c r="I213" s="146">
        <v>1</v>
      </c>
      <c r="J213" s="146">
        <v>6.45</v>
      </c>
      <c r="K213" s="146">
        <v>3.27</v>
      </c>
      <c r="L213" s="146">
        <v>8.02</v>
      </c>
      <c r="M213" s="146">
        <v>3.61</v>
      </c>
      <c r="N213" s="146">
        <v>2.09</v>
      </c>
      <c r="O213" s="146">
        <v>10.78</v>
      </c>
      <c r="P213" s="146">
        <v>7.39</v>
      </c>
      <c r="Q213" s="146">
        <v>21.49</v>
      </c>
      <c r="R213" s="146">
        <v>24.45</v>
      </c>
      <c r="S213" s="146">
        <v>2.2000000000000002</v>
      </c>
      <c r="T213" s="146">
        <v>20.98</v>
      </c>
    </row>
    <row r="214" spans="1:20" ht="19" thickBot="1">
      <c r="A214" s="149"/>
      <c r="B214" s="86" t="s">
        <v>73</v>
      </c>
      <c r="C214" s="87">
        <v>89.73</v>
      </c>
      <c r="D214" s="87">
        <v>32.01</v>
      </c>
      <c r="E214" s="87">
        <v>53.38</v>
      </c>
      <c r="F214" s="87">
        <v>4.6500000000000004</v>
      </c>
      <c r="G214" s="87">
        <v>1.24</v>
      </c>
      <c r="H214" s="87">
        <v>4.4000000000000004</v>
      </c>
      <c r="I214" s="87">
        <v>1.01</v>
      </c>
      <c r="J214" s="87">
        <v>6.28</v>
      </c>
      <c r="K214" s="87">
        <v>3.63</v>
      </c>
      <c r="L214" s="87">
        <v>6.1</v>
      </c>
      <c r="M214" s="87">
        <v>3.37</v>
      </c>
      <c r="N214" s="87">
        <v>1.25</v>
      </c>
      <c r="O214" s="87">
        <v>7.58</v>
      </c>
      <c r="P214" s="87">
        <v>8.93</v>
      </c>
      <c r="Q214" s="87">
        <v>14.34</v>
      </c>
      <c r="R214" s="87">
        <v>15.96</v>
      </c>
      <c r="S214" s="87">
        <v>1.66</v>
      </c>
      <c r="T214" s="87">
        <v>14.26</v>
      </c>
    </row>
    <row r="215" spans="1:20" ht="20">
      <c r="A215" s="18" t="s">
        <v>54</v>
      </c>
      <c r="B215" s="7"/>
      <c r="C215" s="144"/>
      <c r="D215" s="144"/>
      <c r="E215" s="144"/>
      <c r="F215" s="144"/>
      <c r="G215" s="144"/>
      <c r="H215" s="144"/>
      <c r="I215" s="144"/>
      <c r="J215" s="144"/>
      <c r="K215" s="144"/>
      <c r="L215" s="144"/>
      <c r="M215" s="144"/>
      <c r="N215" s="144"/>
      <c r="O215" s="144"/>
      <c r="P215" s="144"/>
      <c r="Q215" s="144"/>
      <c r="R215" s="144"/>
      <c r="S215" s="144"/>
      <c r="T215" s="144"/>
    </row>
    <row r="216" spans="1:20" ht="18">
      <c r="A216" s="7"/>
      <c r="B216" s="25" t="s">
        <v>106</v>
      </c>
      <c r="C216" s="144">
        <v>28.94</v>
      </c>
      <c r="D216" s="144">
        <v>23.14</v>
      </c>
      <c r="E216" s="144">
        <v>4.9400000000000004</v>
      </c>
      <c r="F216" s="144">
        <v>0.89</v>
      </c>
      <c r="G216" s="144">
        <v>0.51</v>
      </c>
      <c r="H216" s="144">
        <v>2.91</v>
      </c>
      <c r="I216" s="144">
        <v>0.43</v>
      </c>
      <c r="J216" s="144">
        <v>3.31</v>
      </c>
      <c r="K216" s="144">
        <v>6.64</v>
      </c>
      <c r="L216" s="144">
        <v>5.8</v>
      </c>
      <c r="M216" s="144">
        <v>2.04</v>
      </c>
      <c r="N216" s="144">
        <v>0.61</v>
      </c>
      <c r="O216" s="144">
        <v>0.45</v>
      </c>
      <c r="P216" s="144">
        <v>1.1499999999999999</v>
      </c>
      <c r="Q216" s="144">
        <v>1.17</v>
      </c>
      <c r="R216" s="144">
        <v>1.43</v>
      </c>
      <c r="S216" s="144">
        <v>0.77</v>
      </c>
      <c r="T216" s="144">
        <v>1.49</v>
      </c>
    </row>
    <row r="217" spans="1:20" ht="18">
      <c r="A217" s="7"/>
      <c r="B217" s="25" t="s">
        <v>61</v>
      </c>
      <c r="C217" s="144">
        <v>30.94</v>
      </c>
      <c r="D217" s="144">
        <v>25.28</v>
      </c>
      <c r="E217" s="144">
        <v>4.84</v>
      </c>
      <c r="F217" s="144">
        <v>0.84</v>
      </c>
      <c r="G217" s="144">
        <v>0.55000000000000004</v>
      </c>
      <c r="H217" s="144">
        <v>3.39</v>
      </c>
      <c r="I217" s="144">
        <v>0.36</v>
      </c>
      <c r="J217" s="144">
        <v>4.2</v>
      </c>
      <c r="K217" s="144">
        <v>5.95</v>
      </c>
      <c r="L217" s="144">
        <v>6.87</v>
      </c>
      <c r="M217" s="144">
        <v>2.04</v>
      </c>
      <c r="N217" s="144">
        <v>0.71</v>
      </c>
      <c r="O217" s="144">
        <v>0.49</v>
      </c>
      <c r="P217" s="144">
        <v>0.79</v>
      </c>
      <c r="Q217" s="144">
        <v>1.04</v>
      </c>
      <c r="R217" s="144">
        <v>2.1</v>
      </c>
      <c r="S217" s="144">
        <v>0.68</v>
      </c>
      <c r="T217" s="144">
        <v>1.5</v>
      </c>
    </row>
    <row r="218" spans="1:20" ht="18">
      <c r="A218" s="7"/>
      <c r="B218" s="25" t="s">
        <v>62</v>
      </c>
      <c r="C218" s="144">
        <v>43.17</v>
      </c>
      <c r="D218" s="144">
        <v>34.770000000000003</v>
      </c>
      <c r="E218" s="144">
        <v>6.89</v>
      </c>
      <c r="F218" s="144">
        <v>1.53</v>
      </c>
      <c r="G218" s="144">
        <v>0.3</v>
      </c>
      <c r="H218" s="144">
        <v>11.36</v>
      </c>
      <c r="I218" s="144">
        <v>0.45</v>
      </c>
      <c r="J218" s="144">
        <v>5</v>
      </c>
      <c r="K218" s="144">
        <v>6.06</v>
      </c>
      <c r="L218" s="144">
        <v>3.97</v>
      </c>
      <c r="M218" s="144">
        <v>5.39</v>
      </c>
      <c r="N218" s="144">
        <v>0.25</v>
      </c>
      <c r="O218" s="144">
        <v>0.14000000000000001</v>
      </c>
      <c r="P218" s="144">
        <v>0.39</v>
      </c>
      <c r="Q218" s="144">
        <v>2.1</v>
      </c>
      <c r="R218" s="144">
        <v>5.21</v>
      </c>
      <c r="S218" s="144">
        <v>1.1499999999999999</v>
      </c>
      <c r="T218" s="144">
        <v>1.49</v>
      </c>
    </row>
    <row r="219" spans="1:20" ht="18">
      <c r="A219" s="7"/>
      <c r="B219" s="25" t="s">
        <v>63</v>
      </c>
      <c r="C219" s="144">
        <v>34.82</v>
      </c>
      <c r="D219" s="144">
        <v>29.06</v>
      </c>
      <c r="E219" s="144">
        <v>4.3</v>
      </c>
      <c r="F219" s="144">
        <v>1.48</v>
      </c>
      <c r="G219" s="144">
        <v>0.13</v>
      </c>
      <c r="H219" s="144">
        <v>10.34</v>
      </c>
      <c r="I219" s="144">
        <v>0.34</v>
      </c>
      <c r="J219" s="144">
        <v>4.59</v>
      </c>
      <c r="K219" s="144">
        <v>5.94</v>
      </c>
      <c r="L219" s="144">
        <v>3.24</v>
      </c>
      <c r="M219" s="144">
        <v>3.2</v>
      </c>
      <c r="N219" s="144">
        <v>0</v>
      </c>
      <c r="O219" s="144">
        <v>0.11</v>
      </c>
      <c r="P219" s="144">
        <v>0.21</v>
      </c>
      <c r="Q219" s="144">
        <v>1.23</v>
      </c>
      <c r="R219" s="144">
        <v>3.11</v>
      </c>
      <c r="S219" s="144">
        <v>1.1399999999999999</v>
      </c>
      <c r="T219" s="144">
        <v>1.29</v>
      </c>
    </row>
    <row r="220" spans="1:20" ht="18">
      <c r="A220" s="7"/>
      <c r="B220" s="89" t="s">
        <v>64</v>
      </c>
      <c r="C220" s="144">
        <v>35.56</v>
      </c>
      <c r="D220" s="144">
        <v>29.63</v>
      </c>
      <c r="E220" s="144">
        <v>4.4800000000000004</v>
      </c>
      <c r="F220" s="144">
        <v>1.47</v>
      </c>
      <c r="G220" s="144">
        <v>0.15</v>
      </c>
      <c r="H220" s="144">
        <v>10.79</v>
      </c>
      <c r="I220" s="144">
        <v>0.35</v>
      </c>
      <c r="J220" s="144">
        <v>4.6399999999999997</v>
      </c>
      <c r="K220" s="144">
        <v>5.78</v>
      </c>
      <c r="L220" s="144">
        <v>3.19</v>
      </c>
      <c r="M220" s="144">
        <v>3.41</v>
      </c>
      <c r="N220" s="144">
        <v>-0.02</v>
      </c>
      <c r="O220" s="144">
        <v>0.12</v>
      </c>
      <c r="P220" s="144">
        <v>0.19</v>
      </c>
      <c r="Q220" s="144">
        <v>1.31</v>
      </c>
      <c r="R220" s="144">
        <v>3.31</v>
      </c>
      <c r="S220" s="144">
        <v>1.1000000000000001</v>
      </c>
      <c r="T220" s="144">
        <v>1.3</v>
      </c>
    </row>
    <row r="221" spans="1:20" ht="18">
      <c r="A221" s="7"/>
      <c r="B221" s="89" t="s">
        <v>65</v>
      </c>
      <c r="C221" s="144">
        <v>35.32</v>
      </c>
      <c r="D221" s="144">
        <v>29.43</v>
      </c>
      <c r="E221" s="144">
        <v>4.4400000000000004</v>
      </c>
      <c r="F221" s="144">
        <v>1.47</v>
      </c>
      <c r="G221" s="144">
        <v>0.15</v>
      </c>
      <c r="H221" s="144">
        <v>10.71</v>
      </c>
      <c r="I221" s="144">
        <v>0.35</v>
      </c>
      <c r="J221" s="144">
        <v>4.63</v>
      </c>
      <c r="K221" s="144">
        <v>5.76</v>
      </c>
      <c r="L221" s="144">
        <v>3.16</v>
      </c>
      <c r="M221" s="144">
        <v>3.38</v>
      </c>
      <c r="N221" s="144">
        <v>-0.02</v>
      </c>
      <c r="O221" s="144">
        <v>0.11</v>
      </c>
      <c r="P221" s="144">
        <v>0.18</v>
      </c>
      <c r="Q221" s="144">
        <v>1.3</v>
      </c>
      <c r="R221" s="144">
        <v>3.28</v>
      </c>
      <c r="S221" s="144">
        <v>1.1000000000000001</v>
      </c>
      <c r="T221" s="144">
        <v>1.3</v>
      </c>
    </row>
    <row r="222" spans="1:20" ht="18">
      <c r="A222" s="7"/>
      <c r="B222" s="25" t="s">
        <v>66</v>
      </c>
      <c r="C222" s="144">
        <v>49.44</v>
      </c>
      <c r="D222" s="144">
        <v>43.61</v>
      </c>
      <c r="E222" s="144">
        <v>5.31</v>
      </c>
      <c r="F222" s="144">
        <v>0.53</v>
      </c>
      <c r="G222" s="144">
        <v>1.4</v>
      </c>
      <c r="H222" s="144">
        <v>15.57</v>
      </c>
      <c r="I222" s="144">
        <v>0.78</v>
      </c>
      <c r="J222" s="144">
        <v>6.75</v>
      </c>
      <c r="K222" s="144">
        <v>7.95</v>
      </c>
      <c r="L222" s="144">
        <v>6.3</v>
      </c>
      <c r="M222" s="144">
        <v>3.1</v>
      </c>
      <c r="N222" s="144">
        <v>0.28999999999999998</v>
      </c>
      <c r="O222" s="144">
        <v>0.65</v>
      </c>
      <c r="P222" s="144">
        <v>0.4</v>
      </c>
      <c r="Q222" s="144">
        <v>1.1599999999999999</v>
      </c>
      <c r="R222" s="144">
        <v>3.3</v>
      </c>
      <c r="S222" s="144">
        <v>0.55000000000000004</v>
      </c>
      <c r="T222" s="144">
        <v>1.29</v>
      </c>
    </row>
    <row r="223" spans="1:20" ht="18">
      <c r="A223" s="7"/>
      <c r="B223" s="89" t="s">
        <v>67</v>
      </c>
      <c r="C223" s="144">
        <v>47.59</v>
      </c>
      <c r="D223" s="144">
        <v>42.1</v>
      </c>
      <c r="E223" s="144">
        <v>4.9800000000000004</v>
      </c>
      <c r="F223" s="144">
        <v>0.52</v>
      </c>
      <c r="G223" s="144">
        <v>1.29</v>
      </c>
      <c r="H223" s="144">
        <v>15.33</v>
      </c>
      <c r="I223" s="144">
        <v>0.76</v>
      </c>
      <c r="J223" s="144">
        <v>6.18</v>
      </c>
      <c r="K223" s="144">
        <v>7.79</v>
      </c>
      <c r="L223" s="144">
        <v>5.91</v>
      </c>
      <c r="M223" s="144">
        <v>2.96</v>
      </c>
      <c r="N223" s="144">
        <v>0.48</v>
      </c>
      <c r="O223" s="144">
        <v>0.62</v>
      </c>
      <c r="P223" s="144">
        <v>0.25</v>
      </c>
      <c r="Q223" s="144">
        <v>1.0900000000000001</v>
      </c>
      <c r="R223" s="144">
        <v>3.15</v>
      </c>
      <c r="S223" s="144">
        <v>0.55000000000000004</v>
      </c>
      <c r="T223" s="144">
        <v>1.28</v>
      </c>
    </row>
    <row r="224" spans="1:20" ht="18">
      <c r="A224" s="7"/>
      <c r="B224" s="89" t="s">
        <v>68</v>
      </c>
      <c r="C224" s="144">
        <v>47.84</v>
      </c>
      <c r="D224" s="144">
        <v>42.26</v>
      </c>
      <c r="E224" s="144">
        <v>5.09</v>
      </c>
      <c r="F224" s="144">
        <v>0.51</v>
      </c>
      <c r="G224" s="144">
        <v>1.3</v>
      </c>
      <c r="H224" s="144">
        <v>15.44</v>
      </c>
      <c r="I224" s="144">
        <v>0.77</v>
      </c>
      <c r="J224" s="144">
        <v>6.42</v>
      </c>
      <c r="K224" s="144">
        <v>7.77</v>
      </c>
      <c r="L224" s="144">
        <v>5.87</v>
      </c>
      <c r="M224" s="144">
        <v>3.01</v>
      </c>
      <c r="N224" s="144">
        <v>0.24</v>
      </c>
      <c r="O224" s="144">
        <v>0.63</v>
      </c>
      <c r="P224" s="144">
        <v>0.34</v>
      </c>
      <c r="Q224" s="144">
        <v>1.1100000000000001</v>
      </c>
      <c r="R224" s="144">
        <v>3.21</v>
      </c>
      <c r="S224" s="144">
        <v>0.53</v>
      </c>
      <c r="T224" s="144">
        <v>1.24</v>
      </c>
    </row>
    <row r="225" spans="1:20" ht="18">
      <c r="A225" s="7"/>
      <c r="B225" s="89" t="s">
        <v>69</v>
      </c>
      <c r="C225" s="144">
        <v>47.4</v>
      </c>
      <c r="D225" s="144">
        <v>41.83</v>
      </c>
      <c r="E225" s="144">
        <v>5.07</v>
      </c>
      <c r="F225" s="144">
        <v>0.51</v>
      </c>
      <c r="G225" s="144">
        <v>1.28</v>
      </c>
      <c r="H225" s="144">
        <v>15.25</v>
      </c>
      <c r="I225" s="144">
        <v>0.77</v>
      </c>
      <c r="J225" s="144">
        <v>6.36</v>
      </c>
      <c r="K225" s="144">
        <v>7.72</v>
      </c>
      <c r="L225" s="144">
        <v>5.79</v>
      </c>
      <c r="M225" s="144">
        <v>2.99</v>
      </c>
      <c r="N225" s="144">
        <v>0.24</v>
      </c>
      <c r="O225" s="144">
        <v>0.63</v>
      </c>
      <c r="P225" s="144">
        <v>0.34</v>
      </c>
      <c r="Q225" s="144">
        <v>1.1100000000000001</v>
      </c>
      <c r="R225" s="144">
        <v>3.19</v>
      </c>
      <c r="S225" s="144">
        <v>0.53</v>
      </c>
      <c r="T225" s="144">
        <v>1.24</v>
      </c>
    </row>
    <row r="226" spans="1:20" ht="18">
      <c r="A226" s="7"/>
      <c r="B226" s="25" t="s">
        <v>70</v>
      </c>
      <c r="C226" s="144">
        <v>40.29</v>
      </c>
      <c r="D226" s="144">
        <v>36.65</v>
      </c>
      <c r="E226" s="144">
        <v>2.77</v>
      </c>
      <c r="F226" s="144">
        <v>2.14</v>
      </c>
      <c r="G226" s="144">
        <v>0.23</v>
      </c>
      <c r="H226" s="144">
        <v>5.51</v>
      </c>
      <c r="I226" s="144">
        <v>0.65</v>
      </c>
      <c r="J226" s="144">
        <v>4.67</v>
      </c>
      <c r="K226" s="144">
        <v>7.52</v>
      </c>
      <c r="L226" s="144">
        <v>8</v>
      </c>
      <c r="M226" s="144">
        <v>0.35</v>
      </c>
      <c r="N226" s="144">
        <v>2</v>
      </c>
      <c r="O226" s="144">
        <v>0.19</v>
      </c>
      <c r="P226" s="144">
        <v>0.28999999999999998</v>
      </c>
      <c r="Q226" s="144">
        <v>0.49</v>
      </c>
      <c r="R226" s="144">
        <v>0.11</v>
      </c>
      <c r="S226" s="144">
        <v>1.8</v>
      </c>
      <c r="T226" s="144">
        <v>1.47</v>
      </c>
    </row>
    <row r="227" spans="1:20" ht="18">
      <c r="A227" s="7"/>
      <c r="B227" s="25" t="s">
        <v>71</v>
      </c>
      <c r="C227" s="144">
        <v>37.25</v>
      </c>
      <c r="D227" s="144">
        <v>32.89</v>
      </c>
      <c r="E227" s="144">
        <v>3.06</v>
      </c>
      <c r="F227" s="144">
        <v>2.57</v>
      </c>
      <c r="G227" s="144">
        <v>0.16</v>
      </c>
      <c r="H227" s="144">
        <v>5.97</v>
      </c>
      <c r="I227" s="144">
        <v>0.62</v>
      </c>
      <c r="J227" s="144">
        <v>3.63</v>
      </c>
      <c r="K227" s="144">
        <v>7.49</v>
      </c>
      <c r="L227" s="144">
        <v>4.9800000000000004</v>
      </c>
      <c r="M227" s="144">
        <v>0.36</v>
      </c>
      <c r="N227" s="144">
        <v>1.96</v>
      </c>
      <c r="O227" s="144">
        <v>0.19</v>
      </c>
      <c r="P227" s="144">
        <v>0.27</v>
      </c>
      <c r="Q227" s="144">
        <v>0.47</v>
      </c>
      <c r="R227" s="144">
        <v>0.12</v>
      </c>
      <c r="S227" s="144">
        <v>1.91</v>
      </c>
      <c r="T227" s="144">
        <v>2.11</v>
      </c>
    </row>
    <row r="228" spans="1:20" ht="18">
      <c r="A228" s="7"/>
      <c r="B228" s="25" t="s">
        <v>72</v>
      </c>
      <c r="C228" s="144">
        <v>34.520000000000003</v>
      </c>
      <c r="D228" s="144">
        <v>21.77</v>
      </c>
      <c r="E228" s="144">
        <v>9.5399999999999991</v>
      </c>
      <c r="F228" s="144">
        <v>3.22</v>
      </c>
      <c r="G228" s="144">
        <v>0.51</v>
      </c>
      <c r="H228" s="144">
        <v>2.41</v>
      </c>
      <c r="I228" s="144">
        <v>0.35</v>
      </c>
      <c r="J228" s="144">
        <v>3.41</v>
      </c>
      <c r="K228" s="144">
        <v>4.05</v>
      </c>
      <c r="L228" s="144">
        <v>5.73</v>
      </c>
      <c r="M228" s="144">
        <v>2.35</v>
      </c>
      <c r="N228" s="144">
        <v>1.47</v>
      </c>
      <c r="O228" s="144">
        <v>0.74</v>
      </c>
      <c r="P228" s="144">
        <v>1.31</v>
      </c>
      <c r="Q228" s="144">
        <v>1.1100000000000001</v>
      </c>
      <c r="R228" s="144">
        <v>4.13</v>
      </c>
      <c r="S228" s="144">
        <v>0.69</v>
      </c>
      <c r="T228" s="144">
        <v>6.3</v>
      </c>
    </row>
    <row r="229" spans="1:20" ht="18">
      <c r="A229" s="7"/>
      <c r="B229" s="97" t="s">
        <v>98</v>
      </c>
      <c r="C229" s="144">
        <v>30.31</v>
      </c>
      <c r="D229" s="144">
        <v>23.76</v>
      </c>
      <c r="E229" s="144">
        <v>5.53</v>
      </c>
      <c r="F229" s="144">
        <v>1.02</v>
      </c>
      <c r="G229" s="144">
        <v>0.33</v>
      </c>
      <c r="H229" s="144">
        <v>6.73</v>
      </c>
      <c r="I229" s="144">
        <v>0.2</v>
      </c>
      <c r="J229" s="144">
        <v>3.47</v>
      </c>
      <c r="K229" s="144">
        <v>5.4</v>
      </c>
      <c r="L229" s="144">
        <v>3.5</v>
      </c>
      <c r="M229" s="144">
        <v>2.36</v>
      </c>
      <c r="N229" s="144">
        <v>0.28000000000000003</v>
      </c>
      <c r="O229" s="144">
        <v>0.35</v>
      </c>
      <c r="P229" s="144">
        <v>1.19</v>
      </c>
      <c r="Q229" s="144">
        <v>0.97</v>
      </c>
      <c r="R229" s="144">
        <v>3.3</v>
      </c>
      <c r="S229" s="144">
        <v>1.02</v>
      </c>
      <c r="T229" s="144">
        <v>1.24</v>
      </c>
    </row>
    <row r="230" spans="1:20" ht="18">
      <c r="A230" s="7"/>
      <c r="B230" s="97" t="s">
        <v>99</v>
      </c>
      <c r="C230" s="144">
        <v>30.59</v>
      </c>
      <c r="D230" s="144">
        <v>24.06</v>
      </c>
      <c r="E230" s="144">
        <v>5.56</v>
      </c>
      <c r="F230" s="144">
        <v>0.98</v>
      </c>
      <c r="G230" s="144">
        <v>0.34</v>
      </c>
      <c r="H230" s="144">
        <v>6.86</v>
      </c>
      <c r="I230" s="144">
        <v>0.2</v>
      </c>
      <c r="J230" s="144">
        <v>3.47</v>
      </c>
      <c r="K230" s="144">
        <v>5.45</v>
      </c>
      <c r="L230" s="144">
        <v>3.56</v>
      </c>
      <c r="M230" s="144">
        <v>2.4</v>
      </c>
      <c r="N230" s="144">
        <v>0.28000000000000003</v>
      </c>
      <c r="O230" s="144">
        <v>0.35</v>
      </c>
      <c r="P230" s="144">
        <v>1.1599999999999999</v>
      </c>
      <c r="Q230" s="144">
        <v>0.97</v>
      </c>
      <c r="R230" s="144">
        <v>3.37</v>
      </c>
      <c r="S230" s="144">
        <v>1.04</v>
      </c>
      <c r="T230" s="144">
        <v>1.18</v>
      </c>
    </row>
    <row r="231" spans="1:20" ht="18">
      <c r="A231" s="7"/>
      <c r="B231" s="145" t="s">
        <v>100</v>
      </c>
      <c r="C231" s="144">
        <v>29.36</v>
      </c>
      <c r="D231" s="144">
        <v>22.46</v>
      </c>
      <c r="E231" s="144">
        <v>5.7</v>
      </c>
      <c r="F231" s="144">
        <v>1.22</v>
      </c>
      <c r="G231" s="144">
        <v>0.34</v>
      </c>
      <c r="H231" s="144">
        <v>5.5</v>
      </c>
      <c r="I231" s="144">
        <v>0.19</v>
      </c>
      <c r="J231" s="144">
        <v>3.46</v>
      </c>
      <c r="K231" s="144">
        <v>5.4</v>
      </c>
      <c r="L231" s="144">
        <v>3.49</v>
      </c>
      <c r="M231" s="144">
        <v>2.3199999999999998</v>
      </c>
      <c r="N231" s="144">
        <v>0.27</v>
      </c>
      <c r="O231" s="144">
        <v>0.36</v>
      </c>
      <c r="P231" s="144">
        <v>1.17</v>
      </c>
      <c r="Q231" s="144">
        <v>0.97</v>
      </c>
      <c r="R231" s="144">
        <v>3.39</v>
      </c>
      <c r="S231" s="144">
        <v>1.08</v>
      </c>
      <c r="T231" s="144">
        <v>1.46</v>
      </c>
    </row>
    <row r="232" spans="1:20" ht="18">
      <c r="A232" s="7"/>
      <c r="B232" s="145" t="s">
        <v>97</v>
      </c>
      <c r="C232" s="144">
        <v>30.38</v>
      </c>
      <c r="D232" s="144">
        <v>24.35</v>
      </c>
      <c r="E232" s="144">
        <v>5.0599999999999996</v>
      </c>
      <c r="F232" s="144">
        <v>0.98</v>
      </c>
      <c r="G232" s="144">
        <v>0.34</v>
      </c>
      <c r="H232" s="144">
        <v>7.14</v>
      </c>
      <c r="I232" s="144">
        <v>0.21</v>
      </c>
      <c r="J232" s="144">
        <v>3.48</v>
      </c>
      <c r="K232" s="144">
        <v>5.46</v>
      </c>
      <c r="L232" s="144">
        <v>3.56</v>
      </c>
      <c r="M232" s="144">
        <v>2.38</v>
      </c>
      <c r="N232" s="144">
        <v>0.28000000000000003</v>
      </c>
      <c r="O232" s="144">
        <v>0.35</v>
      </c>
      <c r="P232" s="144">
        <v>1.05</v>
      </c>
      <c r="Q232" s="144">
        <v>0.94</v>
      </c>
      <c r="R232" s="144">
        <v>3.18</v>
      </c>
      <c r="S232" s="144">
        <v>0.86</v>
      </c>
      <c r="T232" s="144">
        <v>1.18</v>
      </c>
    </row>
    <row r="233" spans="1:20" ht="18">
      <c r="A233" s="7"/>
      <c r="B233" s="145" t="s">
        <v>101</v>
      </c>
      <c r="C233" s="144">
        <v>30.31</v>
      </c>
      <c r="D233" s="144">
        <v>23.87</v>
      </c>
      <c r="E233" s="144">
        <v>5.42</v>
      </c>
      <c r="F233" s="144">
        <v>1.02</v>
      </c>
      <c r="G233" s="144">
        <v>0.34</v>
      </c>
      <c r="H233" s="144">
        <v>6.63</v>
      </c>
      <c r="I233" s="144">
        <v>0.2</v>
      </c>
      <c r="J233" s="144">
        <v>3.46</v>
      </c>
      <c r="K233" s="144">
        <v>5.38</v>
      </c>
      <c r="L233" s="144">
        <v>3.61</v>
      </c>
      <c r="M233" s="144">
        <v>2.4300000000000002</v>
      </c>
      <c r="N233" s="144">
        <v>0.27</v>
      </c>
      <c r="O233" s="144">
        <v>0.35</v>
      </c>
      <c r="P233" s="144">
        <v>1.05</v>
      </c>
      <c r="Q233" s="144">
        <v>0.97</v>
      </c>
      <c r="R233" s="144">
        <v>3.63</v>
      </c>
      <c r="S233" s="144">
        <v>0.72</v>
      </c>
      <c r="T233" s="144">
        <v>1.28</v>
      </c>
    </row>
    <row r="234" spans="1:20" ht="18">
      <c r="A234" s="7"/>
      <c r="B234" s="145" t="s">
        <v>102</v>
      </c>
      <c r="C234" s="144">
        <v>30.08</v>
      </c>
      <c r="D234" s="144">
        <v>23.02</v>
      </c>
      <c r="E234" s="144">
        <v>5.86</v>
      </c>
      <c r="F234" s="144">
        <v>1.22</v>
      </c>
      <c r="G234" s="144">
        <v>0.34</v>
      </c>
      <c r="H234" s="144">
        <v>5.43</v>
      </c>
      <c r="I234" s="144">
        <v>0.19</v>
      </c>
      <c r="J234" s="144">
        <v>3.47</v>
      </c>
      <c r="K234" s="144">
        <v>5.32</v>
      </c>
      <c r="L234" s="144">
        <v>3.86</v>
      </c>
      <c r="M234" s="144">
        <v>2.54</v>
      </c>
      <c r="N234" s="144">
        <v>0.27</v>
      </c>
      <c r="O234" s="144">
        <v>0.36</v>
      </c>
      <c r="P234" s="144">
        <v>1.0900000000000001</v>
      </c>
      <c r="Q234" s="144">
        <v>0.98</v>
      </c>
      <c r="R234" s="144">
        <v>3.95</v>
      </c>
      <c r="S234" s="144">
        <v>0.77</v>
      </c>
      <c r="T234" s="144">
        <v>1.55</v>
      </c>
    </row>
    <row r="235" spans="1:20" ht="18">
      <c r="A235" s="7"/>
      <c r="B235" s="145" t="s">
        <v>109</v>
      </c>
      <c r="C235" s="144">
        <v>28.75</v>
      </c>
      <c r="D235" s="144">
        <v>22.22</v>
      </c>
      <c r="E235" s="144">
        <v>5.61</v>
      </c>
      <c r="F235" s="144">
        <v>0.94</v>
      </c>
      <c r="G235" s="144">
        <v>0.33</v>
      </c>
      <c r="H235" s="144">
        <v>5.27</v>
      </c>
      <c r="I235" s="144">
        <v>0.19</v>
      </c>
      <c r="J235" s="144">
        <v>3.4</v>
      </c>
      <c r="K235" s="144">
        <v>5.28</v>
      </c>
      <c r="L235" s="144">
        <v>3.54</v>
      </c>
      <c r="M235" s="144">
        <v>2.4300000000000002</v>
      </c>
      <c r="N235" s="144">
        <v>0.28000000000000003</v>
      </c>
      <c r="O235" s="144">
        <v>0.36</v>
      </c>
      <c r="P235" s="144">
        <v>1.25</v>
      </c>
      <c r="Q235" s="144">
        <v>1.01</v>
      </c>
      <c r="R235" s="144">
        <v>3.24</v>
      </c>
      <c r="S235" s="144">
        <v>1.02</v>
      </c>
      <c r="T235" s="144">
        <v>1.19</v>
      </c>
    </row>
    <row r="236" spans="1:20" ht="18">
      <c r="A236" s="7"/>
      <c r="B236" s="145" t="s">
        <v>108</v>
      </c>
      <c r="C236" s="144">
        <v>26.93</v>
      </c>
      <c r="D236" s="144">
        <v>20.83</v>
      </c>
      <c r="E236" s="144">
        <v>5.12</v>
      </c>
      <c r="F236" s="144">
        <v>0.99</v>
      </c>
      <c r="G236" s="144">
        <v>0.35</v>
      </c>
      <c r="H236" s="144">
        <v>3.35</v>
      </c>
      <c r="I236" s="144">
        <v>0.17</v>
      </c>
      <c r="J236" s="144">
        <v>3.49</v>
      </c>
      <c r="K236" s="144">
        <v>5.35</v>
      </c>
      <c r="L236" s="144">
        <v>3.76</v>
      </c>
      <c r="M236" s="144">
        <v>2.6</v>
      </c>
      <c r="N236" s="144">
        <v>0.28000000000000003</v>
      </c>
      <c r="O236" s="144">
        <v>0.38</v>
      </c>
      <c r="P236" s="144">
        <v>1.34</v>
      </c>
      <c r="Q236" s="144">
        <v>1.1000000000000001</v>
      </c>
      <c r="R236" s="144">
        <v>2.48</v>
      </c>
      <c r="S236" s="144">
        <v>1.04</v>
      </c>
      <c r="T236" s="144">
        <v>1.31</v>
      </c>
    </row>
    <row r="237" spans="1:20" ht="18">
      <c r="A237" s="7"/>
      <c r="B237" s="145" t="s">
        <v>107</v>
      </c>
      <c r="C237" s="144">
        <v>28.84</v>
      </c>
      <c r="D237" s="144">
        <v>21.96</v>
      </c>
      <c r="E237" s="144">
        <v>5.94</v>
      </c>
      <c r="F237" s="144">
        <v>0.95</v>
      </c>
      <c r="G237" s="144">
        <v>0.33</v>
      </c>
      <c r="H237" s="144">
        <v>5.05</v>
      </c>
      <c r="I237" s="144">
        <v>0.19</v>
      </c>
      <c r="J237" s="144">
        <v>3.39</v>
      </c>
      <c r="K237" s="144">
        <v>5.25</v>
      </c>
      <c r="L237" s="144">
        <v>3.56</v>
      </c>
      <c r="M237" s="144">
        <v>2.41</v>
      </c>
      <c r="N237" s="144">
        <v>0.28000000000000003</v>
      </c>
      <c r="O237" s="144">
        <v>0.36</v>
      </c>
      <c r="P237" s="144">
        <v>1.27</v>
      </c>
      <c r="Q237" s="144">
        <v>1.01</v>
      </c>
      <c r="R237" s="144">
        <v>3.52</v>
      </c>
      <c r="S237" s="144">
        <v>1.03</v>
      </c>
      <c r="T237" s="144">
        <v>1.22</v>
      </c>
    </row>
    <row r="238" spans="1:20" ht="18">
      <c r="A238" s="7"/>
      <c r="B238" s="97" t="s">
        <v>111</v>
      </c>
      <c r="C238" s="144">
        <v>31.67</v>
      </c>
      <c r="D238" s="144">
        <v>22.61</v>
      </c>
      <c r="E238" s="144">
        <v>6.72</v>
      </c>
      <c r="F238" s="144">
        <v>2.34</v>
      </c>
      <c r="G238" s="144">
        <v>0.36</v>
      </c>
      <c r="H238" s="144">
        <v>3.92</v>
      </c>
      <c r="I238" s="144">
        <v>0.22</v>
      </c>
      <c r="J238" s="144">
        <v>3.78</v>
      </c>
      <c r="K238" s="144">
        <v>5.6</v>
      </c>
      <c r="L238" s="144">
        <v>4.2</v>
      </c>
      <c r="M238" s="144">
        <v>2.36</v>
      </c>
      <c r="N238" s="144">
        <v>0.96</v>
      </c>
      <c r="O238" s="144">
        <v>0.44</v>
      </c>
      <c r="P238" s="144">
        <v>1.26</v>
      </c>
      <c r="Q238" s="144">
        <v>0.92</v>
      </c>
      <c r="R238" s="144">
        <v>3.11</v>
      </c>
      <c r="S238" s="144">
        <v>0.52</v>
      </c>
      <c r="T238" s="144">
        <v>4.05</v>
      </c>
    </row>
    <row r="239" spans="1:20" ht="18">
      <c r="A239" s="7"/>
      <c r="B239" s="97" t="s">
        <v>110</v>
      </c>
      <c r="C239" s="144">
        <v>33.04</v>
      </c>
      <c r="D239" s="144">
        <v>22.81</v>
      </c>
      <c r="E239" s="144">
        <v>7.33</v>
      </c>
      <c r="F239" s="144">
        <v>2.89</v>
      </c>
      <c r="G239" s="144">
        <v>0.36</v>
      </c>
      <c r="H239" s="144">
        <v>3.7</v>
      </c>
      <c r="I239" s="144">
        <v>0.22</v>
      </c>
      <c r="J239" s="144">
        <v>3.73</v>
      </c>
      <c r="K239" s="144">
        <v>5.26</v>
      </c>
      <c r="L239" s="144">
        <v>4.92</v>
      </c>
      <c r="M239" s="144">
        <v>2.44</v>
      </c>
      <c r="N239" s="144">
        <v>1.04</v>
      </c>
      <c r="O239" s="144">
        <v>0.42</v>
      </c>
      <c r="P239" s="144">
        <v>1.25</v>
      </c>
      <c r="Q239" s="144">
        <v>0.99</v>
      </c>
      <c r="R239" s="144">
        <v>2.9</v>
      </c>
      <c r="S239" s="144">
        <v>0.46</v>
      </c>
      <c r="T239" s="144">
        <v>5.38</v>
      </c>
    </row>
    <row r="240" spans="1:20" ht="19" thickBot="1">
      <c r="A240" s="125"/>
      <c r="B240" s="67" t="s">
        <v>73</v>
      </c>
      <c r="C240" s="91">
        <v>50.86</v>
      </c>
      <c r="D240" s="91">
        <v>48.98</v>
      </c>
      <c r="E240" s="91">
        <v>1.54</v>
      </c>
      <c r="F240" s="91">
        <v>0.35</v>
      </c>
      <c r="G240" s="91">
        <v>2.17</v>
      </c>
      <c r="H240" s="91">
        <v>14.35</v>
      </c>
      <c r="I240" s="91">
        <v>0.4</v>
      </c>
      <c r="J240" s="91">
        <v>9.6999999999999993</v>
      </c>
      <c r="K240" s="91">
        <v>7.43</v>
      </c>
      <c r="L240" s="91">
        <v>13.23</v>
      </c>
      <c r="M240" s="91">
        <v>0.79</v>
      </c>
      <c r="N240" s="91">
        <v>0.87</v>
      </c>
      <c r="O240" s="91">
        <v>0.13</v>
      </c>
      <c r="P240" s="91">
        <v>0.03</v>
      </c>
      <c r="Q240" s="91">
        <v>0.25</v>
      </c>
      <c r="R240" s="91">
        <v>0.02</v>
      </c>
      <c r="S240" s="91">
        <v>0.55000000000000004</v>
      </c>
      <c r="T240" s="91">
        <v>0.93</v>
      </c>
    </row>
    <row r="241" spans="1:20" s="107" customFormat="1" ht="18">
      <c r="A241" s="218"/>
      <c r="B241" s="160"/>
      <c r="C241" s="220"/>
      <c r="D241" s="220"/>
      <c r="E241" s="220"/>
      <c r="F241" s="220"/>
      <c r="G241" s="220"/>
      <c r="H241" s="220"/>
      <c r="I241" s="220"/>
      <c r="J241" s="220"/>
      <c r="K241" s="220"/>
      <c r="L241" s="220"/>
      <c r="M241" s="220"/>
      <c r="N241" s="220"/>
      <c r="O241" s="220"/>
      <c r="P241" s="220"/>
      <c r="Q241" s="220"/>
      <c r="R241" s="220"/>
      <c r="S241" s="220"/>
      <c r="T241" s="220"/>
    </row>
    <row r="242" spans="1:20" s="42" customFormat="1" ht="34" customHeight="1">
      <c r="A242" s="272" t="s">
        <v>180</v>
      </c>
      <c r="B242" s="268" t="s">
        <v>35</v>
      </c>
      <c r="C242" s="266" t="s">
        <v>11</v>
      </c>
      <c r="D242" s="266" t="s">
        <v>34</v>
      </c>
      <c r="E242" s="266" t="s">
        <v>33</v>
      </c>
      <c r="F242" s="266" t="s">
        <v>32</v>
      </c>
      <c r="G242" s="266" t="s">
        <v>6</v>
      </c>
      <c r="H242" s="266" t="s">
        <v>30</v>
      </c>
      <c r="I242" s="266" t="s">
        <v>29</v>
      </c>
      <c r="J242" s="266" t="s">
        <v>7</v>
      </c>
      <c r="K242" s="266" t="s">
        <v>8</v>
      </c>
      <c r="L242" s="266" t="s">
        <v>10</v>
      </c>
      <c r="M242" s="266" t="s">
        <v>3</v>
      </c>
      <c r="N242" s="266" t="s">
        <v>0</v>
      </c>
      <c r="O242" s="266" t="s">
        <v>5</v>
      </c>
      <c r="P242" s="266" t="s">
        <v>1</v>
      </c>
      <c r="Q242" s="266" t="s">
        <v>31</v>
      </c>
      <c r="R242" s="266" t="s">
        <v>2</v>
      </c>
      <c r="S242" s="266" t="s">
        <v>4</v>
      </c>
      <c r="T242" s="266" t="s">
        <v>9</v>
      </c>
    </row>
    <row r="243" spans="1:20" s="42" customFormat="1" ht="37" customHeight="1" thickBot="1">
      <c r="A243" s="273"/>
      <c r="B243" s="269"/>
      <c r="C243" s="267"/>
      <c r="D243" s="267"/>
      <c r="E243" s="267"/>
      <c r="F243" s="267"/>
      <c r="G243" s="267"/>
      <c r="H243" s="267"/>
      <c r="I243" s="267"/>
      <c r="J243" s="267"/>
      <c r="K243" s="267"/>
      <c r="L243" s="267"/>
      <c r="M243" s="267"/>
      <c r="N243" s="267"/>
      <c r="O243" s="267"/>
      <c r="P243" s="267"/>
      <c r="Q243" s="267"/>
      <c r="R243" s="267"/>
      <c r="S243" s="267"/>
      <c r="T243" s="267"/>
    </row>
    <row r="244" spans="1:20" ht="20">
      <c r="A244" s="16" t="s">
        <v>55</v>
      </c>
      <c r="C244" s="70"/>
      <c r="D244" s="70"/>
      <c r="E244" s="70"/>
      <c r="F244" s="70"/>
      <c r="G244" s="70"/>
      <c r="H244" s="70"/>
      <c r="I244" s="70"/>
      <c r="J244" s="70"/>
      <c r="K244" s="70"/>
      <c r="L244" s="70"/>
      <c r="M244" s="70"/>
      <c r="N244" s="70"/>
      <c r="O244" s="70"/>
      <c r="P244" s="70"/>
      <c r="Q244" s="70"/>
      <c r="R244" s="70"/>
      <c r="S244" s="70"/>
      <c r="T244" s="70"/>
    </row>
    <row r="245" spans="1:20" ht="18">
      <c r="B245" s="23" t="s">
        <v>106</v>
      </c>
      <c r="C245" s="70">
        <v>42.42</v>
      </c>
      <c r="D245" s="70">
        <v>30.56</v>
      </c>
      <c r="E245" s="70">
        <v>10.54</v>
      </c>
      <c r="F245" s="70">
        <v>1.37</v>
      </c>
      <c r="G245" s="70">
        <v>1.48</v>
      </c>
      <c r="H245" s="70">
        <v>5.77</v>
      </c>
      <c r="I245" s="70">
        <v>1.82</v>
      </c>
      <c r="J245" s="70">
        <v>4.58</v>
      </c>
      <c r="K245" s="70">
        <v>9.86</v>
      </c>
      <c r="L245" s="70">
        <v>1.83</v>
      </c>
      <c r="M245" s="70">
        <v>0.98</v>
      </c>
      <c r="N245" s="70">
        <v>3.54</v>
      </c>
      <c r="O245" s="70">
        <v>3.02</v>
      </c>
      <c r="P245" s="70">
        <v>1.1200000000000001</v>
      </c>
      <c r="Q245" s="70">
        <v>3.59</v>
      </c>
      <c r="R245" s="70">
        <v>1.1200000000000001</v>
      </c>
      <c r="S245" s="70">
        <v>1.38</v>
      </c>
      <c r="T245" s="70">
        <v>1.97</v>
      </c>
    </row>
    <row r="246" spans="1:20" ht="18">
      <c r="B246" s="23" t="s">
        <v>61</v>
      </c>
      <c r="C246" s="70">
        <v>38.49</v>
      </c>
      <c r="D246" s="70">
        <v>27.34</v>
      </c>
      <c r="E246" s="70">
        <v>9.7899999999999991</v>
      </c>
      <c r="F246" s="70">
        <v>1.42</v>
      </c>
      <c r="G246" s="70">
        <v>1.63</v>
      </c>
      <c r="H246" s="70">
        <v>5.65</v>
      </c>
      <c r="I246" s="70">
        <v>1.7</v>
      </c>
      <c r="J246" s="70">
        <v>5.1100000000000003</v>
      </c>
      <c r="K246" s="70">
        <v>6.21</v>
      </c>
      <c r="L246" s="70">
        <v>1.93</v>
      </c>
      <c r="M246" s="70">
        <v>0.97</v>
      </c>
      <c r="N246" s="70">
        <v>3.24</v>
      </c>
      <c r="O246" s="70">
        <v>3.01</v>
      </c>
      <c r="P246" s="70">
        <v>0.89</v>
      </c>
      <c r="Q246" s="70">
        <v>2.98</v>
      </c>
      <c r="R246" s="70">
        <v>1.36</v>
      </c>
      <c r="S246" s="70">
        <v>1.52</v>
      </c>
      <c r="T246" s="70">
        <v>1.97</v>
      </c>
    </row>
    <row r="247" spans="1:20" ht="18">
      <c r="B247" s="23" t="s">
        <v>62</v>
      </c>
      <c r="C247" s="70">
        <v>36.68</v>
      </c>
      <c r="D247" s="70">
        <v>24.38</v>
      </c>
      <c r="E247" s="70">
        <v>10.57</v>
      </c>
      <c r="F247" s="70">
        <v>1.77</v>
      </c>
      <c r="G247" s="70">
        <v>0.78</v>
      </c>
      <c r="H247" s="70">
        <v>5.55</v>
      </c>
      <c r="I247" s="70">
        <v>1.22</v>
      </c>
      <c r="J247" s="70">
        <v>4.82</v>
      </c>
      <c r="K247" s="70">
        <v>5.04</v>
      </c>
      <c r="L247" s="70">
        <v>1.41</v>
      </c>
      <c r="M247" s="70">
        <v>0.74</v>
      </c>
      <c r="N247" s="70">
        <v>3.44</v>
      </c>
      <c r="O247" s="70">
        <v>2.4300000000000002</v>
      </c>
      <c r="P247" s="70">
        <v>1.04</v>
      </c>
      <c r="Q247" s="70">
        <v>2.92</v>
      </c>
      <c r="R247" s="70">
        <v>3.28</v>
      </c>
      <c r="S247" s="70">
        <v>1.72</v>
      </c>
      <c r="T247" s="70">
        <v>2.37</v>
      </c>
    </row>
    <row r="248" spans="1:20" ht="18">
      <c r="B248" s="23" t="s">
        <v>63</v>
      </c>
      <c r="C248" s="70">
        <v>37.21</v>
      </c>
      <c r="D248" s="70">
        <v>24.66</v>
      </c>
      <c r="E248" s="70">
        <v>10.76</v>
      </c>
      <c r="F248" s="70">
        <v>1.83</v>
      </c>
      <c r="G248" s="70">
        <v>0.79</v>
      </c>
      <c r="H248" s="70">
        <v>5.6</v>
      </c>
      <c r="I248" s="70">
        <v>1.23</v>
      </c>
      <c r="J248" s="70">
        <v>4.8600000000000003</v>
      </c>
      <c r="K248" s="70">
        <v>5.16</v>
      </c>
      <c r="L248" s="70">
        <v>1.43</v>
      </c>
      <c r="M248" s="70">
        <v>0.74</v>
      </c>
      <c r="N248" s="70">
        <v>3.44</v>
      </c>
      <c r="O248" s="70">
        <v>2.4700000000000002</v>
      </c>
      <c r="P248" s="70">
        <v>1.05</v>
      </c>
      <c r="Q248" s="70">
        <v>2.96</v>
      </c>
      <c r="R248" s="70">
        <v>3.32</v>
      </c>
      <c r="S248" s="70">
        <v>1.76</v>
      </c>
      <c r="T248" s="70">
        <v>2.46</v>
      </c>
    </row>
    <row r="249" spans="1:20" ht="18">
      <c r="B249" s="74" t="s">
        <v>64</v>
      </c>
      <c r="C249" s="70">
        <v>37.090000000000003</v>
      </c>
      <c r="D249" s="70">
        <v>24.59</v>
      </c>
      <c r="E249" s="70">
        <v>10.73</v>
      </c>
      <c r="F249" s="70">
        <v>1.81</v>
      </c>
      <c r="G249" s="70">
        <v>0.79</v>
      </c>
      <c r="H249" s="70">
        <v>5.59</v>
      </c>
      <c r="I249" s="70">
        <v>1.23</v>
      </c>
      <c r="J249" s="70">
        <v>4.8499999999999996</v>
      </c>
      <c r="K249" s="70">
        <v>5.0599999999999996</v>
      </c>
      <c r="L249" s="70">
        <v>1.44</v>
      </c>
      <c r="M249" s="70">
        <v>0.74</v>
      </c>
      <c r="N249" s="70">
        <v>3.47</v>
      </c>
      <c r="O249" s="70">
        <v>2.4700000000000002</v>
      </c>
      <c r="P249" s="70">
        <v>1.08</v>
      </c>
      <c r="Q249" s="70">
        <v>2.95</v>
      </c>
      <c r="R249" s="70">
        <v>3.31</v>
      </c>
      <c r="S249" s="70">
        <v>1.76</v>
      </c>
      <c r="T249" s="70">
        <v>2.42</v>
      </c>
    </row>
    <row r="250" spans="1:20" ht="18">
      <c r="B250" s="74" t="s">
        <v>65</v>
      </c>
      <c r="C250" s="70">
        <v>37.1</v>
      </c>
      <c r="D250" s="70">
        <v>24.6</v>
      </c>
      <c r="E250" s="70">
        <v>10.73</v>
      </c>
      <c r="F250" s="70">
        <v>1.81</v>
      </c>
      <c r="G250" s="70">
        <v>0.79</v>
      </c>
      <c r="H250" s="70">
        <v>5.6</v>
      </c>
      <c r="I250" s="70">
        <v>1.23</v>
      </c>
      <c r="J250" s="70">
        <v>4.8600000000000003</v>
      </c>
      <c r="K250" s="70">
        <v>5.07</v>
      </c>
      <c r="L250" s="70">
        <v>1.44</v>
      </c>
      <c r="M250" s="70">
        <v>0.75</v>
      </c>
      <c r="N250" s="70">
        <v>3.47</v>
      </c>
      <c r="O250" s="70">
        <v>2.4700000000000002</v>
      </c>
      <c r="P250" s="70">
        <v>1.08</v>
      </c>
      <c r="Q250" s="70">
        <v>2.95</v>
      </c>
      <c r="R250" s="70">
        <v>3.32</v>
      </c>
      <c r="S250" s="70">
        <v>1.76</v>
      </c>
      <c r="T250" s="70">
        <v>2.42</v>
      </c>
    </row>
    <row r="251" spans="1:20" ht="18">
      <c r="B251" s="23" t="s">
        <v>66</v>
      </c>
      <c r="C251" s="70">
        <v>24.76</v>
      </c>
      <c r="D251" s="70">
        <v>9.69</v>
      </c>
      <c r="E251" s="70">
        <v>11.25</v>
      </c>
      <c r="F251" s="70">
        <v>3.85</v>
      </c>
      <c r="G251" s="70">
        <v>0.25</v>
      </c>
      <c r="H251" s="70">
        <v>1.1100000000000001</v>
      </c>
      <c r="I251" s="70">
        <v>0.4</v>
      </c>
      <c r="J251" s="70">
        <v>2.4300000000000002</v>
      </c>
      <c r="K251" s="70">
        <v>2.5299999999999998</v>
      </c>
      <c r="L251" s="70">
        <v>0.35</v>
      </c>
      <c r="M251" s="70">
        <v>0.4</v>
      </c>
      <c r="N251" s="70">
        <v>1.57</v>
      </c>
      <c r="O251" s="70">
        <v>1.9</v>
      </c>
      <c r="P251" s="70">
        <v>1.49</v>
      </c>
      <c r="Q251" s="70">
        <v>2.37</v>
      </c>
      <c r="R251" s="70">
        <v>1.92</v>
      </c>
      <c r="S251" s="70">
        <v>2.64</v>
      </c>
      <c r="T251" s="70">
        <v>5.48</v>
      </c>
    </row>
    <row r="252" spans="1:20" ht="18">
      <c r="B252" s="74" t="s">
        <v>67</v>
      </c>
      <c r="C252" s="70">
        <v>24.86</v>
      </c>
      <c r="D252" s="70">
        <v>9.7200000000000006</v>
      </c>
      <c r="E252" s="70">
        <v>11.31</v>
      </c>
      <c r="F252" s="70">
        <v>3.86</v>
      </c>
      <c r="G252" s="70">
        <v>0.26</v>
      </c>
      <c r="H252" s="70">
        <v>1.1200000000000001</v>
      </c>
      <c r="I252" s="70">
        <v>0.39</v>
      </c>
      <c r="J252" s="70">
        <v>2.4500000000000002</v>
      </c>
      <c r="K252" s="70">
        <v>2.57</v>
      </c>
      <c r="L252" s="70">
        <v>0.37</v>
      </c>
      <c r="M252" s="70">
        <v>0.41</v>
      </c>
      <c r="N252" s="70">
        <v>1.48</v>
      </c>
      <c r="O252" s="70">
        <v>1.92</v>
      </c>
      <c r="P252" s="70">
        <v>1.45</v>
      </c>
      <c r="Q252" s="70">
        <v>2.4</v>
      </c>
      <c r="R252" s="70">
        <v>1.95</v>
      </c>
      <c r="S252" s="70">
        <v>2.64</v>
      </c>
      <c r="T252" s="70">
        <v>5.53</v>
      </c>
    </row>
    <row r="253" spans="1:20" ht="18">
      <c r="B253" s="74" t="s">
        <v>68</v>
      </c>
      <c r="C253" s="70">
        <v>25</v>
      </c>
      <c r="D253" s="70">
        <v>9.7799999999999994</v>
      </c>
      <c r="E253" s="70">
        <v>11.36</v>
      </c>
      <c r="F253" s="70">
        <v>3.89</v>
      </c>
      <c r="G253" s="70">
        <v>0.26</v>
      </c>
      <c r="H253" s="70">
        <v>1.1299999999999999</v>
      </c>
      <c r="I253" s="70">
        <v>0.4</v>
      </c>
      <c r="J253" s="70">
        <v>2.44</v>
      </c>
      <c r="K253" s="70">
        <v>2.5299999999999998</v>
      </c>
      <c r="L253" s="70">
        <v>0.37</v>
      </c>
      <c r="M253" s="70">
        <v>0.41</v>
      </c>
      <c r="N253" s="70">
        <v>1.57</v>
      </c>
      <c r="O253" s="70">
        <v>1.92</v>
      </c>
      <c r="P253" s="70">
        <v>1.51</v>
      </c>
      <c r="Q253" s="70">
        <v>2.4</v>
      </c>
      <c r="R253" s="70">
        <v>1.95</v>
      </c>
      <c r="S253" s="70">
        <v>2.67</v>
      </c>
      <c r="T253" s="70">
        <v>5.53</v>
      </c>
    </row>
    <row r="254" spans="1:20" ht="18">
      <c r="B254" s="74" t="s">
        <v>69</v>
      </c>
      <c r="C254" s="70">
        <v>25.02</v>
      </c>
      <c r="D254" s="70">
        <v>9.8000000000000007</v>
      </c>
      <c r="E254" s="70">
        <v>11.36</v>
      </c>
      <c r="F254" s="70">
        <v>3.88</v>
      </c>
      <c r="G254" s="70">
        <v>0.26</v>
      </c>
      <c r="H254" s="70">
        <v>1.1299999999999999</v>
      </c>
      <c r="I254" s="70">
        <v>0.4</v>
      </c>
      <c r="J254" s="70">
        <v>2.44</v>
      </c>
      <c r="K254" s="70">
        <v>2.54</v>
      </c>
      <c r="L254" s="70">
        <v>0.38</v>
      </c>
      <c r="M254" s="70">
        <v>0.41</v>
      </c>
      <c r="N254" s="70">
        <v>1.57</v>
      </c>
      <c r="O254" s="70">
        <v>1.92</v>
      </c>
      <c r="P254" s="70">
        <v>1.51</v>
      </c>
      <c r="Q254" s="70">
        <v>2.4</v>
      </c>
      <c r="R254" s="70">
        <v>1.95</v>
      </c>
      <c r="S254" s="70">
        <v>2.67</v>
      </c>
      <c r="T254" s="70">
        <v>5.52</v>
      </c>
    </row>
    <row r="255" spans="1:20" ht="18">
      <c r="B255" s="23" t="s">
        <v>70</v>
      </c>
      <c r="C255" s="70">
        <v>32.67</v>
      </c>
      <c r="D255" s="70">
        <v>23.78</v>
      </c>
      <c r="E255" s="70">
        <v>8.18</v>
      </c>
      <c r="F255" s="70">
        <v>0.75</v>
      </c>
      <c r="G255" s="70">
        <v>0.85</v>
      </c>
      <c r="H255" s="70">
        <v>8.2100000000000009</v>
      </c>
      <c r="I255" s="70">
        <v>1.28</v>
      </c>
      <c r="J255" s="70">
        <v>3.75</v>
      </c>
      <c r="K255" s="70">
        <v>3.93</v>
      </c>
      <c r="L255" s="70">
        <v>1.65</v>
      </c>
      <c r="M255" s="70">
        <v>0.92</v>
      </c>
      <c r="N255" s="70">
        <v>1.8</v>
      </c>
      <c r="O255" s="70">
        <v>1.55</v>
      </c>
      <c r="P255" s="70">
        <v>1.1000000000000001</v>
      </c>
      <c r="Q255" s="70">
        <v>2.92</v>
      </c>
      <c r="R255" s="70">
        <v>2.34</v>
      </c>
      <c r="S255" s="70">
        <v>1.03</v>
      </c>
      <c r="T255" s="70">
        <v>1.44</v>
      </c>
    </row>
    <row r="256" spans="1:20" ht="18">
      <c r="B256" s="23" t="s">
        <v>71</v>
      </c>
      <c r="C256" s="70">
        <v>32.67</v>
      </c>
      <c r="D256" s="70">
        <v>23.78</v>
      </c>
      <c r="E256" s="70">
        <v>8.18</v>
      </c>
      <c r="F256" s="70">
        <v>0.75</v>
      </c>
      <c r="G256" s="70">
        <v>0.85</v>
      </c>
      <c r="H256" s="70">
        <v>8.2100000000000009</v>
      </c>
      <c r="I256" s="70">
        <v>1.28</v>
      </c>
      <c r="J256" s="70">
        <v>3.75</v>
      </c>
      <c r="K256" s="70">
        <v>3.93</v>
      </c>
      <c r="L256" s="70">
        <v>1.65</v>
      </c>
      <c r="M256" s="70">
        <v>0.92</v>
      </c>
      <c r="N256" s="70">
        <v>1.8</v>
      </c>
      <c r="O256" s="70">
        <v>1.55</v>
      </c>
      <c r="P256" s="70">
        <v>1.1000000000000001</v>
      </c>
      <c r="Q256" s="70">
        <v>2.92</v>
      </c>
      <c r="R256" s="70">
        <v>2.34</v>
      </c>
      <c r="S256" s="70">
        <v>1.03</v>
      </c>
      <c r="T256" s="70">
        <v>1.44</v>
      </c>
    </row>
    <row r="257" spans="1:20" ht="18">
      <c r="B257" s="23" t="s">
        <v>72</v>
      </c>
      <c r="C257" s="70">
        <v>34.1</v>
      </c>
      <c r="D257" s="70">
        <v>23.69</v>
      </c>
      <c r="E257" s="70">
        <v>8.49</v>
      </c>
      <c r="F257" s="70">
        <v>1.94</v>
      </c>
      <c r="G257" s="70">
        <v>0.98</v>
      </c>
      <c r="H257" s="70">
        <v>7.48</v>
      </c>
      <c r="I257" s="70">
        <v>1.06</v>
      </c>
      <c r="J257" s="70">
        <v>2.95</v>
      </c>
      <c r="K257" s="70">
        <v>4.79</v>
      </c>
      <c r="L257" s="70">
        <v>3.04</v>
      </c>
      <c r="M257" s="70">
        <v>0.5</v>
      </c>
      <c r="N257" s="70">
        <v>1.83</v>
      </c>
      <c r="O257" s="70">
        <v>2.1800000000000002</v>
      </c>
      <c r="P257" s="70">
        <v>1.29</v>
      </c>
      <c r="Q257" s="70">
        <v>1.33</v>
      </c>
      <c r="R257" s="70">
        <v>2.0099999999999998</v>
      </c>
      <c r="S257" s="70">
        <v>1.84</v>
      </c>
      <c r="T257" s="70">
        <v>2.84</v>
      </c>
    </row>
    <row r="258" spans="1:20" ht="18">
      <c r="B258" s="32" t="s">
        <v>98</v>
      </c>
      <c r="C258" s="70">
        <v>37.82</v>
      </c>
      <c r="D258" s="70">
        <v>25.84</v>
      </c>
      <c r="E258" s="70">
        <v>10.29</v>
      </c>
      <c r="F258" s="70">
        <v>1.72</v>
      </c>
      <c r="G258" s="70">
        <v>1.31</v>
      </c>
      <c r="H258" s="70">
        <v>5.14</v>
      </c>
      <c r="I258" s="70">
        <v>1.81</v>
      </c>
      <c r="J258" s="70">
        <v>4.5599999999999996</v>
      </c>
      <c r="K258" s="70">
        <v>5.5</v>
      </c>
      <c r="L258" s="70">
        <v>2.14</v>
      </c>
      <c r="M258" s="70">
        <v>1.08</v>
      </c>
      <c r="N258" s="70">
        <v>3.42</v>
      </c>
      <c r="O258" s="70">
        <v>2.27</v>
      </c>
      <c r="P258" s="70">
        <v>1.17</v>
      </c>
      <c r="Q258" s="70">
        <v>3.24</v>
      </c>
      <c r="R258" s="70">
        <v>2</v>
      </c>
      <c r="S258" s="70">
        <v>1.61</v>
      </c>
      <c r="T258" s="70">
        <v>2.56</v>
      </c>
    </row>
    <row r="259" spans="1:20" ht="18">
      <c r="B259" s="32" t="s">
        <v>99</v>
      </c>
      <c r="C259" s="70">
        <v>37.82</v>
      </c>
      <c r="D259" s="70">
        <v>25.84</v>
      </c>
      <c r="E259" s="70">
        <v>10.29</v>
      </c>
      <c r="F259" s="70">
        <v>1.72</v>
      </c>
      <c r="G259" s="70">
        <v>1.31</v>
      </c>
      <c r="H259" s="70">
        <v>5.14</v>
      </c>
      <c r="I259" s="70">
        <v>1.81</v>
      </c>
      <c r="J259" s="70">
        <v>4.5599999999999996</v>
      </c>
      <c r="K259" s="70">
        <v>5.5</v>
      </c>
      <c r="L259" s="70">
        <v>2.14</v>
      </c>
      <c r="M259" s="70">
        <v>1.08</v>
      </c>
      <c r="N259" s="70">
        <v>3.42</v>
      </c>
      <c r="O259" s="70">
        <v>2.27</v>
      </c>
      <c r="P259" s="70">
        <v>1.17</v>
      </c>
      <c r="Q259" s="70">
        <v>3.24</v>
      </c>
      <c r="R259" s="70">
        <v>2</v>
      </c>
      <c r="S259" s="70">
        <v>1.61</v>
      </c>
      <c r="T259" s="70">
        <v>2.56</v>
      </c>
    </row>
    <row r="260" spans="1:20" ht="18">
      <c r="B260" s="71" t="s">
        <v>100</v>
      </c>
      <c r="C260" s="70">
        <v>37.82</v>
      </c>
      <c r="D260" s="70">
        <v>25.84</v>
      </c>
      <c r="E260" s="70">
        <v>10.29</v>
      </c>
      <c r="F260" s="70">
        <v>1.72</v>
      </c>
      <c r="G260" s="70">
        <v>1.31</v>
      </c>
      <c r="H260" s="70">
        <v>5.14</v>
      </c>
      <c r="I260" s="70">
        <v>1.81</v>
      </c>
      <c r="J260" s="70">
        <v>4.5599999999999996</v>
      </c>
      <c r="K260" s="70">
        <v>5.5</v>
      </c>
      <c r="L260" s="70">
        <v>2.14</v>
      </c>
      <c r="M260" s="70">
        <v>1.08</v>
      </c>
      <c r="N260" s="70">
        <v>3.42</v>
      </c>
      <c r="O260" s="70">
        <v>2.27</v>
      </c>
      <c r="P260" s="70">
        <v>1.17</v>
      </c>
      <c r="Q260" s="70">
        <v>3.24</v>
      </c>
      <c r="R260" s="70">
        <v>2</v>
      </c>
      <c r="S260" s="70">
        <v>1.61</v>
      </c>
      <c r="T260" s="70">
        <v>2.56</v>
      </c>
    </row>
    <row r="261" spans="1:20" ht="18">
      <c r="B261" s="71" t="s">
        <v>97</v>
      </c>
      <c r="C261" s="70">
        <v>37.82</v>
      </c>
      <c r="D261" s="70">
        <v>25.84</v>
      </c>
      <c r="E261" s="70">
        <v>10.29</v>
      </c>
      <c r="F261" s="70">
        <v>1.72</v>
      </c>
      <c r="G261" s="70">
        <v>1.31</v>
      </c>
      <c r="H261" s="70">
        <v>5.14</v>
      </c>
      <c r="I261" s="70">
        <v>1.81</v>
      </c>
      <c r="J261" s="70">
        <v>4.5599999999999996</v>
      </c>
      <c r="K261" s="70">
        <v>5.5</v>
      </c>
      <c r="L261" s="70">
        <v>2.14</v>
      </c>
      <c r="M261" s="70">
        <v>1.08</v>
      </c>
      <c r="N261" s="70">
        <v>3.42</v>
      </c>
      <c r="O261" s="70">
        <v>2.27</v>
      </c>
      <c r="P261" s="70">
        <v>1.17</v>
      </c>
      <c r="Q261" s="70">
        <v>3.24</v>
      </c>
      <c r="R261" s="70">
        <v>2</v>
      </c>
      <c r="S261" s="70">
        <v>1.61</v>
      </c>
      <c r="T261" s="70">
        <v>2.56</v>
      </c>
    </row>
    <row r="262" spans="1:20" ht="18">
      <c r="B262" s="71" t="s">
        <v>101</v>
      </c>
      <c r="C262" s="70">
        <v>37.82</v>
      </c>
      <c r="D262" s="70">
        <v>25.84</v>
      </c>
      <c r="E262" s="70">
        <v>10.29</v>
      </c>
      <c r="F262" s="70">
        <v>1.72</v>
      </c>
      <c r="G262" s="70">
        <v>1.31</v>
      </c>
      <c r="H262" s="70">
        <v>5.14</v>
      </c>
      <c r="I262" s="70">
        <v>1.81</v>
      </c>
      <c r="J262" s="70">
        <v>4.5599999999999996</v>
      </c>
      <c r="K262" s="70">
        <v>5.5</v>
      </c>
      <c r="L262" s="70">
        <v>2.14</v>
      </c>
      <c r="M262" s="70">
        <v>1.08</v>
      </c>
      <c r="N262" s="70">
        <v>3.42</v>
      </c>
      <c r="O262" s="70">
        <v>2.27</v>
      </c>
      <c r="P262" s="70">
        <v>1.17</v>
      </c>
      <c r="Q262" s="70">
        <v>3.24</v>
      </c>
      <c r="R262" s="70">
        <v>2</v>
      </c>
      <c r="S262" s="70">
        <v>1.61</v>
      </c>
      <c r="T262" s="70">
        <v>2.56</v>
      </c>
    </row>
    <row r="263" spans="1:20" ht="18">
      <c r="B263" s="71" t="s">
        <v>102</v>
      </c>
      <c r="C263" s="70">
        <v>37.82</v>
      </c>
      <c r="D263" s="70">
        <v>25.84</v>
      </c>
      <c r="E263" s="70">
        <v>10.29</v>
      </c>
      <c r="F263" s="70">
        <v>1.72</v>
      </c>
      <c r="G263" s="70">
        <v>1.31</v>
      </c>
      <c r="H263" s="70">
        <v>5.14</v>
      </c>
      <c r="I263" s="70">
        <v>1.81</v>
      </c>
      <c r="J263" s="70">
        <v>4.5599999999999996</v>
      </c>
      <c r="K263" s="70">
        <v>5.5</v>
      </c>
      <c r="L263" s="70">
        <v>2.14</v>
      </c>
      <c r="M263" s="70">
        <v>1.08</v>
      </c>
      <c r="N263" s="70">
        <v>3.42</v>
      </c>
      <c r="O263" s="70">
        <v>2.27</v>
      </c>
      <c r="P263" s="70">
        <v>1.17</v>
      </c>
      <c r="Q263" s="70">
        <v>3.24</v>
      </c>
      <c r="R263" s="70">
        <v>2</v>
      </c>
      <c r="S263" s="70">
        <v>1.61</v>
      </c>
      <c r="T263" s="70">
        <v>2.56</v>
      </c>
    </row>
    <row r="264" spans="1:20" ht="18">
      <c r="B264" s="71" t="s">
        <v>109</v>
      </c>
      <c r="C264" s="70">
        <v>37.82</v>
      </c>
      <c r="D264" s="70">
        <v>25.84</v>
      </c>
      <c r="E264" s="70">
        <v>10.29</v>
      </c>
      <c r="F264" s="70">
        <v>1.72</v>
      </c>
      <c r="G264" s="70">
        <v>1.31</v>
      </c>
      <c r="H264" s="70">
        <v>5.14</v>
      </c>
      <c r="I264" s="70">
        <v>1.81</v>
      </c>
      <c r="J264" s="70">
        <v>4.5599999999999996</v>
      </c>
      <c r="K264" s="70">
        <v>5.5</v>
      </c>
      <c r="L264" s="70">
        <v>2.14</v>
      </c>
      <c r="M264" s="70">
        <v>1.08</v>
      </c>
      <c r="N264" s="70">
        <v>3.42</v>
      </c>
      <c r="O264" s="70">
        <v>2.27</v>
      </c>
      <c r="P264" s="70">
        <v>1.17</v>
      </c>
      <c r="Q264" s="70">
        <v>3.24</v>
      </c>
      <c r="R264" s="70">
        <v>2</v>
      </c>
      <c r="S264" s="70">
        <v>1.61</v>
      </c>
      <c r="T264" s="70">
        <v>2.56</v>
      </c>
    </row>
    <row r="265" spans="1:20" ht="18">
      <c r="B265" s="71" t="s">
        <v>108</v>
      </c>
      <c r="C265" s="70">
        <v>37.82</v>
      </c>
      <c r="D265" s="70">
        <v>25.84</v>
      </c>
      <c r="E265" s="70">
        <v>10.29</v>
      </c>
      <c r="F265" s="70">
        <v>1.72</v>
      </c>
      <c r="G265" s="70">
        <v>1.31</v>
      </c>
      <c r="H265" s="70">
        <v>5.14</v>
      </c>
      <c r="I265" s="70">
        <v>1.81</v>
      </c>
      <c r="J265" s="70">
        <v>4.5599999999999996</v>
      </c>
      <c r="K265" s="70">
        <v>5.5</v>
      </c>
      <c r="L265" s="70">
        <v>2.14</v>
      </c>
      <c r="M265" s="70">
        <v>1.08</v>
      </c>
      <c r="N265" s="70">
        <v>3.42</v>
      </c>
      <c r="O265" s="70">
        <v>2.27</v>
      </c>
      <c r="P265" s="70">
        <v>1.17</v>
      </c>
      <c r="Q265" s="70">
        <v>3.24</v>
      </c>
      <c r="R265" s="70">
        <v>2</v>
      </c>
      <c r="S265" s="70">
        <v>1.61</v>
      </c>
      <c r="T265" s="70">
        <v>2.56</v>
      </c>
    </row>
    <row r="266" spans="1:20" ht="18">
      <c r="B266" s="71" t="s">
        <v>107</v>
      </c>
      <c r="C266" s="70">
        <v>37.82</v>
      </c>
      <c r="D266" s="70">
        <v>25.84</v>
      </c>
      <c r="E266" s="70">
        <v>10.29</v>
      </c>
      <c r="F266" s="70">
        <v>1.72</v>
      </c>
      <c r="G266" s="70">
        <v>1.31</v>
      </c>
      <c r="H266" s="70">
        <v>5.14</v>
      </c>
      <c r="I266" s="70">
        <v>1.81</v>
      </c>
      <c r="J266" s="70">
        <v>4.5599999999999996</v>
      </c>
      <c r="K266" s="70">
        <v>5.5</v>
      </c>
      <c r="L266" s="70">
        <v>2.14</v>
      </c>
      <c r="M266" s="70">
        <v>1.08</v>
      </c>
      <c r="N266" s="70">
        <v>3.42</v>
      </c>
      <c r="O266" s="70">
        <v>2.27</v>
      </c>
      <c r="P266" s="70">
        <v>1.17</v>
      </c>
      <c r="Q266" s="70">
        <v>3.24</v>
      </c>
      <c r="R266" s="70">
        <v>2</v>
      </c>
      <c r="S266" s="70">
        <v>1.61</v>
      </c>
      <c r="T266" s="70">
        <v>2.56</v>
      </c>
    </row>
    <row r="267" spans="1:20" ht="18">
      <c r="B267" s="32" t="s">
        <v>111</v>
      </c>
      <c r="C267" s="70">
        <v>41.39</v>
      </c>
      <c r="D267" s="70">
        <v>28.5</v>
      </c>
      <c r="E267" s="70">
        <v>9.49</v>
      </c>
      <c r="F267" s="70">
        <v>3.41</v>
      </c>
      <c r="G267" s="70">
        <v>1.34</v>
      </c>
      <c r="H267" s="70">
        <v>9.6999999999999993</v>
      </c>
      <c r="I267" s="70">
        <v>0.95</v>
      </c>
      <c r="J267" s="70">
        <v>3.51</v>
      </c>
      <c r="K267" s="70">
        <v>5.64</v>
      </c>
      <c r="L267" s="70">
        <v>3.34</v>
      </c>
      <c r="M267" s="70">
        <v>0.65</v>
      </c>
      <c r="N267" s="70">
        <v>1.87</v>
      </c>
      <c r="O267" s="70">
        <v>2.61</v>
      </c>
      <c r="P267" s="70">
        <v>1.44</v>
      </c>
      <c r="Q267" s="70">
        <v>1.49</v>
      </c>
      <c r="R267" s="70">
        <v>2.69</v>
      </c>
      <c r="S267" s="70">
        <v>2.12</v>
      </c>
      <c r="T267" s="70">
        <v>4.0199999999999996</v>
      </c>
    </row>
    <row r="268" spans="1:20" ht="18">
      <c r="B268" s="32" t="s">
        <v>110</v>
      </c>
      <c r="C268" s="70">
        <v>39.880000000000003</v>
      </c>
      <c r="D268" s="70">
        <v>27.69</v>
      </c>
      <c r="E268" s="70">
        <v>9.15</v>
      </c>
      <c r="F268" s="70">
        <v>3.04</v>
      </c>
      <c r="G268" s="70">
        <v>1.44</v>
      </c>
      <c r="H268" s="70">
        <v>9.1199999999999992</v>
      </c>
      <c r="I268" s="70">
        <v>0.94</v>
      </c>
      <c r="J268" s="70">
        <v>3.44</v>
      </c>
      <c r="K268" s="70">
        <v>5.08</v>
      </c>
      <c r="L268" s="70">
        <v>3.63</v>
      </c>
      <c r="M268" s="70">
        <v>0.76</v>
      </c>
      <c r="N268" s="70">
        <v>1.88</v>
      </c>
      <c r="O268" s="70">
        <v>2.69</v>
      </c>
      <c r="P268" s="70">
        <v>1.38</v>
      </c>
      <c r="Q268" s="70">
        <v>1.42</v>
      </c>
      <c r="R268" s="70">
        <v>2.4</v>
      </c>
      <c r="S268" s="70">
        <v>1.83</v>
      </c>
      <c r="T268" s="70">
        <v>3.84</v>
      </c>
    </row>
    <row r="269" spans="1:20" ht="19" thickBot="1">
      <c r="A269" s="13"/>
      <c r="B269" s="24" t="s">
        <v>73</v>
      </c>
      <c r="C269" s="73">
        <v>29.79</v>
      </c>
      <c r="D269" s="73">
        <v>20.58</v>
      </c>
      <c r="E269" s="73">
        <v>7.18</v>
      </c>
      <c r="F269" s="73">
        <v>2.0499999999999998</v>
      </c>
      <c r="G269" s="73">
        <v>0.79</v>
      </c>
      <c r="H269" s="73">
        <v>6.63</v>
      </c>
      <c r="I269" s="73">
        <v>0.83</v>
      </c>
      <c r="J269" s="73">
        <v>2.38</v>
      </c>
      <c r="K269" s="73">
        <v>3.94</v>
      </c>
      <c r="L269" s="73">
        <v>2.52</v>
      </c>
      <c r="M269" s="73">
        <v>0.46</v>
      </c>
      <c r="N269" s="73">
        <v>2.1800000000000002</v>
      </c>
      <c r="O269" s="73">
        <v>1.72</v>
      </c>
      <c r="P269" s="73">
        <v>1.17</v>
      </c>
      <c r="Q269" s="73">
        <v>1.17</v>
      </c>
      <c r="R269" s="73">
        <v>1.66</v>
      </c>
      <c r="S269" s="73">
        <v>1.55</v>
      </c>
      <c r="T269" s="73">
        <v>2.79</v>
      </c>
    </row>
  </sheetData>
  <mergeCells count="60">
    <mergeCell ref="P109:P110"/>
    <mergeCell ref="Q109:Q110"/>
    <mergeCell ref="R109:R110"/>
    <mergeCell ref="S109:S110"/>
    <mergeCell ref="T109:T110"/>
    <mergeCell ref="T242:T243"/>
    <mergeCell ref="A109:A110"/>
    <mergeCell ref="B109:B110"/>
    <mergeCell ref="C109:C110"/>
    <mergeCell ref="D109:D110"/>
    <mergeCell ref="E109:E110"/>
    <mergeCell ref="F109:F110"/>
    <mergeCell ref="G109:G110"/>
    <mergeCell ref="H109:H110"/>
    <mergeCell ref="I109:I110"/>
    <mergeCell ref="J109:J110"/>
    <mergeCell ref="K109:K110"/>
    <mergeCell ref="L109:L110"/>
    <mergeCell ref="M109:M110"/>
    <mergeCell ref="N109:N110"/>
    <mergeCell ref="O109:O110"/>
    <mergeCell ref="O242:O243"/>
    <mergeCell ref="P242:P243"/>
    <mergeCell ref="Q242:Q243"/>
    <mergeCell ref="R242:R243"/>
    <mergeCell ref="S242:S243"/>
    <mergeCell ref="J242:J243"/>
    <mergeCell ref="K242:K243"/>
    <mergeCell ref="L242:L243"/>
    <mergeCell ref="M242:M243"/>
    <mergeCell ref="N242:N243"/>
    <mergeCell ref="E242:E243"/>
    <mergeCell ref="F242:F243"/>
    <mergeCell ref="G242:G243"/>
    <mergeCell ref="H242:H243"/>
    <mergeCell ref="I242:I243"/>
    <mergeCell ref="A20:A21"/>
    <mergeCell ref="A242:A243"/>
    <mergeCell ref="B242:B243"/>
    <mergeCell ref="C242:C243"/>
    <mergeCell ref="D242:D243"/>
    <mergeCell ref="K20:K21"/>
    <mergeCell ref="B20:B21"/>
    <mergeCell ref="C20:C21"/>
    <mergeCell ref="D20:D21"/>
    <mergeCell ref="E20:E21"/>
    <mergeCell ref="F20:F21"/>
    <mergeCell ref="G20:G21"/>
    <mergeCell ref="H20:H21"/>
    <mergeCell ref="I20:I21"/>
    <mergeCell ref="J20:J21"/>
    <mergeCell ref="R20:R21"/>
    <mergeCell ref="S20:S21"/>
    <mergeCell ref="T20:T21"/>
    <mergeCell ref="L20:L21"/>
    <mergeCell ref="M20:M21"/>
    <mergeCell ref="N20:N21"/>
    <mergeCell ref="O20:O21"/>
    <mergeCell ref="P20:P21"/>
    <mergeCell ref="Q20:Q21"/>
  </mergeCells>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CH4 observation</vt:lpstr>
      <vt:lpstr>Anthropogenic emission</vt:lpstr>
      <vt:lpstr>2000-2009 BU budget</vt:lpstr>
      <vt:lpstr>2000-2009 TD budget</vt:lpstr>
      <vt:lpstr>2003-2012 BU budget</vt:lpstr>
      <vt:lpstr>2003-2012 TD budget</vt:lpstr>
      <vt:lpstr>2012 BU budget</vt:lpstr>
      <vt:lpstr>2012 TD Budget</vt:lpstr>
      <vt:lpstr>Contributors</vt:lpstr>
    </vt:vector>
  </TitlesOfParts>
  <Company>LSCE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Marielle Saunois</dc:creator>
  <cp:lastModifiedBy>Marielle Saunois</cp:lastModifiedBy>
  <cp:lastPrinted>2016-05-31T11:53:50Z</cp:lastPrinted>
  <dcterms:created xsi:type="dcterms:W3CDTF">2016-05-03T08:17:17Z</dcterms:created>
  <dcterms:modified xsi:type="dcterms:W3CDTF">2016-11-28T09:33:39Z</dcterms:modified>
</cp:coreProperties>
</file>