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cbsugaurav.biohpc.cornell.edu\storage\gaurav\projects\16_proteinFunk\3_GDSL\"/>
    </mc:Choice>
  </mc:AlternateContent>
  <xr:revisionPtr revIDLastSave="0" documentId="13_ncr:9_{C7EBFB45-3211-495C-8582-4B3FBD6F618C}" xr6:coauthVersionLast="47" xr6:coauthVersionMax="47" xr10:uidLastSave="{00000000-0000-0000-0000-000000000000}"/>
  <bookViews>
    <workbookView xWindow="-120" yWindow="-120" windowWidth="29040" windowHeight="16920" activeTab="4" xr2:uid="{0C7ECF70-CEE0-449E-9497-2708FAE31A3C}"/>
  </bookViews>
  <sheets>
    <sheet name="LEGEND" sheetId="6" r:id="rId1"/>
    <sheet name="GDSL_lipase_esterase_or_GDSL-li" sheetId="1" r:id="rId2"/>
    <sheet name="Viridiplantae" sheetId="2" r:id="rId3"/>
    <sheet name="NameID" sheetId="3" r:id="rId4"/>
    <sheet name="Sequence" sheetId="5" r:id="rId5"/>
    <sheet name="FINAL" sheetId="7" r:id="rId6"/>
  </sheets>
  <definedNames>
    <definedName name="_xlnm._FilterDatabase" localSheetId="5" hidden="1">FINAL!$A$1:$N$161</definedName>
    <definedName name="_xlnm._FilterDatabase" localSheetId="3" hidden="1">NameID!$A$1:$N$172</definedName>
    <definedName name="_xlnm._FilterDatabase" localSheetId="4" hidden="1">Sequence!$A$1:$N$161</definedName>
  </definedNames>
  <calcPr calcId="0"/>
</workbook>
</file>

<file path=xl/calcChain.xml><?xml version="1.0" encoding="utf-8"?>
<calcChain xmlns="http://schemas.openxmlformats.org/spreadsheetml/2006/main">
  <c r="P161" i="7" l="1"/>
  <c r="O161" i="7"/>
  <c r="P160" i="7"/>
  <c r="O160" i="7"/>
  <c r="P159" i="7"/>
  <c r="O159" i="7"/>
  <c r="P158" i="7"/>
  <c r="O158" i="7"/>
  <c r="P157" i="7"/>
  <c r="O157" i="7"/>
  <c r="P156" i="7"/>
  <c r="O156" i="7"/>
  <c r="P155" i="7"/>
  <c r="O155" i="7"/>
  <c r="P154" i="7"/>
  <c r="O154" i="7"/>
  <c r="P153" i="7"/>
  <c r="O153" i="7"/>
  <c r="P152" i="7"/>
  <c r="O152" i="7"/>
  <c r="P151" i="7"/>
  <c r="O151" i="7"/>
  <c r="P150" i="7"/>
  <c r="O150" i="7"/>
  <c r="P149" i="7"/>
  <c r="O149" i="7"/>
  <c r="P148" i="7"/>
  <c r="O148" i="7"/>
  <c r="P147" i="7"/>
  <c r="O147" i="7"/>
  <c r="P146" i="7"/>
  <c r="O146" i="7"/>
  <c r="P145" i="7"/>
  <c r="O145" i="7"/>
  <c r="P144" i="7"/>
  <c r="O144" i="7"/>
  <c r="P143" i="7"/>
  <c r="O143" i="7"/>
  <c r="P142" i="7"/>
  <c r="O142" i="7"/>
  <c r="P141" i="7"/>
  <c r="O141" i="7"/>
  <c r="P140" i="7"/>
  <c r="O140" i="7"/>
  <c r="P139" i="7"/>
  <c r="O139" i="7"/>
  <c r="P138" i="7"/>
  <c r="O138" i="7"/>
  <c r="P137" i="7"/>
  <c r="O137" i="7"/>
  <c r="P136" i="7"/>
  <c r="O136" i="7"/>
  <c r="P135" i="7"/>
  <c r="O135" i="7"/>
  <c r="P134" i="7"/>
  <c r="O134" i="7"/>
  <c r="P133" i="7"/>
  <c r="O133" i="7"/>
  <c r="P132" i="7"/>
  <c r="O132" i="7"/>
  <c r="P131" i="7"/>
  <c r="O131" i="7"/>
  <c r="P130" i="7"/>
  <c r="O130" i="7"/>
  <c r="P129" i="7"/>
  <c r="O129" i="7"/>
  <c r="P128" i="7"/>
  <c r="O128" i="7"/>
  <c r="P127" i="7"/>
  <c r="O127" i="7"/>
  <c r="P126" i="7"/>
  <c r="O126" i="7"/>
  <c r="P125" i="7"/>
  <c r="O125" i="7"/>
  <c r="P124" i="7"/>
  <c r="O124" i="7"/>
  <c r="P123" i="7"/>
  <c r="O123" i="7"/>
  <c r="P122" i="7"/>
  <c r="O122" i="7"/>
  <c r="P121" i="7"/>
  <c r="O121" i="7"/>
  <c r="P120" i="7"/>
  <c r="O120" i="7"/>
  <c r="P119" i="7"/>
  <c r="O119" i="7"/>
  <c r="P118" i="7"/>
  <c r="O118" i="7"/>
  <c r="P117" i="7"/>
  <c r="O117" i="7"/>
  <c r="P116" i="7"/>
  <c r="O116" i="7"/>
  <c r="P115" i="7"/>
  <c r="O115" i="7"/>
  <c r="P114" i="7"/>
  <c r="O114" i="7"/>
  <c r="P113" i="7"/>
  <c r="O113" i="7"/>
  <c r="P112" i="7"/>
  <c r="O112" i="7"/>
  <c r="P111" i="7"/>
  <c r="O111" i="7"/>
  <c r="P110" i="7"/>
  <c r="O110" i="7"/>
  <c r="P109" i="7"/>
  <c r="O109" i="7"/>
  <c r="P108" i="7"/>
  <c r="O108" i="7"/>
  <c r="P107" i="7"/>
  <c r="O107" i="7"/>
  <c r="P106" i="7"/>
  <c r="O106" i="7"/>
  <c r="P105" i="7"/>
  <c r="O105" i="7"/>
  <c r="P104" i="7"/>
  <c r="O104" i="7"/>
  <c r="P103" i="7"/>
  <c r="O103" i="7"/>
  <c r="P102" i="7"/>
  <c r="O102" i="7"/>
  <c r="P101" i="7"/>
  <c r="O101" i="7"/>
  <c r="P100" i="7"/>
  <c r="O100" i="7"/>
  <c r="P99" i="7"/>
  <c r="O99" i="7"/>
  <c r="P98" i="7"/>
  <c r="O98" i="7"/>
  <c r="P97" i="7"/>
  <c r="O97" i="7"/>
  <c r="P96" i="7"/>
  <c r="O96" i="7"/>
  <c r="P95" i="7"/>
  <c r="O95" i="7"/>
  <c r="P94" i="7"/>
  <c r="O94" i="7"/>
  <c r="P93" i="7"/>
  <c r="O93" i="7"/>
  <c r="P92" i="7"/>
  <c r="O92" i="7"/>
  <c r="P91" i="7"/>
  <c r="O91" i="7"/>
  <c r="P90" i="7"/>
  <c r="O90" i="7"/>
  <c r="P89" i="7"/>
  <c r="O89" i="7"/>
  <c r="P88" i="7"/>
  <c r="O88" i="7"/>
  <c r="P87" i="7"/>
  <c r="O87" i="7"/>
  <c r="P86" i="7"/>
  <c r="O86" i="7"/>
  <c r="P85" i="7"/>
  <c r="O85" i="7"/>
  <c r="P84" i="7"/>
  <c r="O84" i="7"/>
  <c r="P83" i="7"/>
  <c r="O83" i="7"/>
  <c r="P82" i="7"/>
  <c r="O82" i="7"/>
  <c r="P81" i="7"/>
  <c r="O81" i="7"/>
  <c r="P80" i="7"/>
  <c r="O80" i="7"/>
  <c r="P79" i="7"/>
  <c r="O79" i="7"/>
  <c r="P78" i="7"/>
  <c r="O78" i="7"/>
  <c r="P77" i="7"/>
  <c r="O77" i="7"/>
  <c r="P76" i="7"/>
  <c r="O76" i="7"/>
  <c r="P75" i="7"/>
  <c r="O75" i="7"/>
  <c r="P74" i="7"/>
  <c r="O74" i="7"/>
  <c r="P73" i="7"/>
  <c r="O73" i="7"/>
  <c r="P72" i="7"/>
  <c r="O72" i="7"/>
  <c r="P71" i="7"/>
  <c r="O71" i="7"/>
  <c r="P70" i="7"/>
  <c r="O70" i="7"/>
  <c r="P69" i="7"/>
  <c r="O69" i="7"/>
  <c r="P68" i="7"/>
  <c r="O68" i="7"/>
  <c r="P67" i="7"/>
  <c r="O67" i="7"/>
  <c r="P66" i="7"/>
  <c r="O66" i="7"/>
  <c r="P65" i="7"/>
  <c r="O65" i="7"/>
  <c r="P64" i="7"/>
  <c r="O64" i="7"/>
  <c r="P63" i="7"/>
  <c r="O63" i="7"/>
  <c r="P62" i="7"/>
  <c r="O62" i="7"/>
  <c r="P61" i="7"/>
  <c r="O61" i="7"/>
  <c r="P60" i="7"/>
  <c r="O60" i="7"/>
  <c r="P59" i="7"/>
  <c r="O59" i="7"/>
  <c r="P58" i="7"/>
  <c r="O58" i="7"/>
  <c r="P57" i="7"/>
  <c r="O57" i="7"/>
  <c r="P56" i="7"/>
  <c r="O56" i="7"/>
  <c r="P55" i="7"/>
  <c r="O55" i="7"/>
  <c r="P54" i="7"/>
  <c r="O54" i="7"/>
  <c r="P53" i="7"/>
  <c r="O53" i="7"/>
  <c r="P52" i="7"/>
  <c r="O52" i="7"/>
  <c r="P51" i="7"/>
  <c r="O51" i="7"/>
  <c r="P50" i="7"/>
  <c r="O50" i="7"/>
  <c r="P49" i="7"/>
  <c r="O49" i="7"/>
  <c r="P48" i="7"/>
  <c r="O48" i="7"/>
  <c r="P47" i="7"/>
  <c r="O47" i="7"/>
  <c r="P46" i="7"/>
  <c r="O46" i="7"/>
  <c r="P45" i="7"/>
  <c r="O45" i="7"/>
  <c r="P44" i="7"/>
  <c r="O44" i="7"/>
  <c r="P43" i="7"/>
  <c r="O43" i="7"/>
  <c r="P42" i="7"/>
  <c r="O42" i="7"/>
  <c r="P41" i="7"/>
  <c r="O41" i="7"/>
  <c r="P40" i="7"/>
  <c r="O40" i="7"/>
  <c r="P39" i="7"/>
  <c r="O39" i="7"/>
  <c r="P38" i="7"/>
  <c r="O38" i="7"/>
  <c r="P37" i="7"/>
  <c r="O37" i="7"/>
  <c r="P36" i="7"/>
  <c r="O36" i="7"/>
  <c r="P35" i="7"/>
  <c r="O35" i="7"/>
  <c r="P34" i="7"/>
  <c r="O34" i="7"/>
  <c r="P33" i="7"/>
  <c r="O33" i="7"/>
  <c r="P32" i="7"/>
  <c r="O32" i="7"/>
  <c r="P31" i="7"/>
  <c r="O31" i="7"/>
  <c r="P30" i="7"/>
  <c r="O30" i="7"/>
  <c r="P29" i="7"/>
  <c r="O29" i="7"/>
  <c r="P28" i="7"/>
  <c r="O28" i="7"/>
  <c r="P27" i="7"/>
  <c r="O27" i="7"/>
  <c r="P26" i="7"/>
  <c r="O26" i="7"/>
  <c r="P25" i="7"/>
  <c r="O25" i="7"/>
  <c r="P24" i="7"/>
  <c r="O24" i="7"/>
  <c r="P23" i="7"/>
  <c r="O23" i="7"/>
  <c r="P22" i="7"/>
  <c r="O22" i="7"/>
  <c r="P21" i="7"/>
  <c r="O21" i="7"/>
  <c r="P20" i="7"/>
  <c r="O20" i="7"/>
  <c r="P19" i="7"/>
  <c r="O19" i="7"/>
  <c r="P18" i="7"/>
  <c r="O18" i="7"/>
  <c r="P17" i="7"/>
  <c r="O17" i="7"/>
  <c r="P16" i="7"/>
  <c r="O16" i="7"/>
  <c r="P15" i="7"/>
  <c r="O15" i="7"/>
  <c r="P14" i="7"/>
  <c r="O14" i="7"/>
  <c r="P13" i="7"/>
  <c r="O13" i="7"/>
  <c r="P12" i="7"/>
  <c r="O12" i="7"/>
  <c r="P11" i="7"/>
  <c r="O11" i="7"/>
  <c r="P10" i="7"/>
  <c r="O10" i="7"/>
  <c r="P9" i="7"/>
  <c r="O9" i="7"/>
  <c r="P8" i="7"/>
  <c r="O8" i="7"/>
  <c r="P7" i="7"/>
  <c r="O7" i="7"/>
  <c r="P6" i="7"/>
  <c r="O6" i="7"/>
  <c r="P5" i="7"/>
  <c r="O5" i="7"/>
  <c r="P4" i="7"/>
  <c r="O4" i="7"/>
  <c r="P3" i="7"/>
  <c r="O3" i="7"/>
  <c r="P2" i="7"/>
  <c r="O2" i="7"/>
  <c r="P142" i="5"/>
  <c r="P141" i="5"/>
  <c r="P140" i="5"/>
  <c r="P139" i="5"/>
  <c r="P161" i="5"/>
  <c r="P160" i="5"/>
  <c r="P159" i="5"/>
  <c r="P158" i="5"/>
  <c r="P138" i="5"/>
  <c r="P157" i="5"/>
  <c r="P156" i="5"/>
  <c r="P155" i="5"/>
  <c r="P154" i="5"/>
  <c r="P153" i="5"/>
  <c r="P152" i="5"/>
  <c r="P151" i="5"/>
  <c r="P150" i="5"/>
  <c r="P149" i="5"/>
  <c r="P148" i="5"/>
  <c r="P137" i="5"/>
  <c r="P136" i="5"/>
  <c r="P135" i="5"/>
  <c r="P134" i="5"/>
  <c r="P133" i="5"/>
  <c r="P132" i="5"/>
  <c r="P147" i="5"/>
  <c r="P146" i="5"/>
  <c r="P145" i="5"/>
  <c r="P144" i="5"/>
  <c r="P143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119" i="5"/>
  <c r="P118" i="5"/>
  <c r="P117" i="5"/>
  <c r="P116" i="5"/>
  <c r="P115" i="5"/>
  <c r="P114" i="5"/>
  <c r="P113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112" i="5"/>
  <c r="P111" i="5"/>
  <c r="P53" i="5"/>
  <c r="P52" i="5"/>
  <c r="P51" i="5"/>
  <c r="P50" i="5"/>
  <c r="P49" i="5"/>
  <c r="P48" i="5"/>
  <c r="P47" i="5"/>
  <c r="P46" i="5"/>
  <c r="P45" i="5"/>
  <c r="P44" i="5"/>
  <c r="P110" i="5"/>
  <c r="P109" i="5"/>
  <c r="P43" i="5"/>
  <c r="P42" i="5"/>
  <c r="P41" i="5"/>
  <c r="P40" i="5"/>
  <c r="P39" i="5"/>
  <c r="P38" i="5"/>
  <c r="P37" i="5"/>
  <c r="P36" i="5"/>
  <c r="P35" i="5"/>
  <c r="P34" i="5"/>
  <c r="P33" i="5"/>
  <c r="P32" i="5"/>
  <c r="P108" i="5"/>
  <c r="P107" i="5"/>
  <c r="P106" i="5"/>
  <c r="P31" i="5"/>
  <c r="P30" i="5"/>
  <c r="P29" i="5"/>
  <c r="P105" i="5"/>
  <c r="P104" i="5"/>
  <c r="P103" i="5"/>
  <c r="P102" i="5"/>
  <c r="P101" i="5"/>
  <c r="P100" i="5"/>
  <c r="P99" i="5"/>
  <c r="P98" i="5"/>
  <c r="P97" i="5"/>
  <c r="P96" i="5"/>
  <c r="P28" i="5"/>
  <c r="P27" i="5"/>
  <c r="P26" i="5"/>
  <c r="P25" i="5"/>
  <c r="P24" i="5"/>
  <c r="P23" i="5"/>
  <c r="P22" i="5"/>
  <c r="P95" i="5"/>
  <c r="P94" i="5"/>
  <c r="P93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O142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141" i="5"/>
  <c r="O79" i="5"/>
  <c r="O140" i="5"/>
  <c r="O139" i="5"/>
  <c r="O161" i="5"/>
  <c r="O160" i="5"/>
  <c r="O159" i="5"/>
  <c r="O158" i="5"/>
  <c r="O78" i="5"/>
  <c r="O77" i="5"/>
  <c r="O76" i="5"/>
  <c r="O75" i="5"/>
  <c r="O74" i="5"/>
  <c r="O73" i="5"/>
  <c r="O72" i="5"/>
  <c r="O71" i="5"/>
  <c r="O119" i="5"/>
  <c r="O118" i="5"/>
  <c r="O117" i="5"/>
  <c r="O116" i="5"/>
  <c r="O115" i="5"/>
  <c r="O114" i="5"/>
  <c r="O113" i="5"/>
  <c r="O70" i="5"/>
  <c r="O69" i="5"/>
  <c r="O68" i="5"/>
  <c r="O13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112" i="5"/>
  <c r="O111" i="5"/>
  <c r="O53" i="5"/>
  <c r="O157" i="5"/>
  <c r="O156" i="5"/>
  <c r="O155" i="5"/>
  <c r="O154" i="5"/>
  <c r="O153" i="5"/>
  <c r="O152" i="5"/>
  <c r="O151" i="5"/>
  <c r="O150" i="5"/>
  <c r="O149" i="5"/>
  <c r="O52" i="5"/>
  <c r="O51" i="5"/>
  <c r="O50" i="5"/>
  <c r="O49" i="5"/>
  <c r="O48" i="5"/>
  <c r="O47" i="5"/>
  <c r="O46" i="5"/>
  <c r="O45" i="5"/>
  <c r="O44" i="5"/>
  <c r="O110" i="5"/>
  <c r="O148" i="5"/>
  <c r="O109" i="5"/>
  <c r="O43" i="5"/>
  <c r="O42" i="5"/>
  <c r="O41" i="5"/>
  <c r="O40" i="5"/>
  <c r="O39" i="5"/>
  <c r="O38" i="5"/>
  <c r="O37" i="5"/>
  <c r="O36" i="5"/>
  <c r="O35" i="5"/>
  <c r="O34" i="5"/>
  <c r="O33" i="5"/>
  <c r="O32" i="5"/>
  <c r="O108" i="5"/>
  <c r="O107" i="5"/>
  <c r="O106" i="5"/>
  <c r="O31" i="5"/>
  <c r="O30" i="5"/>
  <c r="O137" i="5"/>
  <c r="O136" i="5"/>
  <c r="O135" i="5"/>
  <c r="O134" i="5"/>
  <c r="O133" i="5"/>
  <c r="O132" i="5"/>
  <c r="O29" i="5"/>
  <c r="O147" i="5"/>
  <c r="O105" i="5"/>
  <c r="O146" i="5"/>
  <c r="O145" i="5"/>
  <c r="O144" i="5"/>
  <c r="O143" i="5"/>
  <c r="O104" i="5"/>
  <c r="O103" i="5"/>
  <c r="O102" i="5"/>
  <c r="O101" i="5"/>
  <c r="O100" i="5"/>
  <c r="O99" i="5"/>
  <c r="O98" i="5"/>
  <c r="O97" i="5"/>
  <c r="O96" i="5"/>
  <c r="O28" i="5"/>
  <c r="O27" i="5"/>
  <c r="O26" i="5"/>
  <c r="O25" i="5"/>
  <c r="O24" i="5"/>
  <c r="O23" i="5"/>
  <c r="O22" i="5"/>
  <c r="O95" i="5"/>
  <c r="O94" i="5"/>
  <c r="O93" i="5"/>
  <c r="O21" i="5"/>
  <c r="O20" i="5"/>
  <c r="O19" i="5"/>
  <c r="O18" i="5"/>
  <c r="O17" i="5"/>
  <c r="O131" i="5"/>
  <c r="O130" i="5"/>
  <c r="O129" i="5"/>
  <c r="O128" i="5"/>
  <c r="O127" i="5"/>
  <c r="O126" i="5"/>
  <c r="O16" i="5"/>
  <c r="O15" i="5"/>
  <c r="O14" i="5"/>
  <c r="O13" i="5"/>
  <c r="O12" i="5"/>
  <c r="O11" i="5"/>
  <c r="O10" i="5"/>
  <c r="O9" i="5"/>
  <c r="O125" i="5"/>
  <c r="O124" i="5"/>
  <c r="O123" i="5"/>
  <c r="O122" i="5"/>
  <c r="O8" i="5"/>
  <c r="O7" i="5"/>
  <c r="O121" i="5"/>
  <c r="O120" i="5"/>
  <c r="O6" i="5"/>
  <c r="O5" i="5"/>
  <c r="O4" i="5"/>
  <c r="O3" i="5"/>
  <c r="O2" i="5"/>
</calcChain>
</file>

<file path=xl/sharedStrings.xml><?xml version="1.0" encoding="utf-8"?>
<sst xmlns="http://schemas.openxmlformats.org/spreadsheetml/2006/main" count="11495" uniqueCount="713">
  <si>
    <t>TITLE</t>
  </si>
  <si>
    <t>DOI</t>
  </si>
  <si>
    <t>SPECIES</t>
  </si>
  <si>
    <t>Family</t>
  </si>
  <si>
    <t>Kingdom</t>
  </si>
  <si>
    <t>ENZYME_COMMON_NAME</t>
  </si>
  <si>
    <t>ENZYME_FULL_NAME</t>
  </si>
  <si>
    <t>GENBANK</t>
  </si>
  <si>
    <t>UNIPROT_ID</t>
  </si>
  <si>
    <t>ALT_ID</t>
  </si>
  <si>
    <t>SUBSTRATE</t>
  </si>
  <si>
    <t>PRODUCT</t>
  </si>
  <si>
    <t>A novel cold-adapted and highly salt-tolerant esterase from Alkalibacterium sp. SL3 from the sediment of a soda lake.</t>
  </si>
  <si>
    <t>10.1038/srep19494</t>
  </si>
  <si>
    <t>Alkalibacterium sp. SL3</t>
  </si>
  <si>
    <t>186828|Carnobacteriaceae</t>
  </si>
  <si>
    <t>2|Bacteria</t>
  </si>
  <si>
    <t>EstSL3</t>
  </si>
  <si>
    <t>cold-adapted and highly salt-tolerant esterase</t>
  </si>
  <si>
    <t>KT225466</t>
  </si>
  <si>
    <t>NA</t>
  </si>
  <si>
    <t>pNP-acetate</t>
  </si>
  <si>
    <t>p-nitrophenol</t>
  </si>
  <si>
    <t>pNP-butyrate</t>
  </si>
  <si>
    <t>pNP-caproate</t>
  </si>
  <si>
    <t>Functional expression of an ajmaline pathway-specific esterase from Rauvolfia in a novel plant-virus expression system.</t>
  </si>
  <si>
    <t>10.1007/s00425-005-0031-0</t>
  </si>
  <si>
    <t>Rauvolfia serpentina</t>
  </si>
  <si>
    <t>4056|Apocynaceae</t>
  </si>
  <si>
    <t>33090|Viridiplantae</t>
  </si>
  <si>
    <t>AAE</t>
  </si>
  <si>
    <t>Acetylajmalan esterase</t>
  </si>
  <si>
    <t>AY762990</t>
  </si>
  <si>
    <t>NP_174181; CAG27610</t>
  </si>
  <si>
    <t>17-O-acetylajmaline</t>
  </si>
  <si>
    <t>ajmaline</t>
  </si>
  <si>
    <t>acetylnorajmaline</t>
  </si>
  <si>
    <t>norajmaline</t>
  </si>
  <si>
    <t>Alopecurus myosuroides</t>
  </si>
  <si>
    <t>4479|Poaceae</t>
  </si>
  <si>
    <t>bioactivating esterase</t>
  </si>
  <si>
    <t>CAG27610</t>
  </si>
  <si>
    <t>Digitalis lanata</t>
  </si>
  <si>
    <t>156152|Plantaginaceae</t>
  </si>
  <si>
    <t>acetylesterase</t>
  </si>
  <si>
    <t>Lanatoside 15'-O-acetylesterase</t>
  </si>
  <si>
    <t>CAA09694</t>
  </si>
  <si>
    <t>Oryza sativa</t>
  </si>
  <si>
    <t>lipase</t>
  </si>
  <si>
    <t>putative GDSL family lipase</t>
  </si>
  <si>
    <t>NP_913336</t>
  </si>
  <si>
    <t>Arabidopsis thaliana</t>
  </si>
  <si>
    <t>3700|Brassicaceae</t>
  </si>
  <si>
    <t>NP_174181</t>
  </si>
  <si>
    <t>Medicago sativa</t>
  </si>
  <si>
    <t>3803|Fabaceae</t>
  </si>
  <si>
    <t>nodulin</t>
  </si>
  <si>
    <t>AAA91034</t>
  </si>
  <si>
    <t>Acetylnorajmaline</t>
  </si>
  <si>
    <t>Norajmaline</t>
  </si>
  <si>
    <t>Acetylajmaline</t>
  </si>
  <si>
    <t>Ajmaline</t>
  </si>
  <si>
    <t>Rauvolfia verticillata</t>
  </si>
  <si>
    <t>Nicotiana benthamiana</t>
  </si>
  <si>
    <t>4070|Solanaceae</t>
  </si>
  <si>
    <t>Key Amino Acids for Transferase Activity of GDSL Lipases.</t>
  </si>
  <si>
    <t>10.3390/ijms232315141</t>
  </si>
  <si>
    <t>Tanacetum cinerariifolium</t>
  </si>
  <si>
    <t>4210|Asteraceae</t>
  </si>
  <si>
    <t>TciGLIP</t>
  </si>
  <si>
    <t>Tanacetum cinerariifolium GDSL lipase</t>
  </si>
  <si>
    <t>AFJ04755.1</t>
  </si>
  <si>
    <t>chrysanthemoyl-CoA;pyrethrolone</t>
  </si>
  <si>
    <t>pyrethrin I</t>
  </si>
  <si>
    <t>Tanacetum coccineum</t>
  </si>
  <si>
    <t>TcoGLIP</t>
  </si>
  <si>
    <t>Tanacetum coccineum GDSL lipase</t>
  </si>
  <si>
    <t>GJR32646.1</t>
  </si>
  <si>
    <t>Triticum aestivum</t>
  </si>
  <si>
    <t>TaXAT</t>
  </si>
  <si>
    <t>Triticum aestivum xanthophyll acyltransferase</t>
  </si>
  <si>
    <t>QEM23753.1</t>
  </si>
  <si>
    <t>xanthophyll;triacylglycerides</t>
  </si>
  <si>
    <t>xanthophyll esters</t>
  </si>
  <si>
    <t>Solanum lycopersicum</t>
  </si>
  <si>
    <t>SlCGT</t>
  </si>
  <si>
    <t>Solanum lycopersicum chlorogenate: glucarate caffeoyltransferase</t>
  </si>
  <si>
    <t>CBV37053.1</t>
  </si>
  <si>
    <t>AtCDEF1</t>
  </si>
  <si>
    <t>Arabidopsis thaliana cuticle destructing factor 1</t>
  </si>
  <si>
    <t>NP_194743.1</t>
  </si>
  <si>
    <t>Brassica napus</t>
  </si>
  <si>
    <t>BnSCE3</t>
  </si>
  <si>
    <t>Brassica napus sinapine esterase</t>
  </si>
  <si>
    <t>Q3ZFI4.1</t>
  </si>
  <si>
    <t>Carica papaya</t>
  </si>
  <si>
    <t>3647|Caricaceae</t>
  </si>
  <si>
    <t>CpEST</t>
  </si>
  <si>
    <t>Carica papaya esterase</t>
  </si>
  <si>
    <t>P86276.1</t>
  </si>
  <si>
    <t>Fragaria vesca</t>
  </si>
  <si>
    <t>3745|Rosaceae</t>
  </si>
  <si>
    <t>FvGELP1</t>
  </si>
  <si>
    <t>Fragaria vesca GDSL esterase/lipase</t>
  </si>
  <si>
    <t>XP_004304671.2</t>
  </si>
  <si>
    <t>OsGLIP1</t>
  </si>
  <si>
    <t>Oryza sativa GDSL lipase</t>
  </si>
  <si>
    <t>APX55003.1</t>
  </si>
  <si>
    <t>RsAAE</t>
  </si>
  <si>
    <t>Rauvolfia serpentina acetylajmalan acetylesterase</t>
  </si>
  <si>
    <t>AAW88320.1</t>
  </si>
  <si>
    <t>Role of a GDSL lipase-like protein as sinapine esterase in Brassicaceae.</t>
  </si>
  <si>
    <t>10.1111/j.1365-313X.2007.03374.x</t>
  </si>
  <si>
    <t>BnSCE3/BnLIP2</t>
  </si>
  <si>
    <t>sinapine esterase</t>
  </si>
  <si>
    <t>AY871275;AY870270</t>
  </si>
  <si>
    <t>BnLIP2</t>
  </si>
  <si>
    <t>sinapine</t>
  </si>
  <si>
    <t>sinapate; choline</t>
  </si>
  <si>
    <t>GDSL lipase-like protein</t>
  </si>
  <si>
    <t>AY871275</t>
  </si>
  <si>
    <t>phosphatidylcholine</t>
  </si>
  <si>
    <t>oleic acid</t>
  </si>
  <si>
    <t>cinnamoylcholine</t>
  </si>
  <si>
    <t>cinnamate; choline</t>
  </si>
  <si>
    <t>3-phenylpropionylcholine</t>
  </si>
  <si>
    <t>3-phenylpropionate; choline</t>
  </si>
  <si>
    <t>AY870270</t>
  </si>
  <si>
    <t>feruloylcholine</t>
  </si>
  <si>
    <t>ferulate; choline</t>
  </si>
  <si>
    <t>At1g28650</t>
  </si>
  <si>
    <t>putative GDSL lipase</t>
  </si>
  <si>
    <t>At1g28660</t>
  </si>
  <si>
    <t>At1g28670</t>
  </si>
  <si>
    <t>Identification and characterization of a GDSL lipase-like protein that catalyzes the ester-forming reaction for pyrethrin biosynthesis in Tanacetum cinerariifolium- a new target for plant protection.</t>
  </si>
  <si>
    <t>10.1111/j.1365-313X.2012.04980.x</t>
  </si>
  <si>
    <t>TcGLIP</t>
  </si>
  <si>
    <t>JN418994</t>
  </si>
  <si>
    <t>JQ513384; NA</t>
  </si>
  <si>
    <t>Chrysanthemoyl CoA; Pyrethrolone; (1R,3R)-chrysanthemoyl CoA; (S)-pyrethrolone</t>
  </si>
  <si>
    <t>Pyrethrin I; pyrethrin I</t>
  </si>
  <si>
    <t>Pyrethroyl CoA; Pyrethrolone; (1R,3R)-pyrethroyl CoA; (S)-pyrethrolone</t>
  </si>
  <si>
    <t>Pyrethrin II; pyrethrin II</t>
  </si>
  <si>
    <t>Chrysanthemoyl CoA; Jasmololone; (1R,3R)-chrysanthemoyl CoA; (S)-jasmololone</t>
  </si>
  <si>
    <t>Chrysanthemoyl CoA; Cinerolone; (1R,3R)-chrysanthemoyl CoA; (S)-cinerolone</t>
  </si>
  <si>
    <t>Pyrethroyl CoA; Jasmololone; (1R,3R)-pyrethroyl CoA; (S)-jasmololone</t>
  </si>
  <si>
    <t>Pyrethroyl CoA; Cinerolone; (1R,3R)-pyrethroyl CoA; (S)-cinerolone</t>
  </si>
  <si>
    <t>Characterization and expression of a GDSL-like lipase gene from Brassica napus in Nicotiana benthamiana.</t>
  </si>
  <si>
    <t>10.1007/s10930-013-9532-z</t>
  </si>
  <si>
    <t>BnGLIP</t>
  </si>
  <si>
    <t>GDSL-like lipase; Brassica napus GDSL-like lipase</t>
  </si>
  <si>
    <t>KC489464</t>
  </si>
  <si>
    <t>AGJ83937.1</t>
  </si>
  <si>
    <t>q-Nitrophenyl derivatives; q-nitrophenyl (q-NPL) derivatives</t>
  </si>
  <si>
    <t>q-Nitrophenol; q-Nitrophenol (q-NP)</t>
  </si>
  <si>
    <t>Disulfide loop cleavage of Legionella pneumophila PlaA boosts lysophospholipase A activity.</t>
  </si>
  <si>
    <t>10.1038/s41598-017-12796-4</t>
  </si>
  <si>
    <t>Legionella pneumophila</t>
  </si>
  <si>
    <t>444|Legionellaceae</t>
  </si>
  <si>
    <t>PlaA</t>
  </si>
  <si>
    <t>Lysophospholipase A</t>
  </si>
  <si>
    <t>Lysophosphatidylglycerol (LPG); Lysophosphatidylcholine (LPC)</t>
  </si>
  <si>
    <t>Free fatty acids (FFA)</t>
  </si>
  <si>
    <t>PlaC</t>
  </si>
  <si>
    <t>GDSL Lipase with PLA and GCAT activities</t>
  </si>
  <si>
    <t>Phosphatidylglycerol (PG); Phosphatidylcholine (PC)</t>
  </si>
  <si>
    <t>Phosphatidylcholine (PC)</t>
  </si>
  <si>
    <t>Cholesterol propionate (CPP)</t>
  </si>
  <si>
    <t>Lysophosphatidylcholine (LPC)</t>
  </si>
  <si>
    <t>Lysophosphatidylglycerol (LPG)</t>
  </si>
  <si>
    <t>1-mono-palmitoylglycerol (MPG); Lysophosphatidylcholine (LPC)</t>
  </si>
  <si>
    <t>Cholesterol palmitate (CP); Cholesterol propionate (CPP)</t>
  </si>
  <si>
    <t>PlaD</t>
  </si>
  <si>
    <t>Putative GDSL Lipase</t>
  </si>
  <si>
    <t>1-mono-palmitoylglycerol (MPG)</t>
  </si>
  <si>
    <t>Phosphatidylglycerol (PG)</t>
  </si>
  <si>
    <t>lysophospholipase A</t>
  </si>
  <si>
    <t>lysophosphatidylglycerol; lysophosphatidylcholine</t>
  </si>
  <si>
    <t>free fatty acids</t>
  </si>
  <si>
    <t>glycerophospholipid: cholesterol acyltransferase</t>
  </si>
  <si>
    <t>phosphatidylglycerol; phosphatidylcholine</t>
  </si>
  <si>
    <t>phosphatidylcholine; cholesterol</t>
  </si>
  <si>
    <t>cholesterol palmitate; cholesterol propionate</t>
  </si>
  <si>
    <t>lysophosphatidylcholine; cholesterol</t>
  </si>
  <si>
    <t>cholesterol propionate</t>
  </si>
  <si>
    <t>cholesterol palmitate</t>
  </si>
  <si>
    <t>monoacylglycerol</t>
  </si>
  <si>
    <t>lysophosphatidylcholine</t>
  </si>
  <si>
    <t>lysophosphatidylglycerol</t>
  </si>
  <si>
    <t>OsGELP77, a QTL for broad-spectrum disease resistance and yield in rice, encodes a GDSL-type lipase.</t>
  </si>
  <si>
    <t>10.1111/pbi.14271</t>
  </si>
  <si>
    <t>OsGELP77</t>
  </si>
  <si>
    <t>GDSL-type lipase, OsGELP77</t>
  </si>
  <si>
    <t>p-nitrophenyl butyrate; p-nitrophenyl acetate; p-nitrophenyl octanoate; p-nitrophenyl palmitate</t>
  </si>
  <si>
    <t>jasmonic acid</t>
  </si>
  <si>
    <t>OsGELP110</t>
  </si>
  <si>
    <t>GDSL-type lipase, OsGELP110</t>
  </si>
  <si>
    <t>unknown lipid substrates</t>
  </si>
  <si>
    <t>OsGELP115</t>
  </si>
  <si>
    <t>GDSL-type lipase, OsGELP115</t>
  </si>
  <si>
    <t>OsGELP64</t>
  </si>
  <si>
    <t>GDSL-type lipase, OsGELP64</t>
  </si>
  <si>
    <t>OsGELP62</t>
  </si>
  <si>
    <t>GDSL-type lipase, OsGELP62</t>
  </si>
  <si>
    <t>OsGELP33</t>
  </si>
  <si>
    <t>GDSL-type lipase, OsGELP33</t>
  </si>
  <si>
    <t>GDSL-type lipase</t>
  </si>
  <si>
    <t>p-nitrophenyl acetate; p-nitrophenyl butyrate</t>
  </si>
  <si>
    <t>OsGLIP2</t>
  </si>
  <si>
    <t>GLIP1</t>
  </si>
  <si>
    <t>GDSL LIPASE1</t>
  </si>
  <si>
    <t>GLIP2</t>
  </si>
  <si>
    <t>AtGDSL1</t>
  </si>
  <si>
    <t>BnGDSL1</t>
  </si>
  <si>
    <t>Functional Characterization of a Novel Marine Microbial GDSL Lipase and Its Utilization in the Resolution of (Â±)-1-Phenylethanol.</t>
  </si>
  <si>
    <t>10.1007/s12010-016-1980-4</t>
  </si>
  <si>
    <t>Marinactinospora thermotolerans</t>
  </si>
  <si>
    <t>83676|Nocardiopsaceae</t>
  </si>
  <si>
    <t>MT6</t>
  </si>
  <si>
    <t>GDSL lipase esterase</t>
  </si>
  <si>
    <t>WP_013155988.1</t>
  </si>
  <si>
    <t>(Â±)-1-phenylethanol</t>
  </si>
  <si>
    <t>(R)-1-phenylethanol</t>
  </si>
  <si>
    <t>isopropenyl acetate</t>
  </si>
  <si>
    <t>GDSL lipase esterase; GDSL lipase</t>
  </si>
  <si>
    <t>WP_013155988.1; NA</t>
  </si>
  <si>
    <t>NA; SCSIO 00652</t>
  </si>
  <si>
    <t>Evaluation of the Structure-Function Relationship of SGNH Lipase from Streptomyces rimosus by Site-Directed Mutagenesis and Computational Approach.</t>
  </si>
  <si>
    <t>10.3390/ijms25010595</t>
  </si>
  <si>
    <t>Streptomyces rimosus</t>
  </si>
  <si>
    <t>2062|Streptomycetaceae</t>
  </si>
  <si>
    <t>SrL</t>
  </si>
  <si>
    <t>Extracellular lipase</t>
  </si>
  <si>
    <t>para-nitrophenyl ester (pNP ester) with C4; para-nitrophenyl ester (pNP ester) with C8; para-nitrophenyl ester (pNP ester) with C16; para-nitrophenyl butyrate (pNPB); para-nitrophenyl caprylate (pNPC); para-nitrophenyl palmitate (pNPP); triolein; glycerol esters of fatty acids with medium chain length (C8â€“C12); Tween; triacylglycerols and oils of vegetable and animal origin; thioesters; phospholipids</t>
  </si>
  <si>
    <t>para-nitrophenol and butyrate; para-nitrophenol and caprylate; para-nitrophenol and palmitate; glycerol and oleic acid; glycerol and medium chain fatty acids; glycerol and fatty acids; NA</t>
  </si>
  <si>
    <t>Streptomyces albidoflavus</t>
  </si>
  <si>
    <t>SaPLA1</t>
  </si>
  <si>
    <t>Phospholipase A1</t>
  </si>
  <si>
    <t>Streptomyces scabies</t>
  </si>
  <si>
    <t>SsEst</t>
  </si>
  <si>
    <t>Esterase</t>
  </si>
  <si>
    <t>Streptomyces coelicolor</t>
  </si>
  <si>
    <t>Sc1L</t>
  </si>
  <si>
    <t>Lipase</t>
  </si>
  <si>
    <t>Pseudomonas aeruginosa</t>
  </si>
  <si>
    <t>135621|Pseudomonadaceae</t>
  </si>
  <si>
    <t>TesA</t>
  </si>
  <si>
    <t>Lysophospholipase</t>
  </si>
  <si>
    <t>Mycolicibacterium smegmatis</t>
  </si>
  <si>
    <t>1762|Mycobacteriaceae</t>
  </si>
  <si>
    <t>MsAcT</t>
  </si>
  <si>
    <t>Arylesterase</t>
  </si>
  <si>
    <t>Xanthomonas vesicatoria</t>
  </si>
  <si>
    <t>32033|Xanthomonadaceae</t>
  </si>
  <si>
    <t>XvEstE</t>
  </si>
  <si>
    <t>Aspergillus aculeatus</t>
  </si>
  <si>
    <t>1131492|Aspergillaceae</t>
  </si>
  <si>
    <t>4751|Fungi</t>
  </si>
  <si>
    <t>RhA1</t>
  </si>
  <si>
    <t>Rhamnogalacturonan acetylesterase</t>
  </si>
  <si>
    <t>Nostoc sp.</t>
  </si>
  <si>
    <t>1162|Nostocaceae</t>
  </si>
  <si>
    <t>AnAEst</t>
  </si>
  <si>
    <t>Pseudomonas putida</t>
  </si>
  <si>
    <t>EstP</t>
  </si>
  <si>
    <t>Escherichia coli</t>
  </si>
  <si>
    <t>543|Enterobacteriaceae</t>
  </si>
  <si>
    <t>TAP</t>
  </si>
  <si>
    <t>Thioesterase/protease/phospholipase</t>
  </si>
  <si>
    <t>Crystal structure of the GDSL family esterase EstL5 in complex with PMSF reveals a branch channel of the active site pocket.</t>
  </si>
  <si>
    <t>10.3724/abbs.2023108</t>
  </si>
  <si>
    <t>Geobacillus thermodenitrificans</t>
  </si>
  <si>
    <t>186817|Bacillaceae</t>
  </si>
  <si>
    <t>EstL5</t>
  </si>
  <si>
    <t>GDSL family esterase EstL5</t>
  </si>
  <si>
    <t>8IK1;PDB:8IK1</t>
  </si>
  <si>
    <t>p-nitrophenyl butyrate; 1,6-hexanediol; p-nitrophenol butyrate</t>
  </si>
  <si>
    <t>hydrolyzed products of p-nitrophenyl butyrate; hydrolyzed products of 1,6-hexanediol; NA</t>
  </si>
  <si>
    <t>EstL5_S205F</t>
  </si>
  <si>
    <t>GDSL family esterase EstL5 S205F mutant</t>
  </si>
  <si>
    <t>8IK1</t>
  </si>
  <si>
    <t>p-nitrophenyl butyrate; 1,6-hexanediol</t>
  </si>
  <si>
    <t>hydrolyzed products of p-nitrophenyl butyrate; hydrolyzed products of 1,6-hexanediol</t>
  </si>
  <si>
    <t>EstL5_S205W</t>
  </si>
  <si>
    <t>GDSL family esterase EstL5 S205W mutant</t>
  </si>
  <si>
    <t>Identification and characterization of three novel lipases belonging to families II and V from Anaerovibrio lipolyticus 5ST.</t>
  </si>
  <si>
    <t>10.1371/journal.pone.0069076</t>
  </si>
  <si>
    <t>Anaerovibrio lipolyticus</t>
  </si>
  <si>
    <t>1843491|Selenomonadaceae</t>
  </si>
  <si>
    <t>AlipA</t>
  </si>
  <si>
    <t>GDSL family lipolytic protein AlipA</t>
  </si>
  <si>
    <t>KC579357</t>
  </si>
  <si>
    <t>AEC00120</t>
  </si>
  <si>
    <t>pNP-butyrate; pNP-caproate; pNP-caprylate; pNP-caprate; pNP-laurate; pNP-myristate; pNP-palmitate; pNP-stearate</t>
  </si>
  <si>
    <t>AlipB</t>
  </si>
  <si>
    <t>GDSL-like lipolytic protein AlipB</t>
  </si>
  <si>
    <t>KC579358</t>
  </si>
  <si>
    <t>EFR39963</t>
  </si>
  <si>
    <t>pNP-butyrate; pNP-caproate; pNP-caprylate; pNP-caprate; pNP-laurate; pNP-myristate; pNP-palmitate</t>
  </si>
  <si>
    <t>AlipC</t>
  </si>
  <si>
    <t>Esterase/lipase AlipC</t>
  </si>
  <si>
    <t>KC579359</t>
  </si>
  <si>
    <t>EEX68534</t>
  </si>
  <si>
    <t>A GDSL Esterase/Lipase Catalyzes the Esterification of Lutein in Bread Wheat.</t>
  </si>
  <si>
    <t>10.1105/tpc.19.00272</t>
  </si>
  <si>
    <t>XAT</t>
  </si>
  <si>
    <t>Xanthophyll acyltransferase</t>
  </si>
  <si>
    <t>TraesCS7D01G094000</t>
  </si>
  <si>
    <t>W516C5</t>
  </si>
  <si>
    <t>lutein</t>
  </si>
  <si>
    <t>lutein esters</t>
  </si>
  <si>
    <t>Î²-cryptoxanthin</t>
  </si>
  <si>
    <t>Î²-cryptoxanthin esters</t>
  </si>
  <si>
    <t>zeaxanthin</t>
  </si>
  <si>
    <t>zeaxanthin esters</t>
  </si>
  <si>
    <t>pyrethrin</t>
  </si>
  <si>
    <t>Capsicum annuum</t>
  </si>
  <si>
    <t>CaGLIP1</t>
  </si>
  <si>
    <t>GDSL-lipase1</t>
  </si>
  <si>
    <t>xanthophyll acyltransferase</t>
  </si>
  <si>
    <t>Os06g148200</t>
  </si>
  <si>
    <t>Secretome analysis reveals an Arabidopsis lipase involved in defense against Alternaria brassicicola.</t>
  </si>
  <si>
    <t>10.1105/tpc.105.034819</t>
  </si>
  <si>
    <t>At5g40990</t>
  </si>
  <si>
    <t>p-nitrophenyl acetate;p-nitrophenyl butyrate</t>
  </si>
  <si>
    <t>Disrupted fungal spores</t>
  </si>
  <si>
    <t>GDSL LIPASE2</t>
  </si>
  <si>
    <t>At1g53940</t>
  </si>
  <si>
    <t>GLIP3</t>
  </si>
  <si>
    <t>GDSL LIPASE3</t>
  </si>
  <si>
    <t>At1g53990</t>
  </si>
  <si>
    <t>GLIP4</t>
  </si>
  <si>
    <t>GDSL LIPASE4</t>
  </si>
  <si>
    <t>At3g14225</t>
  </si>
  <si>
    <t>GLIP5</t>
  </si>
  <si>
    <t>GDSL LIPASE5</t>
  </si>
  <si>
    <t>At1g53920</t>
  </si>
  <si>
    <t>GLIP6</t>
  </si>
  <si>
    <t>GDSL LIPASE6</t>
  </si>
  <si>
    <t>At1g71120</t>
  </si>
  <si>
    <t>GLIP7</t>
  </si>
  <si>
    <t>GDSL LIPASE7</t>
  </si>
  <si>
    <t>At5g15720</t>
  </si>
  <si>
    <t>Mediation of a GDSL Esterase/Lipase in Carotenoid Esterification in Tritordeum Suggests a Common Mechanism of Carotenoid Esterification in Triticeae Species.</t>
  </si>
  <si>
    <t>10.3389/fpls.2020.592515</t>
  </si>
  <si>
    <t>Hordeum chilense</t>
  </si>
  <si>
    <t>XAT-7Hch</t>
  </si>
  <si>
    <t>MT880902;MT880903;MT880904</t>
  </si>
  <si>
    <t>HORCH7HG021460</t>
  </si>
  <si>
    <t>Genome-wide exploration of the GDSL-type esterase/lipase gene family in rapeseed reveals several BnGELP proteins active during early seedling development.</t>
  </si>
  <si>
    <t>10.3389/fpls.2023.1139972</t>
  </si>
  <si>
    <t>BnGELP99</t>
  </si>
  <si>
    <t>Brassica napus Gly-Asp-Ser-Leu (GDSL)-type esterase 99</t>
  </si>
  <si>
    <t>stored lipids; lipids</t>
  </si>
  <si>
    <t>hydrolyzed products; fatty acids; glycerol</t>
  </si>
  <si>
    <t>BnGELP159</t>
  </si>
  <si>
    <t>Brassica napus Gly-Asp-Ser-Leu (GDSL)-type esterase 159</t>
  </si>
  <si>
    <t>BnGELP37</t>
  </si>
  <si>
    <t>GDSL-type esterase/lipase 37</t>
  </si>
  <si>
    <t>lipids</t>
  </si>
  <si>
    <t>fatty acids; glycerol</t>
  </si>
  <si>
    <t>BnGELP75</t>
  </si>
  <si>
    <t>GDSL-type esterase/lipase 75</t>
  </si>
  <si>
    <t>BnGELP216</t>
  </si>
  <si>
    <t>GDSL-type esterase/lipase 216</t>
  </si>
  <si>
    <t>The GDSL Lipase MHZ11 Modulates Ethylene Signaling in Rice Roots.</t>
  </si>
  <si>
    <t>10.1105/tpc.19.00840</t>
  </si>
  <si>
    <t>MHZ11</t>
  </si>
  <si>
    <t>GDSL lipase MHZ11</t>
  </si>
  <si>
    <t>LOC_Os05g11950</t>
  </si>
  <si>
    <t>phospholipids; sterols</t>
  </si>
  <si>
    <t>free fatty acids; steryl esters</t>
  </si>
  <si>
    <t>phosphatidylcholines</t>
  </si>
  <si>
    <t>phosphatidylethanolamines</t>
  </si>
  <si>
    <t>phosphatidylserines</t>
  </si>
  <si>
    <t>phosphatidylglycerols</t>
  </si>
  <si>
    <t>TcGLIP GDSL Lipase Substrate Specificity Co-determines the Pyrethrin Composition in Tanacetum cinerariifolium.</t>
  </si>
  <si>
    <t>10.1021/acs.jafc.2c02365</t>
  </si>
  <si>
    <t>GDSL esterase/lipase TcGLIP; GDSL lipase</t>
  </si>
  <si>
    <t>(1R,3R)-chrysanthemoyl CoA</t>
  </si>
  <si>
    <t>pyrethrin I; pyrethrin II; cinerin I; cinerin II; jasmolin I; jasmolin II</t>
  </si>
  <si>
    <t>(1R,3R)-chrysanthemoyl N-acetylcysteamine</t>
  </si>
  <si>
    <t>(1R,3R)-chrysanthemoyl pantetheine</t>
  </si>
  <si>
    <t>(S)-pyrethrolone</t>
  </si>
  <si>
    <t>(S)-cinerolone</t>
  </si>
  <si>
    <t>cinerin I</t>
  </si>
  <si>
    <t>(S)-jasmololone</t>
  </si>
  <si>
    <t>jasmolin I</t>
  </si>
  <si>
    <t>GDSL lipase</t>
  </si>
  <si>
    <t>(1R,3R)-chrysanthemoyl 2-(1H-imidazol-1-yl)ethane-1-thiol</t>
  </si>
  <si>
    <t>pyrethrin I; pyrethrin II</t>
  </si>
  <si>
    <t>Structural and functional characterisation of TesA - a novel lysophospholipase A from Pseudomonas aeruginosa.</t>
  </si>
  <si>
    <t>10.1371/journal.pone.0069125</t>
  </si>
  <si>
    <t>Q9HZY8</t>
  </si>
  <si>
    <t>1-hexyl-glycerophosphocholine (C6-GPC)</t>
  </si>
  <si>
    <t>fatty acids</t>
  </si>
  <si>
    <t>1-lauryl-glycerophosphocholine (C12-GPC)</t>
  </si>
  <si>
    <t>1-palmitoyl-glycerophosphocholine (C16-GPC)</t>
  </si>
  <si>
    <t>1-stearoyl-glycerophosphocholine (C18-GPC)</t>
  </si>
  <si>
    <t>1-oleoyl-glycerophosphocholine (C18:1-GPC)</t>
  </si>
  <si>
    <t>Thioesterase I/protease I/lysophospholipase L1</t>
  </si>
  <si>
    <t>1IVN</t>
  </si>
  <si>
    <t>palmitoyl-CoA (C16-CoA)</t>
  </si>
  <si>
    <t>esterase</t>
  </si>
  <si>
    <t>Q88QS0</t>
  </si>
  <si>
    <t>p-nitrophenyl butyrate</t>
  </si>
  <si>
    <t>Pseudoalteromonas sp. 643A</t>
  </si>
  <si>
    <t>267888|Pseudoalteromonadaceae</t>
  </si>
  <si>
    <t>EstA</t>
  </si>
  <si>
    <t>O33407</t>
  </si>
  <si>
    <t>3HP4</t>
  </si>
  <si>
    <t>SrLip</t>
  </si>
  <si>
    <t>Q93MW7</t>
  </si>
  <si>
    <t>Various esterase substrates</t>
  </si>
  <si>
    <t>Molecular cloning and characterization of a novel acetylalginate esterase gene in alg operon from Sphingomonas sp. MJ-3.</t>
  </si>
  <si>
    <t>10.1007/s00253-013-5126-0</t>
  </si>
  <si>
    <t>Sphingomonas sp. MJ-3</t>
  </si>
  <si>
    <t>41297|Sphingomonadaceae</t>
  </si>
  <si>
    <t>AcAlgE</t>
  </si>
  <si>
    <t>acetylalginate esterase</t>
  </si>
  <si>
    <t>JQ793790</t>
  </si>
  <si>
    <t>AFS60099</t>
  </si>
  <si>
    <t>acetylalginate</t>
  </si>
  <si>
    <t>de-acetylated alginate; acetate</t>
  </si>
  <si>
    <t>4-methylumbelliferyl acetate</t>
  </si>
  <si>
    <t>4-methylumbelliferone</t>
  </si>
  <si>
    <t>Genetic basis of the oil biosynthesis in ultra-high-oil maize grains with an oil content exceeding 20.</t>
  </si>
  <si>
    <t>10.3389/fpls.2023.1168216</t>
  </si>
  <si>
    <t>Zea mays</t>
  </si>
  <si>
    <t>GRMZM2G099802</t>
  </si>
  <si>
    <t>GDSL-like lipase/acylhydrolase</t>
  </si>
  <si>
    <t>triacylglycerol</t>
  </si>
  <si>
    <t>Sesamum indicum</t>
  </si>
  <si>
    <t>4180|Pedaliaceae</t>
  </si>
  <si>
    <t>GDSL esterase/lipase</t>
  </si>
  <si>
    <t>GRMZM2G178533</t>
  </si>
  <si>
    <t>aldo/keto reductase</t>
  </si>
  <si>
    <t>Ester Cross-Link Profiling of the Cutin Polymer of Wild-Type and Cutin Synthase Tomato Mutants Highlights Different Mechanisms of Polymerization.</t>
  </si>
  <si>
    <t>10.1104/pp.15.01620</t>
  </si>
  <si>
    <t>SlCUS1</t>
  </si>
  <si>
    <t>CUTIN SYNTHASE1</t>
  </si>
  <si>
    <t>2-monoacylglycerol; 9(10),16-dihydroxyhexadecanoic acid</t>
  </si>
  <si>
    <t>oligomers; glycerol</t>
  </si>
  <si>
    <t>CUS1</t>
  </si>
  <si>
    <t>SlGDSL1; SlGDSL2</t>
  </si>
  <si>
    <t>2-monoacylglycerol of 9(10),16-dihydroxyhexadecanoic acid</t>
  </si>
  <si>
    <t>glycerol; oligomers with secondary hydroxyl group nonesterified</t>
  </si>
  <si>
    <t>glycerol</t>
  </si>
  <si>
    <t>polyesters with lower molecular size</t>
  </si>
  <si>
    <t>primary and secondary alcohol groups of cutin monomers</t>
  </si>
  <si>
    <t>esterified cutin monomers</t>
  </si>
  <si>
    <t>9(10),16-dihydroxyhexadecanoic acid</t>
  </si>
  <si>
    <t>esterified 9(10),16-dihydroxyhexadecanoic acid</t>
  </si>
  <si>
    <t>2-monoacylglycerol</t>
  </si>
  <si>
    <t>linear oligomers</t>
  </si>
  <si>
    <t>RMS2 Encoding a GDSL Lipase Mediates Lipid Homeostasis in Anthers to Determine Rice Male Fertility.</t>
  </si>
  <si>
    <t>10.1104/pp.19.01487</t>
  </si>
  <si>
    <t>RMS2</t>
  </si>
  <si>
    <t>Rice Male Sterile2</t>
  </si>
  <si>
    <t>LOC_Os02g18870</t>
  </si>
  <si>
    <t>hydroxy-C16 fatty acid; hydroxy-C18 fatty acid; epoxy-C16 fatty acid; epoxy-C18 fatty acid</t>
  </si>
  <si>
    <t>cutin monomers</t>
  </si>
  <si>
    <t>lysophosphatidyl cholines</t>
  </si>
  <si>
    <t>LysoPE 18:0 (2n isomer)</t>
  </si>
  <si>
    <t>Oryza sativa GDSL lipase 1</t>
  </si>
  <si>
    <t>Oryza sativa GDSL lipase 2</t>
  </si>
  <si>
    <t>GDSL lipase 1</t>
  </si>
  <si>
    <t>GDSL lipase 2</t>
  </si>
  <si>
    <t>GDSL lipase 3</t>
  </si>
  <si>
    <t>GDSL lipase 4</t>
  </si>
  <si>
    <t>Gossypium hirsutum</t>
  </si>
  <si>
    <t>3629|Malvaceae</t>
  </si>
  <si>
    <t>GhGDSL</t>
  </si>
  <si>
    <t>A Gossypium hirsutum GDSL lipase/hydrolase gene (GhGLIP) appears to be involved in promoting seed growth in Arabidopsis.</t>
  </si>
  <si>
    <t>10.1371/journal.pone.0195556</t>
  </si>
  <si>
    <t>GhGLIP</t>
  </si>
  <si>
    <t>Gossypium hirsutum GDSL lipase/hydrolase</t>
  </si>
  <si>
    <t>MG437049</t>
  </si>
  <si>
    <t>Various glycerides, phospholipids, galactolipids, and other ester compounds; unknown substrates; p-nitrophenol laurate</t>
  </si>
  <si>
    <t>Fatty acids and sugars; soluble sugar; protein; p-nitrophenol</t>
  </si>
  <si>
    <t>BnLIP1</t>
  </si>
  <si>
    <t>Brassica napus GDSL lipase 1</t>
  </si>
  <si>
    <t>Various glycerides, phospholipids, galactolipids, and other ester compounds</t>
  </si>
  <si>
    <t>Fatty acids and sugars</t>
  </si>
  <si>
    <t>Brassica napus GDSL lipase 2</t>
  </si>
  <si>
    <t>Towards carotenoid biofortification in wheat: identification of XAT-7A1, a multicopy tandem gene responsible for carotenoid esterification in durum wheat.</t>
  </si>
  <si>
    <t>10.1186/s12870-023-04431-4</t>
  </si>
  <si>
    <t>Triticum turgidum subsp. durum</t>
  </si>
  <si>
    <t>XAT-7A1</t>
  </si>
  <si>
    <t>Xanthophyll acyl transferase 7A1</t>
  </si>
  <si>
    <t>OR082954; OR082955; OR082956; OR082957; OR082958; OR082959; OR082960; OR082961</t>
  </si>
  <si>
    <t>TRITD4Av1G231510; TRITD4Av1G231520; TRITD4Av1G231670; TRITD4Av1G231840; TRIDC4AG057350</t>
  </si>
  <si>
    <t>Carotenoids</t>
  </si>
  <si>
    <t>Carotenoid esters; Carotenoid esters (diesters and monoesters); Carotenoid esters (monoesters)</t>
  </si>
  <si>
    <t>Xanthophyll acyl transferase 7Hch</t>
  </si>
  <si>
    <t>Carotenoids; Lutein</t>
  </si>
  <si>
    <t>Carotenoid esters; Lutein esters</t>
  </si>
  <si>
    <t>XAT-7D</t>
  </si>
  <si>
    <t>Xanthophyll acyl transferase 7D</t>
  </si>
  <si>
    <t>TraesCS7D02G094000</t>
  </si>
  <si>
    <t>Identification and localization of a lipase-like acyltransferase in phenylpropanoid metabolism of tomato (Solanum lycopersicum).</t>
  </si>
  <si>
    <t>10.1074/jbc.M110.171637</t>
  </si>
  <si>
    <t>Chlorogenate:glucarate caffeoyltransferase</t>
  </si>
  <si>
    <t>FR667689</t>
  </si>
  <si>
    <t>chlorogenate; glucarate</t>
  </si>
  <si>
    <t>caffeoylglucarate; caffeoylgalactarate</t>
  </si>
  <si>
    <t>chlorogenate</t>
  </si>
  <si>
    <t>caffeoylglucarate</t>
  </si>
  <si>
    <t>chlorogenate:glucarate caffeoyltransferase</t>
  </si>
  <si>
    <t>caffeoylgalactarate</t>
  </si>
  <si>
    <t>GDSL lipase occluded stomatal pore 1 is required for wax biosynthesis and stomatal cuticular ledge formation.</t>
  </si>
  <si>
    <t>10.1111/nph.16741</t>
  </si>
  <si>
    <t>OSP1</t>
  </si>
  <si>
    <t>Occlusion of Stomatal Pore 1</t>
  </si>
  <si>
    <t>SALK_106116; SALK_094557C</t>
  </si>
  <si>
    <t>C22:0 acyl-CoA; C26:0 acyl-CoA</t>
  </si>
  <si>
    <t>Coenzyme A; alkanes; secondary alcohols; ketones; CoA-SH</t>
  </si>
  <si>
    <t>Brassica juncea leaf cuticle proteome analysis shows myrosinase protein, antifreeze activity, and post-translationally modified secretory proteins.</t>
  </si>
  <si>
    <t>10.1016/j.plaphy.2021.02.012</t>
  </si>
  <si>
    <t>Brassica juncea</t>
  </si>
  <si>
    <t>ESM1</t>
  </si>
  <si>
    <t>GDSL esterase/lipase ESM1</t>
  </si>
  <si>
    <t>ESM1_ARATH</t>
  </si>
  <si>
    <t>ester bonds</t>
  </si>
  <si>
    <t>hydrolysis products of ester bonds</t>
  </si>
  <si>
    <t>hydrolysis products of lipids</t>
  </si>
  <si>
    <t>BJ-ESM1</t>
  </si>
  <si>
    <t>acylated glucosinolates</t>
  </si>
  <si>
    <t>deacylated glucosinolates</t>
  </si>
  <si>
    <t>glucosinolates</t>
  </si>
  <si>
    <t>isothiocyanates</t>
  </si>
  <si>
    <t>BJ-MYR</t>
  </si>
  <si>
    <t>Myrosinase</t>
  </si>
  <si>
    <t>Q9AWB5</t>
  </si>
  <si>
    <t>gi|4033345</t>
  </si>
  <si>
    <t>sinigrin</t>
  </si>
  <si>
    <t>various bioactive compounds</t>
  </si>
  <si>
    <t>isothiocyanates; nitriles</t>
  </si>
  <si>
    <t>BJ-BGLU</t>
  </si>
  <si>
    <t>Beta-1,3-glucanase</t>
  </si>
  <si>
    <t>Q2VT22</t>
  </si>
  <si>
    <t>beta-1,3-glucans</t>
  </si>
  <si>
    <t>oligosaccharides</t>
  </si>
  <si>
    <t>glucans</t>
  </si>
  <si>
    <t>glucose</t>
  </si>
  <si>
    <t>Protein Extraction, Enrichment and MALDI MS and MS/MS Analysis from Bitter Orange Leaves (Citrus aurantium).</t>
  </si>
  <si>
    <t>10.3390/molecules25071485</t>
  </si>
  <si>
    <t>Citrus aurantium</t>
  </si>
  <si>
    <t>23513|Rutaceae</t>
  </si>
  <si>
    <t>GDSL</t>
  </si>
  <si>
    <t>GDSL lipase/esterase-like protein; GDSL esterase/lipase</t>
  </si>
  <si>
    <t>A0A067EBP6</t>
  </si>
  <si>
    <t>NA; gi|641833486</t>
  </si>
  <si>
    <t>ester</t>
  </si>
  <si>
    <t>A0A067EBA9</t>
  </si>
  <si>
    <t>NA; gi|641833485</t>
  </si>
  <si>
    <t>A0A067EF15</t>
  </si>
  <si>
    <t>NA; gi|641833487</t>
  </si>
  <si>
    <t>A0A067ENI5</t>
  </si>
  <si>
    <t>NA; gi|567901604</t>
  </si>
  <si>
    <t>A0A067EMQ7</t>
  </si>
  <si>
    <t>NA; gi|641833488</t>
  </si>
  <si>
    <t>Rosa</t>
  </si>
  <si>
    <t>V4TXR3</t>
  </si>
  <si>
    <t>Arabidopsis GELP7 functions as a plasma membrane-localized acetyl xylan esterase, and its overexpression improves saccharification efficiency.</t>
  </si>
  <si>
    <t>10.1007/s11103-022-01275-8</t>
  </si>
  <si>
    <t>DARX1</t>
  </si>
  <si>
    <t>Arabinosyl Deacetylase; Deacetylase on Arabinosyl Sidechain of Xylan 1</t>
  </si>
  <si>
    <t>NA; LOC_Os05g06720</t>
  </si>
  <si>
    <t>Acetylated arabinoxylan; arabinosyl residues of xylan</t>
  </si>
  <si>
    <t>Deacetylated arabinoxylan; deacetylated arabinosyl residues of xylan</t>
  </si>
  <si>
    <t>AtAXE1</t>
  </si>
  <si>
    <t>acetyl xylan esterase</t>
  </si>
  <si>
    <t>At1G28580</t>
  </si>
  <si>
    <t>xylan</t>
  </si>
  <si>
    <t>deacetylated xylan</t>
  </si>
  <si>
    <t>BS1</t>
  </si>
  <si>
    <t>Brittle Leaf Sheath 1</t>
  </si>
  <si>
    <t>LOC_Os02g15230.1</t>
  </si>
  <si>
    <t>Ectopic expression of an esterase, which is a candidate for the unidentified plant cutinase, causes cuticular defects in Arabidopsis thaliana.</t>
  </si>
  <si>
    <t>10.1093/pcp/pcp173</t>
  </si>
  <si>
    <t>CDEF1</t>
  </si>
  <si>
    <t>Cuticle Destructing Factor 1</t>
  </si>
  <si>
    <t>At4g30140</t>
  </si>
  <si>
    <t>p-nitrophenyl butyrate;cutin</t>
  </si>
  <si>
    <t>degraded cutin;p-nitrophenyl;p-nitrophenol</t>
  </si>
  <si>
    <t>suberin</t>
  </si>
  <si>
    <t>degraded suberin</t>
  </si>
  <si>
    <t>ZmMs30 Encoding a Novel GDSL Lipase Is Essential for Male Fertility and Valuable for Hybrid Breeding in Maize.</t>
  </si>
  <si>
    <t>10.1016/j.molp.2019.01.011</t>
  </si>
  <si>
    <t>ZmMs30</t>
  </si>
  <si>
    <t>Novel GDSL lipase involved in pollen and anther development; Zea mays male sterility 30</t>
  </si>
  <si>
    <t>Zm00001d052403</t>
  </si>
  <si>
    <t>p-nitrophenyl acetate; p-nitrophenyl butyrate; p-nitrophenyl octanoate; p-nitrophenyl palmitate</t>
  </si>
  <si>
    <t>Purification, cloning and characterization of a GPI inositol deacylase from Trypanosoma brucei.</t>
  </si>
  <si>
    <t>10.1093/emboj/20.17.4923</t>
  </si>
  <si>
    <t>Trypanosoma brucei</t>
  </si>
  <si>
    <t>5654|Trypanosomatidae</t>
  </si>
  <si>
    <t>2759|Eukaryota</t>
  </si>
  <si>
    <t>GPIdeAc</t>
  </si>
  <si>
    <t>Inositol deacylase</t>
  </si>
  <si>
    <t>AJ344051</t>
  </si>
  <si>
    <t>inositol-acylated GPI intermediates</t>
  </si>
  <si>
    <t>GPI anchors</t>
  </si>
  <si>
    <t>GPI inositol deacylase</t>
  </si>
  <si>
    <t>glycolipid C</t>
  </si>
  <si>
    <t>glycolipid A</t>
  </si>
  <si>
    <t>The Arabidopsis thaliana ortholog of a purported maize cholinesterase gene encodes a GDSL-lipase.</t>
  </si>
  <si>
    <t>10.1007/s11103-013-0021-8</t>
  </si>
  <si>
    <t>At3g26430</t>
  </si>
  <si>
    <t>GDSL-motif lipase/hydrolase family protein</t>
  </si>
  <si>
    <t>NP_189274</t>
  </si>
  <si>
    <t>p-nitrophenyl acetate; p-nitrophenyl butyrate; p-nitrophenyl palmitate</t>
  </si>
  <si>
    <t>GDSL-type pepper lipase gene</t>
  </si>
  <si>
    <t>Q08ET5</t>
  </si>
  <si>
    <t>Homo sapiens</t>
  </si>
  <si>
    <t>9604|Hominidae</t>
  </si>
  <si>
    <t>33208|Metazoa</t>
  </si>
  <si>
    <t>GDS(L) lipase</t>
  </si>
  <si>
    <t>P28039</t>
  </si>
  <si>
    <t>Saccharomyces cerevisiae</t>
  </si>
  <si>
    <t>4893|Saccharomycetaceae</t>
  </si>
  <si>
    <t>P41734</t>
  </si>
  <si>
    <t>Vibrio mimicus</t>
  </si>
  <si>
    <t>641|Vibrionaceae</t>
  </si>
  <si>
    <t>Q07792</t>
  </si>
  <si>
    <t>P0ADA1</t>
  </si>
  <si>
    <t>Clostridium acetobutylicum</t>
  </si>
  <si>
    <t>31979|Clostridiaceae</t>
  </si>
  <si>
    <t>Q97DM5</t>
  </si>
  <si>
    <t>221678|Didymosphaeriaceae</t>
  </si>
  <si>
    <t>NP_001105800</t>
  </si>
  <si>
    <t>AAQ77573.1</t>
  </si>
  <si>
    <t>Maize ache</t>
  </si>
  <si>
    <t>Functional Omics Identifies Serine Hydrolases That Mobilize Storage Lipids during Rice Seed Germination.</t>
  </si>
  <si>
    <t>10.1104/pp.20.00268</t>
  </si>
  <si>
    <t>OsGDSL1</t>
  </si>
  <si>
    <t>Os01g0866400; Os04g0489100</t>
  </si>
  <si>
    <t>diacylglycerol; fatty acids; free fatty acids</t>
  </si>
  <si>
    <t>OsGDSL2</t>
  </si>
  <si>
    <t>Os08g0558000</t>
  </si>
  <si>
    <t>free fatty acids; lysophosphatidylcholine</t>
  </si>
  <si>
    <t>OsGDSL3</t>
  </si>
  <si>
    <t>Os11g0610100</t>
  </si>
  <si>
    <t>phosphatidylcholine; triacylglycerol</t>
  </si>
  <si>
    <t>free fatty acids; diacylglycerol</t>
  </si>
  <si>
    <t>OsGDSL4</t>
  </si>
  <si>
    <t>diacylglycerol; free fatty acids</t>
  </si>
  <si>
    <t>OsGDSL5</t>
  </si>
  <si>
    <t>OsGDSL6</t>
  </si>
  <si>
    <t>OsGDSL7</t>
  </si>
  <si>
    <t>OsGDSL8</t>
  </si>
  <si>
    <t>OsGDSL9</t>
  </si>
  <si>
    <t>OsGDSL10</t>
  </si>
  <si>
    <t>Identification, cloning and characterization of a GDSL lipase secreted into the nectar of Jacaranda mimosifolia.</t>
  </si>
  <si>
    <t>10.1007/s11103-008-9361-1</t>
  </si>
  <si>
    <t>Jacaranda mimosifolia</t>
  </si>
  <si>
    <t>24079|Bignoniaceae</t>
  </si>
  <si>
    <t>JNP1</t>
  </si>
  <si>
    <t>Jacaranda nectar protein 1</t>
  </si>
  <si>
    <t>EU350954</t>
  </si>
  <si>
    <t>ABY59947</t>
  </si>
  <si>
    <t>free fatty acids;C12-hydroxy fatty acids;C16 fatty acids;C18 fatty acids</t>
  </si>
  <si>
    <t>A GDSL lipase-like from Ipomoea batatas catalyzes efficient production of 3,5-diCQA when expressed in Pichia pastoris.</t>
  </si>
  <si>
    <t>10.1038/s42003-020-01387-1</t>
  </si>
  <si>
    <t>Ipomoea batatas</t>
  </si>
  <si>
    <t>4118|Convolvulaceae</t>
  </si>
  <si>
    <t>IbICS</t>
  </si>
  <si>
    <t>Isochlorogenate Synthase</t>
  </si>
  <si>
    <t>MT291823</t>
  </si>
  <si>
    <t>XM_019313071.1</t>
  </si>
  <si>
    <t>5-CQA; caffeoyl-CoA; chlorogenic acid</t>
  </si>
  <si>
    <t>3,5-DiCQA; 3,5-dicaffeoylquinic acid; 3,4-dicaffeoylquinic acid</t>
  </si>
  <si>
    <t>Chlorogenate: glutarate caffeoyltransferase</t>
  </si>
  <si>
    <t>IbHCT</t>
  </si>
  <si>
    <t>hydroxycinnamoyl-CoA: shikimate/quinate hydroxycinnamoyl transferase</t>
  </si>
  <si>
    <t>BAJ14794</t>
  </si>
  <si>
    <t>caffeoyl-CoA; quinic acid; 5-O-caffeoylquinic acid</t>
  </si>
  <si>
    <t>5-O-caffeoylquinic acid; 3,5-dicaffeoylquinic acid; 3,4-dicaffeoylquinic acid</t>
  </si>
  <si>
    <t>Function of a novel GDSL-type pepper lipase gene, CaGLIP1, in disease susceptibility and abiotic stress tolerance.</t>
  </si>
  <si>
    <t>10.1007/s00425-007-0637-5</t>
  </si>
  <si>
    <t>GDSL-type lipase; GDSL-type pepper lipase</t>
  </si>
  <si>
    <t>AY775336</t>
  </si>
  <si>
    <t>p-nitrophenyl acetate; p-nitrophenyl butyrate; p-nitrophenyl caprate; p-nitrophenyl laurate; p-nitrophenyl myristate; p-nitrophenyl palmitate; short chain nitrophenyl esters; long chain nitrophenyl esters</t>
  </si>
  <si>
    <t>hydrolyzed products of respective substrates; hydrolyzed products of nitrophenyl esters</t>
  </si>
  <si>
    <t>GDSL-type pepper lipase</t>
  </si>
  <si>
    <t>p-nitrophenyl acetate (C2)</t>
  </si>
  <si>
    <t>p-nitrophenyl butyrate (C4)</t>
  </si>
  <si>
    <t>p-nitrophenyl caprate (C10)</t>
  </si>
  <si>
    <t>p-nitrophenyl laurate (C12)</t>
  </si>
  <si>
    <t>p-nitrophenyl myristate (C14)</t>
  </si>
  <si>
    <t>p-nitrophenyl palmitate (C16)</t>
  </si>
  <si>
    <t>Arabidopsis GDSL lipase 2 plays a role in pathogen defense via negative regulation of auxin signaling.</t>
  </si>
  <si>
    <t>10.1016/j.bbrc.2009.01.006</t>
  </si>
  <si>
    <t>SALK_025414; SALK_109449</t>
  </si>
  <si>
    <t>ENOD8</t>
  </si>
  <si>
    <t>GDSL lipase/esterase</t>
  </si>
  <si>
    <t>KEEP?</t>
  </si>
  <si>
    <t>KEEP2?</t>
  </si>
  <si>
    <t>SUBSTRATE INFO?</t>
  </si>
  <si>
    <t>Sequence info?</t>
  </si>
  <si>
    <t>Sheet</t>
  </si>
  <si>
    <t>Whats in it</t>
  </si>
  <si>
    <t>First sheet</t>
  </si>
  <si>
    <t>Output of funcfetch_step4 attached to taxonomy information</t>
  </si>
  <si>
    <t>Viridiplantae</t>
  </si>
  <si>
    <t>Manually curated list of relevant enzymes from plants or bacterial/yeast species relevant in a plant study</t>
  </si>
  <si>
    <t>FullName</t>
  </si>
  <si>
    <t>ID</t>
  </si>
  <si>
    <t>Final</t>
  </si>
  <si>
    <t>Final set of minimally curated enzyme activities</t>
  </si>
  <si>
    <t>Selecting likely GDSL lipases, based on name and substrate/product information</t>
  </si>
  <si>
    <t xml:space="preserve">Sorting list by whether any sequence ID and substrates are present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</si>
</sst>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816D-9EEE-445B-9669-C1D598CCD2D4}">
  <dimension ref="D8:E13"/>
  <sheetViews>
    <sheetView workbookViewId="0">
      <selection activeCell="N8" sqref="N8"/>
    </sheetView>
  </sheetViews>
  <sheetFormatPr defaultRowHeight="15" x14ac:dyDescent="0.25"/>
  <sheetData>
    <row r="8" spans="4:5" x14ac:dyDescent="0.25">
      <c r="D8" s="5" t="s">
        <v>701</v>
      </c>
      <c r="E8" s="5" t="s">
        <v>702</v>
      </c>
    </row>
    <row r="9" spans="4:5" x14ac:dyDescent="0.25">
      <c r="D9" t="s">
        <v>703</v>
      </c>
      <c r="E9" t="s">
        <v>704</v>
      </c>
    </row>
    <row r="10" spans="4:5" x14ac:dyDescent="0.25">
      <c r="D10" t="s">
        <v>705</v>
      </c>
      <c r="E10" t="s">
        <v>706</v>
      </c>
    </row>
    <row r="11" spans="4:5" x14ac:dyDescent="0.25">
      <c r="D11" t="s">
        <v>707</v>
      </c>
      <c r="E11" t="s">
        <v>711</v>
      </c>
    </row>
    <row r="12" spans="4:5" x14ac:dyDescent="0.25">
      <c r="D12" t="s">
        <v>708</v>
      </c>
      <c r="E12" t="s">
        <v>712</v>
      </c>
    </row>
    <row r="13" spans="4:5" x14ac:dyDescent="0.25">
      <c r="D13" t="s">
        <v>709</v>
      </c>
      <c r="E13" t="s">
        <v>710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9C6F5-5CC0-4529-9679-E8B819D4BBAA}">
  <dimension ref="A1:L231"/>
  <sheetViews>
    <sheetView workbookViewId="0">
      <selection activeCell="B5" sqref="B5"/>
    </sheetView>
  </sheetViews>
  <sheetFormatPr defaultRowHeight="15" x14ac:dyDescent="0.25"/>
  <cols>
    <col min="1" max="1" width="37.42578125" customWidth="1"/>
    <col min="2" max="2" width="30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20</v>
      </c>
      <c r="K2" t="s">
        <v>21</v>
      </c>
      <c r="L2" t="s">
        <v>22</v>
      </c>
    </row>
    <row r="3" spans="1:12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20</v>
      </c>
      <c r="K3" t="s">
        <v>23</v>
      </c>
      <c r="L3" t="s">
        <v>22</v>
      </c>
    </row>
    <row r="4" spans="1:12" x14ac:dyDescent="0.25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20</v>
      </c>
      <c r="K4" t="s">
        <v>24</v>
      </c>
      <c r="L4" t="s">
        <v>22</v>
      </c>
    </row>
    <row r="5" spans="1:12" x14ac:dyDescent="0.25">
      <c r="A5" t="s">
        <v>25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 t="s">
        <v>32</v>
      </c>
      <c r="I5" t="s">
        <v>20</v>
      </c>
      <c r="J5" t="s">
        <v>33</v>
      </c>
      <c r="K5" t="s">
        <v>34</v>
      </c>
      <c r="L5" t="s">
        <v>35</v>
      </c>
    </row>
    <row r="6" spans="1:12" x14ac:dyDescent="0.25">
      <c r="A6" t="s">
        <v>25</v>
      </c>
      <c r="B6" t="s">
        <v>26</v>
      </c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 t="s">
        <v>20</v>
      </c>
      <c r="J6" t="s">
        <v>33</v>
      </c>
      <c r="K6" t="s">
        <v>36</v>
      </c>
      <c r="L6" t="s">
        <v>37</v>
      </c>
    </row>
    <row r="7" spans="1:12" x14ac:dyDescent="0.25">
      <c r="A7" t="s">
        <v>25</v>
      </c>
      <c r="B7" t="s">
        <v>26</v>
      </c>
      <c r="C7" t="s">
        <v>38</v>
      </c>
      <c r="D7" t="s">
        <v>39</v>
      </c>
      <c r="E7" t="s">
        <v>29</v>
      </c>
      <c r="F7" t="s">
        <v>40</v>
      </c>
      <c r="G7" t="s">
        <v>40</v>
      </c>
      <c r="H7" t="s">
        <v>20</v>
      </c>
      <c r="I7" t="s">
        <v>20</v>
      </c>
      <c r="J7" t="s">
        <v>41</v>
      </c>
      <c r="K7" t="s">
        <v>20</v>
      </c>
      <c r="L7" t="s">
        <v>20</v>
      </c>
    </row>
    <row r="8" spans="1:12" x14ac:dyDescent="0.25">
      <c r="A8" t="s">
        <v>25</v>
      </c>
      <c r="B8" t="s">
        <v>26</v>
      </c>
      <c r="C8" t="s">
        <v>42</v>
      </c>
      <c r="D8" t="s">
        <v>43</v>
      </c>
      <c r="E8" t="s">
        <v>29</v>
      </c>
      <c r="F8" t="s">
        <v>44</v>
      </c>
      <c r="G8" t="s">
        <v>45</v>
      </c>
      <c r="H8" t="s">
        <v>46</v>
      </c>
      <c r="I8" t="s">
        <v>20</v>
      </c>
      <c r="J8" t="s">
        <v>20</v>
      </c>
      <c r="K8" t="s">
        <v>20</v>
      </c>
      <c r="L8" t="s">
        <v>20</v>
      </c>
    </row>
    <row r="9" spans="1:12" x14ac:dyDescent="0.25">
      <c r="A9" t="s">
        <v>25</v>
      </c>
      <c r="B9" t="s">
        <v>26</v>
      </c>
      <c r="C9" t="s">
        <v>47</v>
      </c>
      <c r="D9" t="s">
        <v>39</v>
      </c>
      <c r="E9" t="s">
        <v>29</v>
      </c>
      <c r="F9" t="s">
        <v>48</v>
      </c>
      <c r="G9" t="s">
        <v>49</v>
      </c>
      <c r="H9" t="s">
        <v>50</v>
      </c>
      <c r="I9" t="s">
        <v>20</v>
      </c>
      <c r="J9" t="s">
        <v>20</v>
      </c>
      <c r="K9" t="s">
        <v>20</v>
      </c>
      <c r="L9" t="s">
        <v>20</v>
      </c>
    </row>
    <row r="10" spans="1:12" x14ac:dyDescent="0.25">
      <c r="A10" t="s">
        <v>25</v>
      </c>
      <c r="B10" t="s">
        <v>26</v>
      </c>
      <c r="C10" t="s">
        <v>51</v>
      </c>
      <c r="D10" t="s">
        <v>52</v>
      </c>
      <c r="E10" t="s">
        <v>29</v>
      </c>
      <c r="F10" t="s">
        <v>48</v>
      </c>
      <c r="G10" t="s">
        <v>49</v>
      </c>
      <c r="H10" t="s">
        <v>53</v>
      </c>
      <c r="I10" t="s">
        <v>20</v>
      </c>
      <c r="J10" t="s">
        <v>20</v>
      </c>
      <c r="K10" t="s">
        <v>20</v>
      </c>
      <c r="L10" t="s">
        <v>20</v>
      </c>
    </row>
    <row r="11" spans="1:12" x14ac:dyDescent="0.25">
      <c r="A11" t="s">
        <v>25</v>
      </c>
      <c r="B11" t="s">
        <v>26</v>
      </c>
      <c r="C11" t="s">
        <v>54</v>
      </c>
      <c r="D11" t="s">
        <v>55</v>
      </c>
      <c r="E11" t="s">
        <v>29</v>
      </c>
      <c r="F11" t="s">
        <v>56</v>
      </c>
      <c r="G11" t="s">
        <v>56</v>
      </c>
      <c r="H11" t="s">
        <v>57</v>
      </c>
      <c r="I11" t="s">
        <v>20</v>
      </c>
      <c r="J11" t="s">
        <v>20</v>
      </c>
      <c r="K11" t="s">
        <v>20</v>
      </c>
      <c r="L11" t="s">
        <v>20</v>
      </c>
    </row>
    <row r="12" spans="1:12" x14ac:dyDescent="0.25">
      <c r="A12" t="s">
        <v>25</v>
      </c>
      <c r="B12" t="s">
        <v>26</v>
      </c>
      <c r="C12" t="s">
        <v>27</v>
      </c>
      <c r="D12" t="s">
        <v>28</v>
      </c>
      <c r="E12" t="s">
        <v>29</v>
      </c>
      <c r="F12" t="s">
        <v>30</v>
      </c>
      <c r="G12" t="s">
        <v>31</v>
      </c>
      <c r="H12" t="s">
        <v>32</v>
      </c>
      <c r="I12" t="s">
        <v>20</v>
      </c>
      <c r="J12" t="s">
        <v>33</v>
      </c>
      <c r="K12" t="s">
        <v>58</v>
      </c>
      <c r="L12" t="s">
        <v>59</v>
      </c>
    </row>
    <row r="13" spans="1:12" x14ac:dyDescent="0.25">
      <c r="A13" t="s">
        <v>25</v>
      </c>
      <c r="B13" t="s">
        <v>26</v>
      </c>
      <c r="C13" t="s">
        <v>27</v>
      </c>
      <c r="D13" t="s">
        <v>28</v>
      </c>
      <c r="E13" t="s">
        <v>29</v>
      </c>
      <c r="F13" t="s">
        <v>30</v>
      </c>
      <c r="G13" t="s">
        <v>31</v>
      </c>
      <c r="H13" t="s">
        <v>32</v>
      </c>
      <c r="I13" t="s">
        <v>20</v>
      </c>
      <c r="J13" t="s">
        <v>33</v>
      </c>
      <c r="K13" t="s">
        <v>60</v>
      </c>
      <c r="L13" t="s">
        <v>61</v>
      </c>
    </row>
    <row r="14" spans="1:12" x14ac:dyDescent="0.25">
      <c r="A14" t="s">
        <v>25</v>
      </c>
      <c r="B14" t="s">
        <v>26</v>
      </c>
      <c r="C14" t="s">
        <v>62</v>
      </c>
      <c r="D14" t="s">
        <v>28</v>
      </c>
      <c r="E14" t="s">
        <v>29</v>
      </c>
      <c r="F14" t="s">
        <v>30</v>
      </c>
      <c r="G14" t="s">
        <v>31</v>
      </c>
      <c r="H14" t="s">
        <v>32</v>
      </c>
      <c r="I14" t="s">
        <v>20</v>
      </c>
      <c r="J14" t="s">
        <v>20</v>
      </c>
      <c r="K14" t="s">
        <v>58</v>
      </c>
      <c r="L14" t="s">
        <v>59</v>
      </c>
    </row>
    <row r="15" spans="1:12" x14ac:dyDescent="0.25">
      <c r="A15" t="s">
        <v>25</v>
      </c>
      <c r="B15" t="s">
        <v>26</v>
      </c>
      <c r="C15" t="s">
        <v>62</v>
      </c>
      <c r="D15" t="s">
        <v>28</v>
      </c>
      <c r="E15" t="s">
        <v>29</v>
      </c>
      <c r="F15" t="s">
        <v>30</v>
      </c>
      <c r="G15" t="s">
        <v>31</v>
      </c>
      <c r="H15" t="s">
        <v>32</v>
      </c>
      <c r="I15" t="s">
        <v>20</v>
      </c>
      <c r="J15" t="s">
        <v>20</v>
      </c>
      <c r="K15" t="s">
        <v>60</v>
      </c>
      <c r="L15" t="s">
        <v>61</v>
      </c>
    </row>
    <row r="16" spans="1:12" x14ac:dyDescent="0.25">
      <c r="A16" t="s">
        <v>25</v>
      </c>
      <c r="B16" t="s">
        <v>26</v>
      </c>
      <c r="C16" t="s">
        <v>63</v>
      </c>
      <c r="D16" t="s">
        <v>64</v>
      </c>
      <c r="E16" t="s">
        <v>29</v>
      </c>
      <c r="F16" t="s">
        <v>30</v>
      </c>
      <c r="G16" t="s">
        <v>31</v>
      </c>
      <c r="H16" t="s">
        <v>32</v>
      </c>
      <c r="I16" t="s">
        <v>20</v>
      </c>
      <c r="J16" t="s">
        <v>20</v>
      </c>
      <c r="K16" t="s">
        <v>58</v>
      </c>
      <c r="L16" t="s">
        <v>59</v>
      </c>
    </row>
    <row r="17" spans="1:12" x14ac:dyDescent="0.25">
      <c r="A17" t="s">
        <v>25</v>
      </c>
      <c r="B17" t="s">
        <v>26</v>
      </c>
      <c r="C17" t="s">
        <v>63</v>
      </c>
      <c r="D17" t="s">
        <v>64</v>
      </c>
      <c r="E17" t="s">
        <v>29</v>
      </c>
      <c r="F17" t="s">
        <v>30</v>
      </c>
      <c r="G17" t="s">
        <v>31</v>
      </c>
      <c r="H17" t="s">
        <v>32</v>
      </c>
      <c r="I17" t="s">
        <v>20</v>
      </c>
      <c r="J17" t="s">
        <v>20</v>
      </c>
      <c r="K17" t="s">
        <v>60</v>
      </c>
      <c r="L17" t="s">
        <v>61</v>
      </c>
    </row>
    <row r="18" spans="1:12" x14ac:dyDescent="0.25">
      <c r="A18" t="s">
        <v>65</v>
      </c>
      <c r="B18" t="s">
        <v>66</v>
      </c>
      <c r="C18" t="s">
        <v>67</v>
      </c>
      <c r="D18" t="s">
        <v>68</v>
      </c>
      <c r="E18" t="s">
        <v>29</v>
      </c>
      <c r="F18" t="s">
        <v>69</v>
      </c>
      <c r="G18" t="s">
        <v>70</v>
      </c>
      <c r="H18" t="s">
        <v>71</v>
      </c>
      <c r="I18" t="s">
        <v>20</v>
      </c>
      <c r="J18" t="s">
        <v>20</v>
      </c>
      <c r="K18" t="s">
        <v>72</v>
      </c>
      <c r="L18" t="s">
        <v>73</v>
      </c>
    </row>
    <row r="19" spans="1:12" x14ac:dyDescent="0.25">
      <c r="A19" t="s">
        <v>65</v>
      </c>
      <c r="B19" t="s">
        <v>66</v>
      </c>
      <c r="C19" t="s">
        <v>74</v>
      </c>
      <c r="D19" t="s">
        <v>68</v>
      </c>
      <c r="E19" t="s">
        <v>29</v>
      </c>
      <c r="F19" t="s">
        <v>75</v>
      </c>
      <c r="G19" t="s">
        <v>76</v>
      </c>
      <c r="H19" t="s">
        <v>77</v>
      </c>
      <c r="I19" t="s">
        <v>20</v>
      </c>
      <c r="J19" t="s">
        <v>20</v>
      </c>
      <c r="K19" t="s">
        <v>72</v>
      </c>
      <c r="L19" t="s">
        <v>73</v>
      </c>
    </row>
    <row r="20" spans="1:12" x14ac:dyDescent="0.25">
      <c r="A20" t="s">
        <v>65</v>
      </c>
      <c r="B20" t="s">
        <v>66</v>
      </c>
      <c r="C20" t="s">
        <v>78</v>
      </c>
      <c r="D20" t="s">
        <v>39</v>
      </c>
      <c r="E20" t="s">
        <v>29</v>
      </c>
      <c r="F20" t="s">
        <v>79</v>
      </c>
      <c r="G20" t="s">
        <v>80</v>
      </c>
      <c r="H20" t="s">
        <v>81</v>
      </c>
      <c r="I20" t="s">
        <v>20</v>
      </c>
      <c r="J20" t="s">
        <v>20</v>
      </c>
      <c r="K20" t="s">
        <v>82</v>
      </c>
      <c r="L20" t="s">
        <v>83</v>
      </c>
    </row>
    <row r="21" spans="1:12" x14ac:dyDescent="0.25">
      <c r="A21" t="s">
        <v>65</v>
      </c>
      <c r="B21" t="s">
        <v>66</v>
      </c>
      <c r="C21" t="s">
        <v>84</v>
      </c>
      <c r="D21" t="s">
        <v>64</v>
      </c>
      <c r="E21" t="s">
        <v>29</v>
      </c>
      <c r="F21" t="s">
        <v>85</v>
      </c>
      <c r="G21" t="s">
        <v>86</v>
      </c>
      <c r="H21" t="s">
        <v>87</v>
      </c>
      <c r="I21" t="s">
        <v>20</v>
      </c>
      <c r="J21" t="s">
        <v>20</v>
      </c>
      <c r="K21" t="s">
        <v>20</v>
      </c>
      <c r="L21" t="s">
        <v>20</v>
      </c>
    </row>
    <row r="22" spans="1:12" x14ac:dyDescent="0.25">
      <c r="A22" t="s">
        <v>65</v>
      </c>
      <c r="B22" t="s">
        <v>66</v>
      </c>
      <c r="C22" t="s">
        <v>51</v>
      </c>
      <c r="D22" t="s">
        <v>52</v>
      </c>
      <c r="E22" t="s">
        <v>29</v>
      </c>
      <c r="F22" t="s">
        <v>88</v>
      </c>
      <c r="G22" t="s">
        <v>89</v>
      </c>
      <c r="H22" t="s">
        <v>90</v>
      </c>
      <c r="I22" t="s">
        <v>20</v>
      </c>
      <c r="J22" t="s">
        <v>20</v>
      </c>
      <c r="K22" t="s">
        <v>20</v>
      </c>
      <c r="L22" t="s">
        <v>20</v>
      </c>
    </row>
    <row r="23" spans="1:12" x14ac:dyDescent="0.25">
      <c r="A23" t="s">
        <v>65</v>
      </c>
      <c r="B23" t="s">
        <v>66</v>
      </c>
      <c r="C23" t="s">
        <v>91</v>
      </c>
      <c r="D23" t="s">
        <v>52</v>
      </c>
      <c r="E23" t="s">
        <v>29</v>
      </c>
      <c r="F23" t="s">
        <v>92</v>
      </c>
      <c r="G23" t="s">
        <v>93</v>
      </c>
      <c r="H23" t="s">
        <v>94</v>
      </c>
      <c r="I23" t="s">
        <v>20</v>
      </c>
      <c r="J23" t="s">
        <v>20</v>
      </c>
      <c r="K23" t="s">
        <v>20</v>
      </c>
      <c r="L23" t="s">
        <v>20</v>
      </c>
    </row>
    <row r="24" spans="1:12" x14ac:dyDescent="0.25">
      <c r="A24" t="s">
        <v>65</v>
      </c>
      <c r="B24" t="s">
        <v>66</v>
      </c>
      <c r="C24" t="s">
        <v>95</v>
      </c>
      <c r="D24" t="s">
        <v>96</v>
      </c>
      <c r="E24" t="s">
        <v>29</v>
      </c>
      <c r="F24" t="s">
        <v>97</v>
      </c>
      <c r="G24" t="s">
        <v>98</v>
      </c>
      <c r="H24" t="s">
        <v>99</v>
      </c>
      <c r="I24" t="s">
        <v>20</v>
      </c>
      <c r="J24" t="s">
        <v>20</v>
      </c>
      <c r="K24" t="s">
        <v>20</v>
      </c>
      <c r="L24" t="s">
        <v>20</v>
      </c>
    </row>
    <row r="25" spans="1:12" x14ac:dyDescent="0.25">
      <c r="A25" t="s">
        <v>65</v>
      </c>
      <c r="B25" t="s">
        <v>66</v>
      </c>
      <c r="C25" t="s">
        <v>100</v>
      </c>
      <c r="D25" t="s">
        <v>101</v>
      </c>
      <c r="E25" t="s">
        <v>29</v>
      </c>
      <c r="F25" t="s">
        <v>102</v>
      </c>
      <c r="G25" t="s">
        <v>103</v>
      </c>
      <c r="H25" t="s">
        <v>104</v>
      </c>
      <c r="I25" t="s">
        <v>20</v>
      </c>
      <c r="J25" t="s">
        <v>20</v>
      </c>
      <c r="K25" t="s">
        <v>20</v>
      </c>
      <c r="L25" t="s">
        <v>20</v>
      </c>
    </row>
    <row r="26" spans="1:12" x14ac:dyDescent="0.25">
      <c r="A26" t="s">
        <v>65</v>
      </c>
      <c r="B26" t="s">
        <v>66</v>
      </c>
      <c r="C26" t="s">
        <v>47</v>
      </c>
      <c r="D26" t="s">
        <v>39</v>
      </c>
      <c r="E26" t="s">
        <v>29</v>
      </c>
      <c r="F26" t="s">
        <v>105</v>
      </c>
      <c r="G26" t="s">
        <v>106</v>
      </c>
      <c r="H26" t="s">
        <v>107</v>
      </c>
      <c r="I26" t="s">
        <v>20</v>
      </c>
      <c r="J26" t="s">
        <v>20</v>
      </c>
      <c r="K26" t="s">
        <v>20</v>
      </c>
      <c r="L26" t="s">
        <v>20</v>
      </c>
    </row>
    <row r="27" spans="1:12" x14ac:dyDescent="0.25">
      <c r="A27" t="s">
        <v>65</v>
      </c>
      <c r="B27" t="s">
        <v>66</v>
      </c>
      <c r="C27" t="s">
        <v>27</v>
      </c>
      <c r="D27" t="s">
        <v>28</v>
      </c>
      <c r="E27" t="s">
        <v>29</v>
      </c>
      <c r="F27" t="s">
        <v>108</v>
      </c>
      <c r="G27" t="s">
        <v>109</v>
      </c>
      <c r="H27" t="s">
        <v>110</v>
      </c>
      <c r="I27" t="s">
        <v>20</v>
      </c>
      <c r="J27" t="s">
        <v>20</v>
      </c>
      <c r="K27" t="s">
        <v>20</v>
      </c>
      <c r="L27" t="s">
        <v>20</v>
      </c>
    </row>
    <row r="28" spans="1:12" x14ac:dyDescent="0.25">
      <c r="A28" t="s">
        <v>111</v>
      </c>
      <c r="B28" t="s">
        <v>112</v>
      </c>
      <c r="C28" t="s">
        <v>91</v>
      </c>
      <c r="D28" t="s">
        <v>52</v>
      </c>
      <c r="E28" t="s">
        <v>29</v>
      </c>
      <c r="F28" t="s">
        <v>113</v>
      </c>
      <c r="G28" t="s">
        <v>114</v>
      </c>
      <c r="H28" t="s">
        <v>115</v>
      </c>
      <c r="I28" t="s">
        <v>20</v>
      </c>
      <c r="J28" t="s">
        <v>116</v>
      </c>
      <c r="K28" t="s">
        <v>117</v>
      </c>
      <c r="L28" t="s">
        <v>118</v>
      </c>
    </row>
    <row r="29" spans="1:12" x14ac:dyDescent="0.25">
      <c r="A29" t="s">
        <v>111</v>
      </c>
      <c r="B29" t="s">
        <v>112</v>
      </c>
      <c r="C29" t="s">
        <v>91</v>
      </c>
      <c r="D29" t="s">
        <v>52</v>
      </c>
      <c r="E29" t="s">
        <v>29</v>
      </c>
      <c r="F29" t="s">
        <v>113</v>
      </c>
      <c r="G29" t="s">
        <v>119</v>
      </c>
      <c r="H29" t="s">
        <v>120</v>
      </c>
      <c r="I29" t="s">
        <v>20</v>
      </c>
      <c r="J29" t="s">
        <v>20</v>
      </c>
      <c r="K29" t="s">
        <v>121</v>
      </c>
      <c r="L29" t="s">
        <v>122</v>
      </c>
    </row>
    <row r="30" spans="1:12" x14ac:dyDescent="0.25">
      <c r="A30" t="s">
        <v>111</v>
      </c>
      <c r="B30" t="s">
        <v>112</v>
      </c>
      <c r="C30" t="s">
        <v>91</v>
      </c>
      <c r="D30" t="s">
        <v>52</v>
      </c>
      <c r="E30" t="s">
        <v>29</v>
      </c>
      <c r="F30" t="s">
        <v>113</v>
      </c>
      <c r="G30" t="s">
        <v>119</v>
      </c>
      <c r="H30" t="s">
        <v>115</v>
      </c>
      <c r="I30" t="s">
        <v>20</v>
      </c>
      <c r="J30" t="s">
        <v>116</v>
      </c>
      <c r="K30" t="s">
        <v>123</v>
      </c>
      <c r="L30" t="s">
        <v>124</v>
      </c>
    </row>
    <row r="31" spans="1:12" x14ac:dyDescent="0.25">
      <c r="A31" t="s">
        <v>111</v>
      </c>
      <c r="B31" t="s">
        <v>112</v>
      </c>
      <c r="C31" t="s">
        <v>91</v>
      </c>
      <c r="D31" t="s">
        <v>52</v>
      </c>
      <c r="E31" t="s">
        <v>29</v>
      </c>
      <c r="F31" t="s">
        <v>113</v>
      </c>
      <c r="G31" t="s">
        <v>119</v>
      </c>
      <c r="H31" t="s">
        <v>120</v>
      </c>
      <c r="I31" t="s">
        <v>20</v>
      </c>
      <c r="J31" t="s">
        <v>20</v>
      </c>
      <c r="K31" t="s">
        <v>125</v>
      </c>
      <c r="L31" t="s">
        <v>126</v>
      </c>
    </row>
    <row r="32" spans="1:12" x14ac:dyDescent="0.25">
      <c r="A32" t="s">
        <v>111</v>
      </c>
      <c r="B32" t="s">
        <v>112</v>
      </c>
      <c r="C32" t="s">
        <v>91</v>
      </c>
      <c r="D32" t="s">
        <v>52</v>
      </c>
      <c r="E32" t="s">
        <v>29</v>
      </c>
      <c r="F32" t="s">
        <v>92</v>
      </c>
      <c r="G32" t="s">
        <v>114</v>
      </c>
      <c r="H32" t="s">
        <v>127</v>
      </c>
      <c r="I32" t="s">
        <v>20</v>
      </c>
      <c r="J32" t="s">
        <v>116</v>
      </c>
      <c r="K32" t="s">
        <v>128</v>
      </c>
      <c r="L32" t="s">
        <v>129</v>
      </c>
    </row>
    <row r="33" spans="1:12" x14ac:dyDescent="0.25">
      <c r="A33" t="s">
        <v>111</v>
      </c>
      <c r="B33" t="s">
        <v>112</v>
      </c>
      <c r="C33" t="s">
        <v>51</v>
      </c>
      <c r="D33" t="s">
        <v>52</v>
      </c>
      <c r="E33" t="s">
        <v>29</v>
      </c>
      <c r="F33" t="s">
        <v>130</v>
      </c>
      <c r="G33" t="s">
        <v>131</v>
      </c>
      <c r="H33" t="s">
        <v>20</v>
      </c>
      <c r="I33" t="s">
        <v>20</v>
      </c>
      <c r="J33" t="s">
        <v>20</v>
      </c>
      <c r="K33" t="s">
        <v>117</v>
      </c>
      <c r="L33" t="s">
        <v>118</v>
      </c>
    </row>
    <row r="34" spans="1:12" x14ac:dyDescent="0.25">
      <c r="A34" t="s">
        <v>111</v>
      </c>
      <c r="B34" t="s">
        <v>112</v>
      </c>
      <c r="C34" t="s">
        <v>51</v>
      </c>
      <c r="D34" t="s">
        <v>52</v>
      </c>
      <c r="E34" t="s">
        <v>29</v>
      </c>
      <c r="F34" t="s">
        <v>132</v>
      </c>
      <c r="G34" t="s">
        <v>131</v>
      </c>
      <c r="H34" t="s">
        <v>20</v>
      </c>
      <c r="I34" t="s">
        <v>20</v>
      </c>
      <c r="J34" t="s">
        <v>20</v>
      </c>
      <c r="K34" t="s">
        <v>117</v>
      </c>
      <c r="L34" t="s">
        <v>118</v>
      </c>
    </row>
    <row r="35" spans="1:12" x14ac:dyDescent="0.25">
      <c r="A35" t="s">
        <v>111</v>
      </c>
      <c r="B35" t="s">
        <v>112</v>
      </c>
      <c r="C35" t="s">
        <v>51</v>
      </c>
      <c r="D35" t="s">
        <v>52</v>
      </c>
      <c r="E35" t="s">
        <v>29</v>
      </c>
      <c r="F35" t="s">
        <v>133</v>
      </c>
      <c r="G35" t="s">
        <v>131</v>
      </c>
      <c r="H35" t="s">
        <v>20</v>
      </c>
      <c r="I35" t="s">
        <v>20</v>
      </c>
      <c r="J35" t="s">
        <v>20</v>
      </c>
      <c r="K35" t="s">
        <v>117</v>
      </c>
      <c r="L35" t="s">
        <v>118</v>
      </c>
    </row>
    <row r="36" spans="1:12" x14ac:dyDescent="0.25">
      <c r="A36" t="s">
        <v>134</v>
      </c>
      <c r="B36" t="s">
        <v>135</v>
      </c>
      <c r="C36" t="s">
        <v>67</v>
      </c>
      <c r="D36" t="s">
        <v>68</v>
      </c>
      <c r="E36" t="s">
        <v>29</v>
      </c>
      <c r="F36" t="s">
        <v>136</v>
      </c>
      <c r="G36" t="s">
        <v>119</v>
      </c>
      <c r="H36" t="s">
        <v>137</v>
      </c>
      <c r="I36" t="s">
        <v>20</v>
      </c>
      <c r="J36" t="s">
        <v>138</v>
      </c>
      <c r="K36" t="s">
        <v>139</v>
      </c>
      <c r="L36" t="s">
        <v>140</v>
      </c>
    </row>
    <row r="37" spans="1:12" x14ac:dyDescent="0.25">
      <c r="A37" t="s">
        <v>134</v>
      </c>
      <c r="B37" t="s">
        <v>135</v>
      </c>
      <c r="C37" t="s">
        <v>67</v>
      </c>
      <c r="D37" t="s">
        <v>68</v>
      </c>
      <c r="E37" t="s">
        <v>29</v>
      </c>
      <c r="F37" t="s">
        <v>136</v>
      </c>
      <c r="G37" t="s">
        <v>119</v>
      </c>
      <c r="H37" t="s">
        <v>137</v>
      </c>
      <c r="I37" t="s">
        <v>20</v>
      </c>
      <c r="J37" t="s">
        <v>138</v>
      </c>
      <c r="K37" t="s">
        <v>141</v>
      </c>
      <c r="L37" t="s">
        <v>142</v>
      </c>
    </row>
    <row r="38" spans="1:12" x14ac:dyDescent="0.25">
      <c r="A38" t="s">
        <v>134</v>
      </c>
      <c r="B38" t="s">
        <v>135</v>
      </c>
      <c r="C38" t="s">
        <v>67</v>
      </c>
      <c r="D38" t="s">
        <v>68</v>
      </c>
      <c r="E38" t="s">
        <v>29</v>
      </c>
      <c r="F38" t="s">
        <v>136</v>
      </c>
      <c r="G38" t="s">
        <v>119</v>
      </c>
      <c r="H38" t="s">
        <v>137</v>
      </c>
      <c r="I38" t="s">
        <v>20</v>
      </c>
      <c r="J38" t="s">
        <v>138</v>
      </c>
      <c r="K38" t="s">
        <v>143</v>
      </c>
      <c r="L38" t="s">
        <v>20</v>
      </c>
    </row>
    <row r="39" spans="1:12" x14ac:dyDescent="0.25">
      <c r="A39" t="s">
        <v>134</v>
      </c>
      <c r="B39" t="s">
        <v>135</v>
      </c>
      <c r="C39" t="s">
        <v>67</v>
      </c>
      <c r="D39" t="s">
        <v>68</v>
      </c>
      <c r="E39" t="s">
        <v>29</v>
      </c>
      <c r="F39" t="s">
        <v>136</v>
      </c>
      <c r="G39" t="s">
        <v>119</v>
      </c>
      <c r="H39" t="s">
        <v>137</v>
      </c>
      <c r="I39" t="s">
        <v>20</v>
      </c>
      <c r="J39" t="s">
        <v>138</v>
      </c>
      <c r="K39" t="s">
        <v>144</v>
      </c>
      <c r="L39" t="s">
        <v>20</v>
      </c>
    </row>
    <row r="40" spans="1:12" x14ac:dyDescent="0.25">
      <c r="A40" t="s">
        <v>134</v>
      </c>
      <c r="B40" t="s">
        <v>135</v>
      </c>
      <c r="C40" t="s">
        <v>67</v>
      </c>
      <c r="D40" t="s">
        <v>68</v>
      </c>
      <c r="E40" t="s">
        <v>29</v>
      </c>
      <c r="F40" t="s">
        <v>136</v>
      </c>
      <c r="G40" t="s">
        <v>119</v>
      </c>
      <c r="H40" t="s">
        <v>137</v>
      </c>
      <c r="I40" t="s">
        <v>20</v>
      </c>
      <c r="J40" t="s">
        <v>138</v>
      </c>
      <c r="K40" t="s">
        <v>145</v>
      </c>
      <c r="L40" t="s">
        <v>20</v>
      </c>
    </row>
    <row r="41" spans="1:12" x14ac:dyDescent="0.25">
      <c r="A41" t="s">
        <v>134</v>
      </c>
      <c r="B41" t="s">
        <v>135</v>
      </c>
      <c r="C41" t="s">
        <v>67</v>
      </c>
      <c r="D41" t="s">
        <v>68</v>
      </c>
      <c r="E41" t="s">
        <v>29</v>
      </c>
      <c r="F41" t="s">
        <v>136</v>
      </c>
      <c r="G41" t="s">
        <v>119</v>
      </c>
      <c r="H41" t="s">
        <v>137</v>
      </c>
      <c r="I41" t="s">
        <v>20</v>
      </c>
      <c r="J41" t="s">
        <v>138</v>
      </c>
      <c r="K41" t="s">
        <v>146</v>
      </c>
      <c r="L41" t="s">
        <v>20</v>
      </c>
    </row>
    <row r="42" spans="1:12" x14ac:dyDescent="0.25">
      <c r="A42" t="s">
        <v>147</v>
      </c>
      <c r="B42" t="s">
        <v>148</v>
      </c>
      <c r="C42" t="s">
        <v>91</v>
      </c>
      <c r="D42" t="s">
        <v>52</v>
      </c>
      <c r="E42" t="s">
        <v>29</v>
      </c>
      <c r="F42" t="s">
        <v>149</v>
      </c>
      <c r="G42" t="s">
        <v>150</v>
      </c>
      <c r="H42" t="s">
        <v>151</v>
      </c>
      <c r="I42" t="s">
        <v>152</v>
      </c>
      <c r="J42" t="s">
        <v>152</v>
      </c>
      <c r="K42" t="s">
        <v>153</v>
      </c>
      <c r="L42" t="s">
        <v>154</v>
      </c>
    </row>
    <row r="43" spans="1:12" x14ac:dyDescent="0.25">
      <c r="A43" t="s">
        <v>155</v>
      </c>
      <c r="B43" t="s">
        <v>156</v>
      </c>
      <c r="C43" t="s">
        <v>157</v>
      </c>
      <c r="D43" t="s">
        <v>158</v>
      </c>
      <c r="E43" t="s">
        <v>16</v>
      </c>
      <c r="F43" t="s">
        <v>159</v>
      </c>
      <c r="G43" t="s">
        <v>160</v>
      </c>
      <c r="H43" t="s">
        <v>20</v>
      </c>
      <c r="I43" t="s">
        <v>20</v>
      </c>
      <c r="J43" t="s">
        <v>20</v>
      </c>
      <c r="K43" t="s">
        <v>161</v>
      </c>
      <c r="L43" t="s">
        <v>162</v>
      </c>
    </row>
    <row r="44" spans="1:12" x14ac:dyDescent="0.25">
      <c r="A44" t="s">
        <v>155</v>
      </c>
      <c r="B44" t="s">
        <v>156</v>
      </c>
      <c r="C44" t="s">
        <v>157</v>
      </c>
      <c r="D44" t="s">
        <v>158</v>
      </c>
      <c r="E44" t="s">
        <v>16</v>
      </c>
      <c r="F44" t="s">
        <v>163</v>
      </c>
      <c r="G44" t="s">
        <v>164</v>
      </c>
      <c r="H44" t="s">
        <v>20</v>
      </c>
      <c r="I44" t="s">
        <v>20</v>
      </c>
      <c r="J44" t="s">
        <v>20</v>
      </c>
      <c r="K44" t="s">
        <v>165</v>
      </c>
      <c r="L44" t="s">
        <v>162</v>
      </c>
    </row>
    <row r="45" spans="1:12" x14ac:dyDescent="0.25">
      <c r="A45" t="s">
        <v>155</v>
      </c>
      <c r="B45" t="s">
        <v>156</v>
      </c>
      <c r="C45" t="s">
        <v>157</v>
      </c>
      <c r="D45" t="s">
        <v>158</v>
      </c>
      <c r="E45" t="s">
        <v>16</v>
      </c>
      <c r="F45" t="s">
        <v>159</v>
      </c>
      <c r="G45" t="s">
        <v>160</v>
      </c>
      <c r="H45" t="s">
        <v>20</v>
      </c>
      <c r="I45" t="s">
        <v>20</v>
      </c>
      <c r="J45" t="s">
        <v>20</v>
      </c>
      <c r="K45" t="s">
        <v>166</v>
      </c>
      <c r="L45" t="s">
        <v>167</v>
      </c>
    </row>
    <row r="46" spans="1:12" x14ac:dyDescent="0.25">
      <c r="A46" t="s">
        <v>155</v>
      </c>
      <c r="B46" t="s">
        <v>156</v>
      </c>
      <c r="C46" t="s">
        <v>157</v>
      </c>
      <c r="D46" t="s">
        <v>158</v>
      </c>
      <c r="E46" t="s">
        <v>16</v>
      </c>
      <c r="F46" t="s">
        <v>163</v>
      </c>
      <c r="G46" t="s">
        <v>164</v>
      </c>
      <c r="H46" t="s">
        <v>20</v>
      </c>
      <c r="I46" t="s">
        <v>20</v>
      </c>
      <c r="J46" t="s">
        <v>20</v>
      </c>
      <c r="K46" t="s">
        <v>166</v>
      </c>
      <c r="L46" t="s">
        <v>167</v>
      </c>
    </row>
    <row r="47" spans="1:12" x14ac:dyDescent="0.25">
      <c r="A47" t="s">
        <v>155</v>
      </c>
      <c r="B47" t="s">
        <v>156</v>
      </c>
      <c r="C47" t="s">
        <v>157</v>
      </c>
      <c r="D47" t="s">
        <v>158</v>
      </c>
      <c r="E47" t="s">
        <v>16</v>
      </c>
      <c r="F47" t="s">
        <v>159</v>
      </c>
      <c r="G47" t="s">
        <v>160</v>
      </c>
      <c r="H47" t="s">
        <v>20</v>
      </c>
      <c r="I47" t="s">
        <v>20</v>
      </c>
      <c r="J47" t="s">
        <v>20</v>
      </c>
      <c r="K47" t="s">
        <v>168</v>
      </c>
      <c r="L47" t="s">
        <v>162</v>
      </c>
    </row>
    <row r="48" spans="1:12" x14ac:dyDescent="0.25">
      <c r="A48" t="s">
        <v>155</v>
      </c>
      <c r="B48" t="s">
        <v>156</v>
      </c>
      <c r="C48" t="s">
        <v>157</v>
      </c>
      <c r="D48" t="s">
        <v>158</v>
      </c>
      <c r="E48" t="s">
        <v>16</v>
      </c>
      <c r="F48" t="s">
        <v>159</v>
      </c>
      <c r="G48" t="s">
        <v>160</v>
      </c>
      <c r="H48" t="s">
        <v>20</v>
      </c>
      <c r="I48" t="s">
        <v>20</v>
      </c>
      <c r="J48" t="s">
        <v>20</v>
      </c>
      <c r="K48" t="s">
        <v>169</v>
      </c>
      <c r="L48" t="s">
        <v>162</v>
      </c>
    </row>
    <row r="49" spans="1:12" x14ac:dyDescent="0.25">
      <c r="A49" t="s">
        <v>155</v>
      </c>
      <c r="B49" t="s">
        <v>156</v>
      </c>
      <c r="C49" t="s">
        <v>157</v>
      </c>
      <c r="D49" t="s">
        <v>158</v>
      </c>
      <c r="E49" t="s">
        <v>16</v>
      </c>
      <c r="F49" t="s">
        <v>163</v>
      </c>
      <c r="G49" t="s">
        <v>164</v>
      </c>
      <c r="H49" t="s">
        <v>20</v>
      </c>
      <c r="I49" t="s">
        <v>20</v>
      </c>
      <c r="J49" t="s">
        <v>20</v>
      </c>
      <c r="K49" t="s">
        <v>170</v>
      </c>
      <c r="L49" t="s">
        <v>171</v>
      </c>
    </row>
    <row r="50" spans="1:12" x14ac:dyDescent="0.25">
      <c r="A50" t="s">
        <v>155</v>
      </c>
      <c r="B50" t="s">
        <v>156</v>
      </c>
      <c r="C50" t="s">
        <v>157</v>
      </c>
      <c r="D50" t="s">
        <v>158</v>
      </c>
      <c r="E50" t="s">
        <v>16</v>
      </c>
      <c r="F50" t="s">
        <v>172</v>
      </c>
      <c r="G50" t="s">
        <v>173</v>
      </c>
      <c r="H50" t="s">
        <v>20</v>
      </c>
      <c r="I50" t="s">
        <v>20</v>
      </c>
      <c r="J50" t="s">
        <v>20</v>
      </c>
      <c r="K50" t="s">
        <v>20</v>
      </c>
      <c r="L50" t="s">
        <v>20</v>
      </c>
    </row>
    <row r="51" spans="1:12" x14ac:dyDescent="0.25">
      <c r="A51" t="s">
        <v>155</v>
      </c>
      <c r="B51" t="s">
        <v>156</v>
      </c>
      <c r="C51" t="s">
        <v>157</v>
      </c>
      <c r="D51" t="s">
        <v>158</v>
      </c>
      <c r="E51" t="s">
        <v>16</v>
      </c>
      <c r="F51" t="s">
        <v>159</v>
      </c>
      <c r="G51" t="s">
        <v>160</v>
      </c>
      <c r="H51" t="s">
        <v>20</v>
      </c>
      <c r="I51" t="s">
        <v>20</v>
      </c>
      <c r="J51" t="s">
        <v>20</v>
      </c>
      <c r="K51" t="s">
        <v>161</v>
      </c>
      <c r="L51" t="s">
        <v>167</v>
      </c>
    </row>
    <row r="52" spans="1:12" x14ac:dyDescent="0.25">
      <c r="A52" t="s">
        <v>155</v>
      </c>
      <c r="B52" t="s">
        <v>156</v>
      </c>
      <c r="C52" t="s">
        <v>157</v>
      </c>
      <c r="D52" t="s">
        <v>158</v>
      </c>
      <c r="E52" t="s">
        <v>16</v>
      </c>
      <c r="F52" t="s">
        <v>163</v>
      </c>
      <c r="G52" t="s">
        <v>164</v>
      </c>
      <c r="H52" t="s">
        <v>20</v>
      </c>
      <c r="I52" t="s">
        <v>20</v>
      </c>
      <c r="J52" t="s">
        <v>20</v>
      </c>
      <c r="K52" t="s">
        <v>174</v>
      </c>
      <c r="L52" t="s">
        <v>167</v>
      </c>
    </row>
    <row r="53" spans="1:12" x14ac:dyDescent="0.25">
      <c r="A53" t="s">
        <v>155</v>
      </c>
      <c r="B53" t="s">
        <v>156</v>
      </c>
      <c r="C53" t="s">
        <v>157</v>
      </c>
      <c r="D53" t="s">
        <v>158</v>
      </c>
      <c r="E53" t="s">
        <v>16</v>
      </c>
      <c r="F53" t="s">
        <v>159</v>
      </c>
      <c r="G53" t="s">
        <v>160</v>
      </c>
      <c r="H53" t="s">
        <v>20</v>
      </c>
      <c r="I53" t="s">
        <v>20</v>
      </c>
      <c r="J53" t="s">
        <v>20</v>
      </c>
      <c r="K53" t="s">
        <v>161</v>
      </c>
      <c r="L53" t="s">
        <v>162</v>
      </c>
    </row>
    <row r="54" spans="1:12" x14ac:dyDescent="0.25">
      <c r="A54" t="s">
        <v>155</v>
      </c>
      <c r="B54" t="s">
        <v>156</v>
      </c>
      <c r="C54" t="s">
        <v>157</v>
      </c>
      <c r="D54" t="s">
        <v>158</v>
      </c>
      <c r="E54" t="s">
        <v>16</v>
      </c>
      <c r="F54" t="s">
        <v>163</v>
      </c>
      <c r="G54" t="s">
        <v>164</v>
      </c>
      <c r="H54" t="s">
        <v>20</v>
      </c>
      <c r="I54" t="s">
        <v>20</v>
      </c>
      <c r="J54" t="s">
        <v>20</v>
      </c>
      <c r="K54" t="s">
        <v>175</v>
      </c>
      <c r="L54" t="s">
        <v>162</v>
      </c>
    </row>
    <row r="55" spans="1:12" x14ac:dyDescent="0.25">
      <c r="A55" t="s">
        <v>155</v>
      </c>
      <c r="B55" t="s">
        <v>156</v>
      </c>
      <c r="C55" t="s">
        <v>157</v>
      </c>
      <c r="D55" t="s">
        <v>158</v>
      </c>
      <c r="E55" t="s">
        <v>16</v>
      </c>
      <c r="F55" t="s">
        <v>159</v>
      </c>
      <c r="G55" t="s">
        <v>160</v>
      </c>
      <c r="H55" t="s">
        <v>20</v>
      </c>
      <c r="I55" t="s">
        <v>20</v>
      </c>
      <c r="J55" t="s">
        <v>20</v>
      </c>
      <c r="K55" t="s">
        <v>168</v>
      </c>
      <c r="L55" t="s">
        <v>162</v>
      </c>
    </row>
    <row r="56" spans="1:12" x14ac:dyDescent="0.25">
      <c r="A56" t="s">
        <v>155</v>
      </c>
      <c r="B56" t="s">
        <v>156</v>
      </c>
      <c r="C56" t="s">
        <v>157</v>
      </c>
      <c r="D56" t="s">
        <v>158</v>
      </c>
      <c r="E56" t="s">
        <v>16</v>
      </c>
      <c r="F56" t="s">
        <v>159</v>
      </c>
      <c r="G56" t="s">
        <v>176</v>
      </c>
      <c r="H56" t="s">
        <v>20</v>
      </c>
      <c r="I56" t="s">
        <v>20</v>
      </c>
      <c r="J56" t="s">
        <v>20</v>
      </c>
      <c r="K56" t="s">
        <v>177</v>
      </c>
      <c r="L56" t="s">
        <v>178</v>
      </c>
    </row>
    <row r="57" spans="1:12" x14ac:dyDescent="0.25">
      <c r="A57" t="s">
        <v>155</v>
      </c>
      <c r="B57" t="s">
        <v>156</v>
      </c>
      <c r="C57" t="s">
        <v>157</v>
      </c>
      <c r="D57" t="s">
        <v>158</v>
      </c>
      <c r="E57" t="s">
        <v>16</v>
      </c>
      <c r="F57" t="s">
        <v>163</v>
      </c>
      <c r="G57" t="s">
        <v>179</v>
      </c>
      <c r="H57" t="s">
        <v>20</v>
      </c>
      <c r="I57" t="s">
        <v>20</v>
      </c>
      <c r="J57" t="s">
        <v>20</v>
      </c>
      <c r="K57" t="s">
        <v>180</v>
      </c>
      <c r="L57" t="s">
        <v>178</v>
      </c>
    </row>
    <row r="58" spans="1:12" x14ac:dyDescent="0.25">
      <c r="A58" t="s">
        <v>155</v>
      </c>
      <c r="B58" t="s">
        <v>156</v>
      </c>
      <c r="C58" t="s">
        <v>157</v>
      </c>
      <c r="D58" t="s">
        <v>158</v>
      </c>
      <c r="E58" t="s">
        <v>16</v>
      </c>
      <c r="F58" t="s">
        <v>163</v>
      </c>
      <c r="G58" t="s">
        <v>179</v>
      </c>
      <c r="H58" t="s">
        <v>20</v>
      </c>
      <c r="I58" t="s">
        <v>20</v>
      </c>
      <c r="J58" t="s">
        <v>20</v>
      </c>
      <c r="K58" t="s">
        <v>181</v>
      </c>
      <c r="L58" t="s">
        <v>182</v>
      </c>
    </row>
    <row r="59" spans="1:12" x14ac:dyDescent="0.25">
      <c r="A59" t="s">
        <v>155</v>
      </c>
      <c r="B59" t="s">
        <v>156</v>
      </c>
      <c r="C59" t="s">
        <v>157</v>
      </c>
      <c r="D59" t="s">
        <v>158</v>
      </c>
      <c r="E59" t="s">
        <v>16</v>
      </c>
      <c r="F59" t="s">
        <v>159</v>
      </c>
      <c r="G59" t="s">
        <v>176</v>
      </c>
      <c r="H59" t="s">
        <v>20</v>
      </c>
      <c r="I59" t="s">
        <v>20</v>
      </c>
      <c r="J59" t="s">
        <v>20</v>
      </c>
      <c r="K59" t="s">
        <v>183</v>
      </c>
      <c r="L59" t="s">
        <v>184</v>
      </c>
    </row>
    <row r="60" spans="1:12" x14ac:dyDescent="0.25">
      <c r="A60" t="s">
        <v>155</v>
      </c>
      <c r="B60" t="s">
        <v>156</v>
      </c>
      <c r="C60" t="s">
        <v>157</v>
      </c>
      <c r="D60" t="s">
        <v>158</v>
      </c>
      <c r="E60" t="s">
        <v>16</v>
      </c>
      <c r="F60" t="s">
        <v>159</v>
      </c>
      <c r="G60" t="s">
        <v>176</v>
      </c>
      <c r="H60" t="s">
        <v>20</v>
      </c>
      <c r="I60" t="s">
        <v>20</v>
      </c>
      <c r="J60" t="s">
        <v>20</v>
      </c>
      <c r="K60" t="s">
        <v>183</v>
      </c>
      <c r="L60" t="s">
        <v>185</v>
      </c>
    </row>
    <row r="61" spans="1:12" x14ac:dyDescent="0.25">
      <c r="A61" t="s">
        <v>155</v>
      </c>
      <c r="B61" t="s">
        <v>156</v>
      </c>
      <c r="C61" t="s">
        <v>157</v>
      </c>
      <c r="D61" t="s">
        <v>158</v>
      </c>
      <c r="E61" t="s">
        <v>16</v>
      </c>
      <c r="F61" t="s">
        <v>159</v>
      </c>
      <c r="G61" t="s">
        <v>176</v>
      </c>
      <c r="H61" t="s">
        <v>20</v>
      </c>
      <c r="I61" t="s">
        <v>20</v>
      </c>
      <c r="J61" t="s">
        <v>20</v>
      </c>
      <c r="K61" t="s">
        <v>186</v>
      </c>
      <c r="L61" t="s">
        <v>178</v>
      </c>
    </row>
    <row r="62" spans="1:12" x14ac:dyDescent="0.25">
      <c r="A62" t="s">
        <v>155</v>
      </c>
      <c r="B62" t="s">
        <v>156</v>
      </c>
      <c r="C62" t="s">
        <v>157</v>
      </c>
      <c r="D62" t="s">
        <v>158</v>
      </c>
      <c r="E62" t="s">
        <v>16</v>
      </c>
      <c r="F62" t="s">
        <v>163</v>
      </c>
      <c r="G62" t="s">
        <v>179</v>
      </c>
      <c r="H62" t="s">
        <v>20</v>
      </c>
      <c r="I62" t="s">
        <v>20</v>
      </c>
      <c r="J62" t="s">
        <v>20</v>
      </c>
      <c r="K62" t="s">
        <v>187</v>
      </c>
      <c r="L62" t="s">
        <v>185</v>
      </c>
    </row>
    <row r="63" spans="1:12" x14ac:dyDescent="0.25">
      <c r="A63" t="s">
        <v>155</v>
      </c>
      <c r="B63" t="s">
        <v>156</v>
      </c>
      <c r="C63" t="s">
        <v>157</v>
      </c>
      <c r="D63" t="s">
        <v>158</v>
      </c>
      <c r="E63" t="s">
        <v>16</v>
      </c>
      <c r="F63" t="s">
        <v>163</v>
      </c>
      <c r="G63" t="s">
        <v>179</v>
      </c>
      <c r="H63" t="s">
        <v>20</v>
      </c>
      <c r="I63" t="s">
        <v>20</v>
      </c>
      <c r="J63" t="s">
        <v>20</v>
      </c>
      <c r="K63" t="s">
        <v>187</v>
      </c>
      <c r="L63" t="s">
        <v>184</v>
      </c>
    </row>
    <row r="64" spans="1:12" x14ac:dyDescent="0.25">
      <c r="A64" t="s">
        <v>155</v>
      </c>
      <c r="B64" t="s">
        <v>156</v>
      </c>
      <c r="C64" t="s">
        <v>157</v>
      </c>
      <c r="D64" t="s">
        <v>158</v>
      </c>
      <c r="E64" t="s">
        <v>16</v>
      </c>
      <c r="F64" t="s">
        <v>159</v>
      </c>
      <c r="G64" t="s">
        <v>176</v>
      </c>
      <c r="H64" t="s">
        <v>20</v>
      </c>
      <c r="I64" t="s">
        <v>20</v>
      </c>
      <c r="J64" t="s">
        <v>20</v>
      </c>
      <c r="K64" t="s">
        <v>188</v>
      </c>
      <c r="L64" t="s">
        <v>178</v>
      </c>
    </row>
    <row r="65" spans="1:12" x14ac:dyDescent="0.25">
      <c r="A65" t="s">
        <v>189</v>
      </c>
      <c r="B65" t="s">
        <v>190</v>
      </c>
      <c r="C65" t="s">
        <v>47</v>
      </c>
      <c r="D65" t="s">
        <v>39</v>
      </c>
      <c r="E65" t="s">
        <v>29</v>
      </c>
      <c r="F65" t="s">
        <v>191</v>
      </c>
      <c r="G65" t="s">
        <v>192</v>
      </c>
      <c r="H65" t="s">
        <v>20</v>
      </c>
      <c r="I65" t="s">
        <v>20</v>
      </c>
      <c r="J65" t="s">
        <v>20</v>
      </c>
      <c r="K65" t="s">
        <v>193</v>
      </c>
      <c r="L65" t="s">
        <v>20</v>
      </c>
    </row>
    <row r="66" spans="1:12" x14ac:dyDescent="0.25">
      <c r="A66" t="s">
        <v>189</v>
      </c>
      <c r="B66" t="s">
        <v>190</v>
      </c>
      <c r="C66" t="s">
        <v>47</v>
      </c>
      <c r="D66" t="s">
        <v>39</v>
      </c>
      <c r="E66" t="s">
        <v>29</v>
      </c>
      <c r="F66" t="s">
        <v>191</v>
      </c>
      <c r="G66" t="s">
        <v>192</v>
      </c>
      <c r="H66" t="s">
        <v>20</v>
      </c>
      <c r="I66" t="s">
        <v>20</v>
      </c>
      <c r="J66" t="s">
        <v>20</v>
      </c>
      <c r="K66" t="s">
        <v>20</v>
      </c>
      <c r="L66" t="s">
        <v>194</v>
      </c>
    </row>
    <row r="67" spans="1:12" x14ac:dyDescent="0.25">
      <c r="A67" t="s">
        <v>189</v>
      </c>
      <c r="B67" t="s">
        <v>190</v>
      </c>
      <c r="C67" t="s">
        <v>47</v>
      </c>
      <c r="D67" t="s">
        <v>39</v>
      </c>
      <c r="E67" t="s">
        <v>29</v>
      </c>
      <c r="F67" t="s">
        <v>195</v>
      </c>
      <c r="G67" t="s">
        <v>196</v>
      </c>
      <c r="H67" t="s">
        <v>20</v>
      </c>
      <c r="I67" t="s">
        <v>20</v>
      </c>
      <c r="J67" t="s">
        <v>20</v>
      </c>
      <c r="K67" t="s">
        <v>197</v>
      </c>
      <c r="L67" t="s">
        <v>20</v>
      </c>
    </row>
    <row r="68" spans="1:12" x14ac:dyDescent="0.25">
      <c r="A68" t="s">
        <v>189</v>
      </c>
      <c r="B68" t="s">
        <v>190</v>
      </c>
      <c r="C68" t="s">
        <v>47</v>
      </c>
      <c r="D68" t="s">
        <v>39</v>
      </c>
      <c r="E68" t="s">
        <v>29</v>
      </c>
      <c r="F68" t="s">
        <v>198</v>
      </c>
      <c r="G68" t="s">
        <v>199</v>
      </c>
      <c r="H68" t="s">
        <v>20</v>
      </c>
      <c r="I68" t="s">
        <v>20</v>
      </c>
      <c r="J68" t="s">
        <v>20</v>
      </c>
      <c r="K68" t="s">
        <v>197</v>
      </c>
      <c r="L68" t="s">
        <v>20</v>
      </c>
    </row>
    <row r="69" spans="1:12" x14ac:dyDescent="0.25">
      <c r="A69" t="s">
        <v>189</v>
      </c>
      <c r="B69" t="s">
        <v>190</v>
      </c>
      <c r="C69" t="s">
        <v>47</v>
      </c>
      <c r="D69" t="s">
        <v>39</v>
      </c>
      <c r="E69" t="s">
        <v>29</v>
      </c>
      <c r="F69" t="s">
        <v>200</v>
      </c>
      <c r="G69" t="s">
        <v>201</v>
      </c>
      <c r="H69" t="s">
        <v>20</v>
      </c>
      <c r="I69" t="s">
        <v>20</v>
      </c>
      <c r="J69" t="s">
        <v>20</v>
      </c>
      <c r="K69" t="s">
        <v>197</v>
      </c>
      <c r="L69" t="s">
        <v>20</v>
      </c>
    </row>
    <row r="70" spans="1:12" x14ac:dyDescent="0.25">
      <c r="A70" t="s">
        <v>189</v>
      </c>
      <c r="B70" t="s">
        <v>190</v>
      </c>
      <c r="C70" t="s">
        <v>47</v>
      </c>
      <c r="D70" t="s">
        <v>39</v>
      </c>
      <c r="E70" t="s">
        <v>29</v>
      </c>
      <c r="F70" t="s">
        <v>202</v>
      </c>
      <c r="G70" t="s">
        <v>203</v>
      </c>
      <c r="H70" t="s">
        <v>20</v>
      </c>
      <c r="I70" t="s">
        <v>20</v>
      </c>
      <c r="J70" t="s">
        <v>20</v>
      </c>
      <c r="K70" t="s">
        <v>197</v>
      </c>
      <c r="L70" t="s">
        <v>20</v>
      </c>
    </row>
    <row r="71" spans="1:12" x14ac:dyDescent="0.25">
      <c r="A71" t="s">
        <v>189</v>
      </c>
      <c r="B71" t="s">
        <v>190</v>
      </c>
      <c r="C71" t="s">
        <v>47</v>
      </c>
      <c r="D71" t="s">
        <v>39</v>
      </c>
      <c r="E71" t="s">
        <v>29</v>
      </c>
      <c r="F71" t="s">
        <v>204</v>
      </c>
      <c r="G71" t="s">
        <v>205</v>
      </c>
      <c r="H71" t="s">
        <v>20</v>
      </c>
      <c r="I71" t="s">
        <v>20</v>
      </c>
      <c r="J71" t="s">
        <v>20</v>
      </c>
      <c r="K71" t="s">
        <v>197</v>
      </c>
      <c r="L71" t="s">
        <v>20</v>
      </c>
    </row>
    <row r="72" spans="1:12" x14ac:dyDescent="0.25">
      <c r="A72" t="s">
        <v>189</v>
      </c>
      <c r="B72" t="s">
        <v>190</v>
      </c>
      <c r="C72" t="s">
        <v>47</v>
      </c>
      <c r="D72" t="s">
        <v>39</v>
      </c>
      <c r="E72" t="s">
        <v>29</v>
      </c>
      <c r="F72" t="s">
        <v>105</v>
      </c>
      <c r="G72" t="s">
        <v>206</v>
      </c>
      <c r="H72" t="s">
        <v>20</v>
      </c>
      <c r="I72" t="s">
        <v>20</v>
      </c>
      <c r="J72" t="s">
        <v>20</v>
      </c>
      <c r="K72" t="s">
        <v>207</v>
      </c>
      <c r="L72" t="s">
        <v>20</v>
      </c>
    </row>
    <row r="73" spans="1:12" x14ac:dyDescent="0.25">
      <c r="A73" t="s">
        <v>189</v>
      </c>
      <c r="B73" t="s">
        <v>190</v>
      </c>
      <c r="C73" t="s">
        <v>47</v>
      </c>
      <c r="D73" t="s">
        <v>39</v>
      </c>
      <c r="E73" t="s">
        <v>29</v>
      </c>
      <c r="F73" t="s">
        <v>208</v>
      </c>
      <c r="G73" t="s">
        <v>206</v>
      </c>
      <c r="H73" t="s">
        <v>20</v>
      </c>
      <c r="I73" t="s">
        <v>20</v>
      </c>
      <c r="J73" t="s">
        <v>20</v>
      </c>
      <c r="K73" t="s">
        <v>207</v>
      </c>
      <c r="L73" t="s">
        <v>20</v>
      </c>
    </row>
    <row r="74" spans="1:12" x14ac:dyDescent="0.25">
      <c r="A74" t="s">
        <v>189</v>
      </c>
      <c r="B74" t="s">
        <v>190</v>
      </c>
      <c r="C74" t="s">
        <v>51</v>
      </c>
      <c r="D74" t="s">
        <v>52</v>
      </c>
      <c r="E74" t="s">
        <v>29</v>
      </c>
      <c r="F74" t="s">
        <v>209</v>
      </c>
      <c r="G74" t="s">
        <v>210</v>
      </c>
      <c r="H74" t="s">
        <v>20</v>
      </c>
      <c r="I74" t="s">
        <v>20</v>
      </c>
      <c r="J74" t="s">
        <v>20</v>
      </c>
      <c r="K74" t="s">
        <v>20</v>
      </c>
      <c r="L74" t="s">
        <v>20</v>
      </c>
    </row>
    <row r="75" spans="1:12" x14ac:dyDescent="0.25">
      <c r="A75" t="s">
        <v>189</v>
      </c>
      <c r="B75" t="s">
        <v>190</v>
      </c>
      <c r="C75" t="s">
        <v>51</v>
      </c>
      <c r="D75" t="s">
        <v>52</v>
      </c>
      <c r="E75" t="s">
        <v>29</v>
      </c>
      <c r="F75" t="s">
        <v>211</v>
      </c>
      <c r="G75" t="s">
        <v>206</v>
      </c>
      <c r="H75" t="s">
        <v>20</v>
      </c>
      <c r="I75" t="s">
        <v>20</v>
      </c>
      <c r="J75" t="s">
        <v>20</v>
      </c>
      <c r="K75" t="s">
        <v>20</v>
      </c>
      <c r="L75" t="s">
        <v>20</v>
      </c>
    </row>
    <row r="76" spans="1:12" x14ac:dyDescent="0.25">
      <c r="A76" t="s">
        <v>189</v>
      </c>
      <c r="B76" t="s">
        <v>190</v>
      </c>
      <c r="C76" t="s">
        <v>51</v>
      </c>
      <c r="D76" t="s">
        <v>52</v>
      </c>
      <c r="E76" t="s">
        <v>29</v>
      </c>
      <c r="F76" t="s">
        <v>212</v>
      </c>
      <c r="G76" t="s">
        <v>206</v>
      </c>
      <c r="H76" t="s">
        <v>20</v>
      </c>
      <c r="I76" t="s">
        <v>20</v>
      </c>
      <c r="J76" t="s">
        <v>20</v>
      </c>
      <c r="K76" t="s">
        <v>20</v>
      </c>
      <c r="L76" t="s">
        <v>20</v>
      </c>
    </row>
    <row r="77" spans="1:12" x14ac:dyDescent="0.25">
      <c r="A77" t="s">
        <v>189</v>
      </c>
      <c r="B77" t="s">
        <v>190</v>
      </c>
      <c r="C77" t="s">
        <v>91</v>
      </c>
      <c r="D77" t="s">
        <v>52</v>
      </c>
      <c r="E77" t="s">
        <v>29</v>
      </c>
      <c r="F77" t="s">
        <v>213</v>
      </c>
      <c r="G77" t="s">
        <v>206</v>
      </c>
      <c r="H77" t="s">
        <v>20</v>
      </c>
      <c r="I77" t="s">
        <v>20</v>
      </c>
      <c r="J77" t="s">
        <v>20</v>
      </c>
      <c r="K77" t="s">
        <v>20</v>
      </c>
      <c r="L77" t="s">
        <v>20</v>
      </c>
    </row>
    <row r="78" spans="1:12" x14ac:dyDescent="0.25">
      <c r="A78" t="s">
        <v>214</v>
      </c>
      <c r="B78" t="s">
        <v>215</v>
      </c>
      <c r="C78" t="s">
        <v>216</v>
      </c>
      <c r="D78" t="s">
        <v>217</v>
      </c>
      <c r="E78" t="s">
        <v>16</v>
      </c>
      <c r="F78" t="s">
        <v>218</v>
      </c>
      <c r="G78" t="s">
        <v>219</v>
      </c>
      <c r="H78" t="s">
        <v>20</v>
      </c>
      <c r="I78" t="s">
        <v>220</v>
      </c>
      <c r="J78" t="s">
        <v>20</v>
      </c>
      <c r="K78" t="s">
        <v>221</v>
      </c>
      <c r="L78" t="s">
        <v>222</v>
      </c>
    </row>
    <row r="79" spans="1:12" x14ac:dyDescent="0.25">
      <c r="A79" t="s">
        <v>214</v>
      </c>
      <c r="B79" t="s">
        <v>215</v>
      </c>
      <c r="C79" t="s">
        <v>216</v>
      </c>
      <c r="D79" t="s">
        <v>217</v>
      </c>
      <c r="E79" t="s">
        <v>16</v>
      </c>
      <c r="F79" t="s">
        <v>218</v>
      </c>
      <c r="G79" t="s">
        <v>219</v>
      </c>
      <c r="H79" t="s">
        <v>20</v>
      </c>
      <c r="I79" t="s">
        <v>220</v>
      </c>
      <c r="J79" t="s">
        <v>20</v>
      </c>
      <c r="K79" t="s">
        <v>223</v>
      </c>
      <c r="L79" t="s">
        <v>222</v>
      </c>
    </row>
    <row r="80" spans="1:12" x14ac:dyDescent="0.25">
      <c r="A80" t="s">
        <v>214</v>
      </c>
      <c r="B80" t="s">
        <v>215</v>
      </c>
      <c r="C80" t="s">
        <v>216</v>
      </c>
      <c r="D80" t="s">
        <v>217</v>
      </c>
      <c r="E80" t="s">
        <v>16</v>
      </c>
      <c r="F80" t="s">
        <v>218</v>
      </c>
      <c r="G80" t="s">
        <v>224</v>
      </c>
      <c r="H80" t="s">
        <v>20</v>
      </c>
      <c r="I80" t="s">
        <v>225</v>
      </c>
      <c r="J80" t="s">
        <v>226</v>
      </c>
      <c r="K80" t="s">
        <v>221</v>
      </c>
      <c r="L80" t="s">
        <v>222</v>
      </c>
    </row>
    <row r="81" spans="1:12" x14ac:dyDescent="0.25">
      <c r="A81" t="s">
        <v>227</v>
      </c>
      <c r="B81" t="s">
        <v>228</v>
      </c>
      <c r="C81" t="s">
        <v>229</v>
      </c>
      <c r="D81" t="s">
        <v>230</v>
      </c>
      <c r="E81" t="s">
        <v>16</v>
      </c>
      <c r="F81" t="s">
        <v>231</v>
      </c>
      <c r="G81" t="s">
        <v>232</v>
      </c>
      <c r="H81" t="s">
        <v>20</v>
      </c>
      <c r="I81" t="s">
        <v>20</v>
      </c>
      <c r="J81" t="s">
        <v>20</v>
      </c>
      <c r="K81" t="s">
        <v>233</v>
      </c>
      <c r="L81" t="s">
        <v>234</v>
      </c>
    </row>
    <row r="82" spans="1:12" x14ac:dyDescent="0.25">
      <c r="A82" t="s">
        <v>227</v>
      </c>
      <c r="B82" t="s">
        <v>228</v>
      </c>
      <c r="C82" t="s">
        <v>235</v>
      </c>
      <c r="D82" t="s">
        <v>230</v>
      </c>
      <c r="E82" t="s">
        <v>16</v>
      </c>
      <c r="F82" t="s">
        <v>236</v>
      </c>
      <c r="G82" t="s">
        <v>237</v>
      </c>
      <c r="H82" t="s">
        <v>20</v>
      </c>
      <c r="I82" t="s">
        <v>20</v>
      </c>
      <c r="J82" t="s">
        <v>20</v>
      </c>
      <c r="K82" t="s">
        <v>20</v>
      </c>
      <c r="L82" t="s">
        <v>20</v>
      </c>
    </row>
    <row r="83" spans="1:12" x14ac:dyDescent="0.25">
      <c r="A83" t="s">
        <v>227</v>
      </c>
      <c r="B83" t="s">
        <v>228</v>
      </c>
      <c r="C83" t="s">
        <v>238</v>
      </c>
      <c r="D83" t="s">
        <v>20</v>
      </c>
      <c r="E83" t="s">
        <v>20</v>
      </c>
      <c r="F83" t="s">
        <v>239</v>
      </c>
      <c r="G83" t="s">
        <v>240</v>
      </c>
      <c r="H83" t="s">
        <v>20</v>
      </c>
      <c r="I83" t="s">
        <v>20</v>
      </c>
      <c r="J83" t="s">
        <v>20</v>
      </c>
      <c r="K83" t="s">
        <v>20</v>
      </c>
      <c r="L83" t="s">
        <v>20</v>
      </c>
    </row>
    <row r="84" spans="1:12" x14ac:dyDescent="0.25">
      <c r="A84" t="s">
        <v>227</v>
      </c>
      <c r="B84" t="s">
        <v>228</v>
      </c>
      <c r="C84" t="s">
        <v>241</v>
      </c>
      <c r="D84" t="s">
        <v>230</v>
      </c>
      <c r="E84" t="s">
        <v>16</v>
      </c>
      <c r="F84" t="s">
        <v>242</v>
      </c>
      <c r="G84" t="s">
        <v>243</v>
      </c>
      <c r="H84" t="s">
        <v>20</v>
      </c>
      <c r="I84" t="s">
        <v>20</v>
      </c>
      <c r="J84" t="s">
        <v>20</v>
      </c>
      <c r="K84" t="s">
        <v>20</v>
      </c>
      <c r="L84" t="s">
        <v>20</v>
      </c>
    </row>
    <row r="85" spans="1:12" x14ac:dyDescent="0.25">
      <c r="A85" t="s">
        <v>227</v>
      </c>
      <c r="B85" t="s">
        <v>228</v>
      </c>
      <c r="C85" t="s">
        <v>244</v>
      </c>
      <c r="D85" t="s">
        <v>245</v>
      </c>
      <c r="E85" t="s">
        <v>16</v>
      </c>
      <c r="F85" t="s">
        <v>246</v>
      </c>
      <c r="G85" t="s">
        <v>247</v>
      </c>
      <c r="H85" t="s">
        <v>20</v>
      </c>
      <c r="I85" t="s">
        <v>20</v>
      </c>
      <c r="J85" t="s">
        <v>20</v>
      </c>
      <c r="K85" t="s">
        <v>20</v>
      </c>
      <c r="L85" t="s">
        <v>20</v>
      </c>
    </row>
    <row r="86" spans="1:12" x14ac:dyDescent="0.25">
      <c r="A86" t="s">
        <v>227</v>
      </c>
      <c r="B86" t="s">
        <v>228</v>
      </c>
      <c r="C86" t="s">
        <v>248</v>
      </c>
      <c r="D86" t="s">
        <v>249</v>
      </c>
      <c r="E86" t="s">
        <v>16</v>
      </c>
      <c r="F86" t="s">
        <v>250</v>
      </c>
      <c r="G86" t="s">
        <v>251</v>
      </c>
      <c r="H86" t="s">
        <v>20</v>
      </c>
      <c r="I86" t="s">
        <v>20</v>
      </c>
      <c r="J86" t="s">
        <v>20</v>
      </c>
      <c r="K86" t="s">
        <v>20</v>
      </c>
      <c r="L86" t="s">
        <v>20</v>
      </c>
    </row>
    <row r="87" spans="1:12" x14ac:dyDescent="0.25">
      <c r="A87" t="s">
        <v>227</v>
      </c>
      <c r="B87" t="s">
        <v>228</v>
      </c>
      <c r="C87" t="s">
        <v>252</v>
      </c>
      <c r="D87" t="s">
        <v>253</v>
      </c>
      <c r="E87" t="s">
        <v>16</v>
      </c>
      <c r="F87" t="s">
        <v>254</v>
      </c>
      <c r="G87" t="s">
        <v>240</v>
      </c>
      <c r="H87" t="s">
        <v>20</v>
      </c>
      <c r="I87" t="s">
        <v>20</v>
      </c>
      <c r="J87" t="s">
        <v>20</v>
      </c>
      <c r="K87" t="s">
        <v>20</v>
      </c>
      <c r="L87" t="s">
        <v>20</v>
      </c>
    </row>
    <row r="88" spans="1:12" x14ac:dyDescent="0.25">
      <c r="A88" t="s">
        <v>227</v>
      </c>
      <c r="B88" t="s">
        <v>228</v>
      </c>
      <c r="C88" t="s">
        <v>255</v>
      </c>
      <c r="D88" t="s">
        <v>256</v>
      </c>
      <c r="E88" t="s">
        <v>257</v>
      </c>
      <c r="F88" t="s">
        <v>258</v>
      </c>
      <c r="G88" t="s">
        <v>259</v>
      </c>
      <c r="H88" t="s">
        <v>20</v>
      </c>
      <c r="I88" t="s">
        <v>20</v>
      </c>
      <c r="J88" t="s">
        <v>20</v>
      </c>
      <c r="K88" t="s">
        <v>20</v>
      </c>
      <c r="L88" t="s">
        <v>20</v>
      </c>
    </row>
    <row r="89" spans="1:12" x14ac:dyDescent="0.25">
      <c r="A89" t="s">
        <v>227</v>
      </c>
      <c r="B89" t="s">
        <v>228</v>
      </c>
      <c r="C89" t="s">
        <v>260</v>
      </c>
      <c r="D89" t="s">
        <v>261</v>
      </c>
      <c r="E89" t="s">
        <v>16</v>
      </c>
      <c r="F89" t="s">
        <v>262</v>
      </c>
      <c r="G89" t="s">
        <v>243</v>
      </c>
      <c r="H89" t="s">
        <v>20</v>
      </c>
      <c r="I89" t="s">
        <v>20</v>
      </c>
      <c r="J89" t="s">
        <v>20</v>
      </c>
      <c r="K89" t="s">
        <v>20</v>
      </c>
      <c r="L89" t="s">
        <v>20</v>
      </c>
    </row>
    <row r="90" spans="1:12" x14ac:dyDescent="0.25">
      <c r="A90" t="s">
        <v>227</v>
      </c>
      <c r="B90" t="s">
        <v>228</v>
      </c>
      <c r="C90" t="s">
        <v>263</v>
      </c>
      <c r="D90" t="s">
        <v>245</v>
      </c>
      <c r="E90" t="s">
        <v>16</v>
      </c>
      <c r="F90" t="s">
        <v>264</v>
      </c>
      <c r="G90" t="s">
        <v>240</v>
      </c>
      <c r="H90" t="s">
        <v>20</v>
      </c>
      <c r="I90" t="s">
        <v>20</v>
      </c>
      <c r="J90" t="s">
        <v>20</v>
      </c>
      <c r="K90" t="s">
        <v>20</v>
      </c>
      <c r="L90" t="s">
        <v>20</v>
      </c>
    </row>
    <row r="91" spans="1:12" x14ac:dyDescent="0.25">
      <c r="A91" t="s">
        <v>227</v>
      </c>
      <c r="B91" t="s">
        <v>228</v>
      </c>
      <c r="C91" t="s">
        <v>265</v>
      </c>
      <c r="D91" t="s">
        <v>266</v>
      </c>
      <c r="E91" t="s">
        <v>16</v>
      </c>
      <c r="F91" t="s">
        <v>267</v>
      </c>
      <c r="G91" t="s">
        <v>268</v>
      </c>
      <c r="H91" t="s">
        <v>20</v>
      </c>
      <c r="I91" t="s">
        <v>20</v>
      </c>
      <c r="J91" t="s">
        <v>20</v>
      </c>
      <c r="K91" t="s">
        <v>20</v>
      </c>
      <c r="L91" t="s">
        <v>20</v>
      </c>
    </row>
    <row r="92" spans="1:12" x14ac:dyDescent="0.25">
      <c r="A92" t="s">
        <v>269</v>
      </c>
      <c r="B92" t="s">
        <v>270</v>
      </c>
      <c r="C92" t="s">
        <v>271</v>
      </c>
      <c r="D92" t="s">
        <v>272</v>
      </c>
      <c r="E92" t="s">
        <v>16</v>
      </c>
      <c r="F92" t="s">
        <v>273</v>
      </c>
      <c r="G92" t="s">
        <v>274</v>
      </c>
      <c r="H92" t="s">
        <v>20</v>
      </c>
      <c r="I92" t="s">
        <v>20</v>
      </c>
      <c r="J92" t="s">
        <v>275</v>
      </c>
      <c r="K92" t="s">
        <v>276</v>
      </c>
      <c r="L92" t="s">
        <v>277</v>
      </c>
    </row>
    <row r="93" spans="1:12" x14ac:dyDescent="0.25">
      <c r="A93" t="s">
        <v>269</v>
      </c>
      <c r="B93" t="s">
        <v>270</v>
      </c>
      <c r="C93" t="s">
        <v>271</v>
      </c>
      <c r="D93" t="s">
        <v>272</v>
      </c>
      <c r="E93" t="s">
        <v>16</v>
      </c>
      <c r="F93" t="s">
        <v>278</v>
      </c>
      <c r="G93" t="s">
        <v>279</v>
      </c>
      <c r="H93" t="s">
        <v>20</v>
      </c>
      <c r="I93" t="s">
        <v>20</v>
      </c>
      <c r="J93" t="s">
        <v>280</v>
      </c>
      <c r="K93" t="s">
        <v>281</v>
      </c>
      <c r="L93" t="s">
        <v>282</v>
      </c>
    </row>
    <row r="94" spans="1:12" x14ac:dyDescent="0.25">
      <c r="A94" t="s">
        <v>269</v>
      </c>
      <c r="B94" t="s">
        <v>270</v>
      </c>
      <c r="C94" t="s">
        <v>271</v>
      </c>
      <c r="D94" t="s">
        <v>272</v>
      </c>
      <c r="E94" t="s">
        <v>16</v>
      </c>
      <c r="F94" t="s">
        <v>283</v>
      </c>
      <c r="G94" t="s">
        <v>284</v>
      </c>
      <c r="H94" t="s">
        <v>20</v>
      </c>
      <c r="I94" t="s">
        <v>20</v>
      </c>
      <c r="J94" t="s">
        <v>280</v>
      </c>
      <c r="K94" t="s">
        <v>281</v>
      </c>
      <c r="L94" t="s">
        <v>282</v>
      </c>
    </row>
    <row r="95" spans="1:12" x14ac:dyDescent="0.25">
      <c r="A95" t="s">
        <v>285</v>
      </c>
      <c r="B95" t="s">
        <v>286</v>
      </c>
      <c r="C95" t="s">
        <v>287</v>
      </c>
      <c r="D95" t="s">
        <v>288</v>
      </c>
      <c r="E95" t="s">
        <v>16</v>
      </c>
      <c r="F95" t="s">
        <v>289</v>
      </c>
      <c r="G95" t="s">
        <v>290</v>
      </c>
      <c r="H95" t="s">
        <v>291</v>
      </c>
      <c r="I95" t="s">
        <v>20</v>
      </c>
      <c r="J95" t="s">
        <v>292</v>
      </c>
      <c r="K95" t="s">
        <v>293</v>
      </c>
      <c r="L95" t="s">
        <v>20</v>
      </c>
    </row>
    <row r="96" spans="1:12" x14ac:dyDescent="0.25">
      <c r="A96" t="s">
        <v>285</v>
      </c>
      <c r="B96" t="s">
        <v>286</v>
      </c>
      <c r="C96" t="s">
        <v>287</v>
      </c>
      <c r="D96" t="s">
        <v>288</v>
      </c>
      <c r="E96" t="s">
        <v>16</v>
      </c>
      <c r="F96" t="s">
        <v>294</v>
      </c>
      <c r="G96" t="s">
        <v>295</v>
      </c>
      <c r="H96" t="s">
        <v>296</v>
      </c>
      <c r="I96" t="s">
        <v>20</v>
      </c>
      <c r="J96" t="s">
        <v>297</v>
      </c>
      <c r="K96" t="s">
        <v>298</v>
      </c>
      <c r="L96" t="s">
        <v>20</v>
      </c>
    </row>
    <row r="97" spans="1:12" x14ac:dyDescent="0.25">
      <c r="A97" t="s">
        <v>285</v>
      </c>
      <c r="B97" t="s">
        <v>286</v>
      </c>
      <c r="C97" t="s">
        <v>287</v>
      </c>
      <c r="D97" t="s">
        <v>288</v>
      </c>
      <c r="E97" t="s">
        <v>16</v>
      </c>
      <c r="F97" t="s">
        <v>299</v>
      </c>
      <c r="G97" t="s">
        <v>300</v>
      </c>
      <c r="H97" t="s">
        <v>301</v>
      </c>
      <c r="I97" t="s">
        <v>20</v>
      </c>
      <c r="J97" t="s">
        <v>302</v>
      </c>
      <c r="K97" t="s">
        <v>293</v>
      </c>
      <c r="L97" t="s">
        <v>20</v>
      </c>
    </row>
    <row r="98" spans="1:12" x14ac:dyDescent="0.25">
      <c r="A98" t="s">
        <v>303</v>
      </c>
      <c r="B98" t="s">
        <v>304</v>
      </c>
      <c r="C98" t="s">
        <v>78</v>
      </c>
      <c r="D98" t="s">
        <v>39</v>
      </c>
      <c r="E98" t="s">
        <v>29</v>
      </c>
      <c r="F98" t="s">
        <v>305</v>
      </c>
      <c r="G98" t="s">
        <v>306</v>
      </c>
      <c r="H98" t="s">
        <v>307</v>
      </c>
      <c r="I98" t="s">
        <v>308</v>
      </c>
      <c r="J98" t="s">
        <v>307</v>
      </c>
      <c r="K98" t="s">
        <v>309</v>
      </c>
      <c r="L98" t="s">
        <v>310</v>
      </c>
    </row>
    <row r="99" spans="1:12" x14ac:dyDescent="0.25">
      <c r="A99" t="s">
        <v>303</v>
      </c>
      <c r="B99" t="s">
        <v>304</v>
      </c>
      <c r="C99" t="s">
        <v>78</v>
      </c>
      <c r="D99" t="s">
        <v>39</v>
      </c>
      <c r="E99" t="s">
        <v>29</v>
      </c>
      <c r="F99" t="s">
        <v>305</v>
      </c>
      <c r="G99" t="s">
        <v>306</v>
      </c>
      <c r="H99" t="s">
        <v>307</v>
      </c>
      <c r="I99" t="s">
        <v>308</v>
      </c>
      <c r="J99" t="s">
        <v>307</v>
      </c>
      <c r="K99" t="s">
        <v>311</v>
      </c>
      <c r="L99" t="s">
        <v>312</v>
      </c>
    </row>
    <row r="100" spans="1:12" x14ac:dyDescent="0.25">
      <c r="A100" t="s">
        <v>303</v>
      </c>
      <c r="B100" t="s">
        <v>304</v>
      </c>
      <c r="C100" t="s">
        <v>78</v>
      </c>
      <c r="D100" t="s">
        <v>39</v>
      </c>
      <c r="E100" t="s">
        <v>29</v>
      </c>
      <c r="F100" t="s">
        <v>305</v>
      </c>
      <c r="G100" t="s">
        <v>306</v>
      </c>
      <c r="H100" t="s">
        <v>307</v>
      </c>
      <c r="I100" t="s">
        <v>308</v>
      </c>
      <c r="J100" t="s">
        <v>307</v>
      </c>
      <c r="K100" t="s">
        <v>313</v>
      </c>
      <c r="L100" t="s">
        <v>314</v>
      </c>
    </row>
    <row r="101" spans="1:12" x14ac:dyDescent="0.25">
      <c r="A101" t="s">
        <v>303</v>
      </c>
      <c r="B101" t="s">
        <v>304</v>
      </c>
      <c r="C101" t="s">
        <v>67</v>
      </c>
      <c r="D101" t="s">
        <v>68</v>
      </c>
      <c r="E101" t="s">
        <v>29</v>
      </c>
      <c r="F101" t="s">
        <v>136</v>
      </c>
      <c r="G101" t="s">
        <v>119</v>
      </c>
      <c r="H101" t="s">
        <v>20</v>
      </c>
      <c r="I101" t="s">
        <v>20</v>
      </c>
      <c r="J101" t="s">
        <v>20</v>
      </c>
      <c r="K101" t="s">
        <v>20</v>
      </c>
      <c r="L101" t="s">
        <v>315</v>
      </c>
    </row>
    <row r="102" spans="1:12" x14ac:dyDescent="0.25">
      <c r="A102" t="s">
        <v>303</v>
      </c>
      <c r="B102" t="s">
        <v>304</v>
      </c>
      <c r="C102" t="s">
        <v>316</v>
      </c>
      <c r="D102" t="s">
        <v>64</v>
      </c>
      <c r="E102" t="s">
        <v>29</v>
      </c>
      <c r="F102" t="s">
        <v>317</v>
      </c>
      <c r="G102" t="s">
        <v>318</v>
      </c>
      <c r="H102" t="s">
        <v>20</v>
      </c>
      <c r="I102" t="s">
        <v>20</v>
      </c>
      <c r="J102" t="s">
        <v>20</v>
      </c>
      <c r="K102" t="s">
        <v>20</v>
      </c>
      <c r="L102" t="s">
        <v>20</v>
      </c>
    </row>
    <row r="103" spans="1:12" x14ac:dyDescent="0.25">
      <c r="A103" t="s">
        <v>303</v>
      </c>
      <c r="B103" t="s">
        <v>304</v>
      </c>
      <c r="C103" t="s">
        <v>47</v>
      </c>
      <c r="D103" t="s">
        <v>39</v>
      </c>
      <c r="E103" t="s">
        <v>29</v>
      </c>
      <c r="F103" t="s">
        <v>305</v>
      </c>
      <c r="G103" t="s">
        <v>319</v>
      </c>
      <c r="H103" t="s">
        <v>320</v>
      </c>
      <c r="I103" t="s">
        <v>20</v>
      </c>
      <c r="J103" t="s">
        <v>20</v>
      </c>
      <c r="K103" t="s">
        <v>309</v>
      </c>
      <c r="L103" t="s">
        <v>310</v>
      </c>
    </row>
    <row r="104" spans="1:12" x14ac:dyDescent="0.25">
      <c r="A104" t="s">
        <v>303</v>
      </c>
      <c r="B104" t="s">
        <v>304</v>
      </c>
      <c r="C104" t="s">
        <v>47</v>
      </c>
      <c r="D104" t="s">
        <v>39</v>
      </c>
      <c r="E104" t="s">
        <v>29</v>
      </c>
      <c r="F104" t="s">
        <v>305</v>
      </c>
      <c r="G104" t="s">
        <v>319</v>
      </c>
      <c r="H104" t="s">
        <v>320</v>
      </c>
      <c r="I104" t="s">
        <v>20</v>
      </c>
      <c r="J104" t="s">
        <v>20</v>
      </c>
      <c r="K104" t="s">
        <v>311</v>
      </c>
      <c r="L104" t="s">
        <v>312</v>
      </c>
    </row>
    <row r="105" spans="1:12" x14ac:dyDescent="0.25">
      <c r="A105" t="s">
        <v>303</v>
      </c>
      <c r="B105" t="s">
        <v>304</v>
      </c>
      <c r="C105" t="s">
        <v>47</v>
      </c>
      <c r="D105" t="s">
        <v>39</v>
      </c>
      <c r="E105" t="s">
        <v>29</v>
      </c>
      <c r="F105" t="s">
        <v>305</v>
      </c>
      <c r="G105" t="s">
        <v>319</v>
      </c>
      <c r="H105" t="s">
        <v>320</v>
      </c>
      <c r="I105" t="s">
        <v>20</v>
      </c>
      <c r="J105" t="s">
        <v>20</v>
      </c>
      <c r="K105" t="s">
        <v>313</v>
      </c>
      <c r="L105" t="s">
        <v>314</v>
      </c>
    </row>
    <row r="106" spans="1:12" x14ac:dyDescent="0.25">
      <c r="A106" t="s">
        <v>321</v>
      </c>
      <c r="B106" t="s">
        <v>322</v>
      </c>
      <c r="C106" t="s">
        <v>51</v>
      </c>
      <c r="D106" t="s">
        <v>52</v>
      </c>
      <c r="E106" t="s">
        <v>29</v>
      </c>
      <c r="F106" t="s">
        <v>209</v>
      </c>
      <c r="G106" t="s">
        <v>210</v>
      </c>
      <c r="H106" t="s">
        <v>323</v>
      </c>
      <c r="I106" t="s">
        <v>20</v>
      </c>
      <c r="J106" t="s">
        <v>20</v>
      </c>
      <c r="K106" t="s">
        <v>324</v>
      </c>
      <c r="L106" t="s">
        <v>325</v>
      </c>
    </row>
    <row r="107" spans="1:12" x14ac:dyDescent="0.25">
      <c r="A107" t="s">
        <v>321</v>
      </c>
      <c r="B107" t="s">
        <v>322</v>
      </c>
      <c r="C107" t="s">
        <v>51</v>
      </c>
      <c r="D107" t="s">
        <v>52</v>
      </c>
      <c r="E107" t="s">
        <v>29</v>
      </c>
      <c r="F107" t="s">
        <v>211</v>
      </c>
      <c r="G107" t="s">
        <v>326</v>
      </c>
      <c r="H107" t="s">
        <v>327</v>
      </c>
      <c r="I107" t="s">
        <v>20</v>
      </c>
      <c r="J107" t="s">
        <v>20</v>
      </c>
      <c r="K107" t="s">
        <v>20</v>
      </c>
      <c r="L107" t="s">
        <v>20</v>
      </c>
    </row>
    <row r="108" spans="1:12" x14ac:dyDescent="0.25">
      <c r="A108" t="s">
        <v>321</v>
      </c>
      <c r="B108" t="s">
        <v>322</v>
      </c>
      <c r="C108" t="s">
        <v>51</v>
      </c>
      <c r="D108" t="s">
        <v>52</v>
      </c>
      <c r="E108" t="s">
        <v>29</v>
      </c>
      <c r="F108" t="s">
        <v>328</v>
      </c>
      <c r="G108" t="s">
        <v>329</v>
      </c>
      <c r="H108" t="s">
        <v>330</v>
      </c>
      <c r="I108" t="s">
        <v>20</v>
      </c>
      <c r="J108" t="s">
        <v>20</v>
      </c>
      <c r="K108" t="s">
        <v>20</v>
      </c>
      <c r="L108" t="s">
        <v>20</v>
      </c>
    </row>
    <row r="109" spans="1:12" x14ac:dyDescent="0.25">
      <c r="A109" t="s">
        <v>321</v>
      </c>
      <c r="B109" t="s">
        <v>322</v>
      </c>
      <c r="C109" t="s">
        <v>51</v>
      </c>
      <c r="D109" t="s">
        <v>52</v>
      </c>
      <c r="E109" t="s">
        <v>29</v>
      </c>
      <c r="F109" t="s">
        <v>331</v>
      </c>
      <c r="G109" t="s">
        <v>332</v>
      </c>
      <c r="H109" t="s">
        <v>333</v>
      </c>
      <c r="I109" t="s">
        <v>20</v>
      </c>
      <c r="J109" t="s">
        <v>20</v>
      </c>
      <c r="K109" t="s">
        <v>20</v>
      </c>
      <c r="L109" t="s">
        <v>20</v>
      </c>
    </row>
    <row r="110" spans="1:12" x14ac:dyDescent="0.25">
      <c r="A110" t="s">
        <v>321</v>
      </c>
      <c r="B110" t="s">
        <v>322</v>
      </c>
      <c r="C110" t="s">
        <v>51</v>
      </c>
      <c r="D110" t="s">
        <v>52</v>
      </c>
      <c r="E110" t="s">
        <v>29</v>
      </c>
      <c r="F110" t="s">
        <v>334</v>
      </c>
      <c r="G110" t="s">
        <v>335</v>
      </c>
      <c r="H110" t="s">
        <v>336</v>
      </c>
      <c r="I110" t="s">
        <v>20</v>
      </c>
      <c r="J110" t="s">
        <v>20</v>
      </c>
      <c r="K110" t="s">
        <v>20</v>
      </c>
      <c r="L110" t="s">
        <v>20</v>
      </c>
    </row>
    <row r="111" spans="1:12" x14ac:dyDescent="0.25">
      <c r="A111" t="s">
        <v>321</v>
      </c>
      <c r="B111" t="s">
        <v>322</v>
      </c>
      <c r="C111" t="s">
        <v>51</v>
      </c>
      <c r="D111" t="s">
        <v>52</v>
      </c>
      <c r="E111" t="s">
        <v>29</v>
      </c>
      <c r="F111" t="s">
        <v>337</v>
      </c>
      <c r="G111" t="s">
        <v>338</v>
      </c>
      <c r="H111" t="s">
        <v>339</v>
      </c>
      <c r="I111" t="s">
        <v>20</v>
      </c>
      <c r="J111" t="s">
        <v>20</v>
      </c>
      <c r="K111" t="s">
        <v>20</v>
      </c>
      <c r="L111" t="s">
        <v>20</v>
      </c>
    </row>
    <row r="112" spans="1:12" x14ac:dyDescent="0.25">
      <c r="A112" t="s">
        <v>321</v>
      </c>
      <c r="B112" t="s">
        <v>322</v>
      </c>
      <c r="C112" t="s">
        <v>51</v>
      </c>
      <c r="D112" t="s">
        <v>52</v>
      </c>
      <c r="E112" t="s">
        <v>29</v>
      </c>
      <c r="F112" t="s">
        <v>340</v>
      </c>
      <c r="G112" t="s">
        <v>341</v>
      </c>
      <c r="H112" t="s">
        <v>342</v>
      </c>
      <c r="I112" t="s">
        <v>20</v>
      </c>
      <c r="J112" t="s">
        <v>20</v>
      </c>
      <c r="K112" t="s">
        <v>20</v>
      </c>
      <c r="L112" t="s">
        <v>20</v>
      </c>
    </row>
    <row r="113" spans="1:12" x14ac:dyDescent="0.25">
      <c r="A113" t="s">
        <v>343</v>
      </c>
      <c r="B113" t="s">
        <v>344</v>
      </c>
      <c r="C113" t="s">
        <v>345</v>
      </c>
      <c r="D113" t="s">
        <v>39</v>
      </c>
      <c r="E113" t="s">
        <v>29</v>
      </c>
      <c r="F113" t="s">
        <v>346</v>
      </c>
      <c r="G113" t="s">
        <v>319</v>
      </c>
      <c r="H113" t="s">
        <v>347</v>
      </c>
      <c r="I113" t="s">
        <v>20</v>
      </c>
      <c r="J113" t="s">
        <v>348</v>
      </c>
      <c r="K113" t="s">
        <v>309</v>
      </c>
      <c r="L113" t="s">
        <v>310</v>
      </c>
    </row>
    <row r="114" spans="1:12" x14ac:dyDescent="0.25">
      <c r="A114" t="s">
        <v>349</v>
      </c>
      <c r="B114" t="s">
        <v>350</v>
      </c>
      <c r="C114" t="s">
        <v>91</v>
      </c>
      <c r="D114" t="s">
        <v>52</v>
      </c>
      <c r="E114" t="s">
        <v>29</v>
      </c>
      <c r="F114" t="s">
        <v>351</v>
      </c>
      <c r="G114" t="s">
        <v>352</v>
      </c>
      <c r="H114" t="s">
        <v>20</v>
      </c>
      <c r="I114" t="s">
        <v>20</v>
      </c>
      <c r="J114" t="s">
        <v>351</v>
      </c>
      <c r="K114" t="s">
        <v>353</v>
      </c>
      <c r="L114" t="s">
        <v>354</v>
      </c>
    </row>
    <row r="115" spans="1:12" x14ac:dyDescent="0.25">
      <c r="A115" t="s">
        <v>349</v>
      </c>
      <c r="B115" t="s">
        <v>350</v>
      </c>
      <c r="C115" t="s">
        <v>91</v>
      </c>
      <c r="D115" t="s">
        <v>52</v>
      </c>
      <c r="E115" t="s">
        <v>29</v>
      </c>
      <c r="F115" t="s">
        <v>355</v>
      </c>
      <c r="G115" t="s">
        <v>356</v>
      </c>
      <c r="H115" t="s">
        <v>20</v>
      </c>
      <c r="I115" t="s">
        <v>20</v>
      </c>
      <c r="J115" t="s">
        <v>355</v>
      </c>
      <c r="K115" t="s">
        <v>353</v>
      </c>
      <c r="L115" t="s">
        <v>354</v>
      </c>
    </row>
    <row r="116" spans="1:12" x14ac:dyDescent="0.25">
      <c r="A116" t="s">
        <v>349</v>
      </c>
      <c r="B116" t="s">
        <v>350</v>
      </c>
      <c r="C116" t="s">
        <v>91</v>
      </c>
      <c r="D116" t="s">
        <v>52</v>
      </c>
      <c r="E116" t="s">
        <v>29</v>
      </c>
      <c r="F116" t="s">
        <v>357</v>
      </c>
      <c r="G116" t="s">
        <v>358</v>
      </c>
      <c r="H116" t="s">
        <v>20</v>
      </c>
      <c r="I116" t="s">
        <v>20</v>
      </c>
      <c r="J116" t="s">
        <v>20</v>
      </c>
      <c r="K116" t="s">
        <v>359</v>
      </c>
      <c r="L116" t="s">
        <v>360</v>
      </c>
    </row>
    <row r="117" spans="1:12" x14ac:dyDescent="0.25">
      <c r="A117" t="s">
        <v>349</v>
      </c>
      <c r="B117" t="s">
        <v>350</v>
      </c>
      <c r="C117" t="s">
        <v>91</v>
      </c>
      <c r="D117" t="s">
        <v>52</v>
      </c>
      <c r="E117" t="s">
        <v>29</v>
      </c>
      <c r="F117" t="s">
        <v>361</v>
      </c>
      <c r="G117" t="s">
        <v>362</v>
      </c>
      <c r="H117" t="s">
        <v>20</v>
      </c>
      <c r="I117" t="s">
        <v>20</v>
      </c>
      <c r="J117" t="s">
        <v>20</v>
      </c>
      <c r="K117" t="s">
        <v>359</v>
      </c>
      <c r="L117" t="s">
        <v>360</v>
      </c>
    </row>
    <row r="118" spans="1:12" x14ac:dyDescent="0.25">
      <c r="A118" t="s">
        <v>349</v>
      </c>
      <c r="B118" t="s">
        <v>350</v>
      </c>
      <c r="C118" t="s">
        <v>91</v>
      </c>
      <c r="D118" t="s">
        <v>52</v>
      </c>
      <c r="E118" t="s">
        <v>29</v>
      </c>
      <c r="F118" t="s">
        <v>363</v>
      </c>
      <c r="G118" t="s">
        <v>364</v>
      </c>
      <c r="H118" t="s">
        <v>20</v>
      </c>
      <c r="I118" t="s">
        <v>20</v>
      </c>
      <c r="J118" t="s">
        <v>20</v>
      </c>
      <c r="K118" t="s">
        <v>359</v>
      </c>
      <c r="L118" t="s">
        <v>360</v>
      </c>
    </row>
    <row r="119" spans="1:12" x14ac:dyDescent="0.25">
      <c r="A119" t="s">
        <v>365</v>
      </c>
      <c r="B119" t="s">
        <v>366</v>
      </c>
      <c r="C119" t="s">
        <v>47</v>
      </c>
      <c r="D119" t="s">
        <v>39</v>
      </c>
      <c r="E119" t="s">
        <v>29</v>
      </c>
      <c r="F119" t="s">
        <v>367</v>
      </c>
      <c r="G119" t="s">
        <v>368</v>
      </c>
      <c r="H119" t="s">
        <v>20</v>
      </c>
      <c r="I119" t="s">
        <v>20</v>
      </c>
      <c r="J119" t="s">
        <v>369</v>
      </c>
      <c r="K119" t="s">
        <v>370</v>
      </c>
      <c r="L119" t="s">
        <v>371</v>
      </c>
    </row>
    <row r="120" spans="1:12" x14ac:dyDescent="0.25">
      <c r="A120" t="s">
        <v>365</v>
      </c>
      <c r="B120" t="s">
        <v>366</v>
      </c>
      <c r="C120" t="s">
        <v>47</v>
      </c>
      <c r="D120" t="s">
        <v>39</v>
      </c>
      <c r="E120" t="s">
        <v>29</v>
      </c>
      <c r="F120" t="s">
        <v>367</v>
      </c>
      <c r="G120" t="s">
        <v>368</v>
      </c>
      <c r="H120" t="s">
        <v>20</v>
      </c>
      <c r="I120" t="s">
        <v>20</v>
      </c>
      <c r="J120" t="s">
        <v>369</v>
      </c>
      <c r="K120" t="s">
        <v>372</v>
      </c>
      <c r="L120" t="s">
        <v>178</v>
      </c>
    </row>
    <row r="121" spans="1:12" x14ac:dyDescent="0.25">
      <c r="A121" t="s">
        <v>365</v>
      </c>
      <c r="B121" t="s">
        <v>366</v>
      </c>
      <c r="C121" t="s">
        <v>47</v>
      </c>
      <c r="D121" t="s">
        <v>39</v>
      </c>
      <c r="E121" t="s">
        <v>29</v>
      </c>
      <c r="F121" t="s">
        <v>367</v>
      </c>
      <c r="G121" t="s">
        <v>368</v>
      </c>
      <c r="H121" t="s">
        <v>20</v>
      </c>
      <c r="I121" t="s">
        <v>20</v>
      </c>
      <c r="J121" t="s">
        <v>369</v>
      </c>
      <c r="K121" t="s">
        <v>373</v>
      </c>
      <c r="L121" t="s">
        <v>178</v>
      </c>
    </row>
    <row r="122" spans="1:12" x14ac:dyDescent="0.25">
      <c r="A122" t="s">
        <v>365</v>
      </c>
      <c r="B122" t="s">
        <v>366</v>
      </c>
      <c r="C122" t="s">
        <v>47</v>
      </c>
      <c r="D122" t="s">
        <v>39</v>
      </c>
      <c r="E122" t="s">
        <v>29</v>
      </c>
      <c r="F122" t="s">
        <v>367</v>
      </c>
      <c r="G122" t="s">
        <v>368</v>
      </c>
      <c r="H122" t="s">
        <v>20</v>
      </c>
      <c r="I122" t="s">
        <v>20</v>
      </c>
      <c r="J122" t="s">
        <v>369</v>
      </c>
      <c r="K122" t="s">
        <v>374</v>
      </c>
      <c r="L122" t="s">
        <v>178</v>
      </c>
    </row>
    <row r="123" spans="1:12" x14ac:dyDescent="0.25">
      <c r="A123" t="s">
        <v>365</v>
      </c>
      <c r="B123" t="s">
        <v>366</v>
      </c>
      <c r="C123" t="s">
        <v>47</v>
      </c>
      <c r="D123" t="s">
        <v>39</v>
      </c>
      <c r="E123" t="s">
        <v>29</v>
      </c>
      <c r="F123" t="s">
        <v>367</v>
      </c>
      <c r="G123" t="s">
        <v>368</v>
      </c>
      <c r="H123" t="s">
        <v>20</v>
      </c>
      <c r="I123" t="s">
        <v>20</v>
      </c>
      <c r="J123" t="s">
        <v>369</v>
      </c>
      <c r="K123" t="s">
        <v>375</v>
      </c>
      <c r="L123" t="s">
        <v>178</v>
      </c>
    </row>
    <row r="124" spans="1:12" x14ac:dyDescent="0.25">
      <c r="A124" t="s">
        <v>376</v>
      </c>
      <c r="B124" t="s">
        <v>377</v>
      </c>
      <c r="C124" t="s">
        <v>67</v>
      </c>
      <c r="D124" t="s">
        <v>68</v>
      </c>
      <c r="E124" t="s">
        <v>29</v>
      </c>
      <c r="F124" t="s">
        <v>136</v>
      </c>
      <c r="G124" t="s">
        <v>378</v>
      </c>
      <c r="H124" t="s">
        <v>137</v>
      </c>
      <c r="I124" t="s">
        <v>20</v>
      </c>
      <c r="J124" t="s">
        <v>20</v>
      </c>
      <c r="K124" t="s">
        <v>379</v>
      </c>
      <c r="L124" t="s">
        <v>380</v>
      </c>
    </row>
    <row r="125" spans="1:12" x14ac:dyDescent="0.25">
      <c r="A125" t="s">
        <v>376</v>
      </c>
      <c r="B125" t="s">
        <v>377</v>
      </c>
      <c r="C125" t="s">
        <v>67</v>
      </c>
      <c r="D125" t="s">
        <v>68</v>
      </c>
      <c r="E125" t="s">
        <v>29</v>
      </c>
      <c r="F125" t="s">
        <v>136</v>
      </c>
      <c r="G125" t="s">
        <v>378</v>
      </c>
      <c r="H125" t="s">
        <v>137</v>
      </c>
      <c r="I125" t="s">
        <v>20</v>
      </c>
      <c r="J125" t="s">
        <v>20</v>
      </c>
      <c r="K125" t="s">
        <v>381</v>
      </c>
      <c r="L125" t="s">
        <v>380</v>
      </c>
    </row>
    <row r="126" spans="1:12" x14ac:dyDescent="0.25">
      <c r="A126" t="s">
        <v>376</v>
      </c>
      <c r="B126" t="s">
        <v>377</v>
      </c>
      <c r="C126" t="s">
        <v>67</v>
      </c>
      <c r="D126" t="s">
        <v>68</v>
      </c>
      <c r="E126" t="s">
        <v>29</v>
      </c>
      <c r="F126" t="s">
        <v>136</v>
      </c>
      <c r="G126" t="s">
        <v>378</v>
      </c>
      <c r="H126" t="s">
        <v>137</v>
      </c>
      <c r="I126" t="s">
        <v>20</v>
      </c>
      <c r="J126" t="s">
        <v>20</v>
      </c>
      <c r="K126" t="s">
        <v>382</v>
      </c>
      <c r="L126" t="s">
        <v>380</v>
      </c>
    </row>
    <row r="127" spans="1:12" x14ac:dyDescent="0.25">
      <c r="A127" t="s">
        <v>376</v>
      </c>
      <c r="B127" t="s">
        <v>377</v>
      </c>
      <c r="C127" t="s">
        <v>67</v>
      </c>
      <c r="D127" t="s">
        <v>68</v>
      </c>
      <c r="E127" t="s">
        <v>29</v>
      </c>
      <c r="F127" t="s">
        <v>136</v>
      </c>
      <c r="G127" t="s">
        <v>378</v>
      </c>
      <c r="H127" t="s">
        <v>137</v>
      </c>
      <c r="I127" t="s">
        <v>20</v>
      </c>
      <c r="J127" t="s">
        <v>20</v>
      </c>
      <c r="K127" t="s">
        <v>383</v>
      </c>
      <c r="L127" t="s">
        <v>73</v>
      </c>
    </row>
    <row r="128" spans="1:12" x14ac:dyDescent="0.25">
      <c r="A128" t="s">
        <v>376</v>
      </c>
      <c r="B128" t="s">
        <v>377</v>
      </c>
      <c r="C128" t="s">
        <v>67</v>
      </c>
      <c r="D128" t="s">
        <v>68</v>
      </c>
      <c r="E128" t="s">
        <v>29</v>
      </c>
      <c r="F128" t="s">
        <v>136</v>
      </c>
      <c r="G128" t="s">
        <v>378</v>
      </c>
      <c r="H128" t="s">
        <v>137</v>
      </c>
      <c r="I128" t="s">
        <v>20</v>
      </c>
      <c r="J128" t="s">
        <v>20</v>
      </c>
      <c r="K128" t="s">
        <v>384</v>
      </c>
      <c r="L128" t="s">
        <v>385</v>
      </c>
    </row>
    <row r="129" spans="1:12" x14ac:dyDescent="0.25">
      <c r="A129" t="s">
        <v>376</v>
      </c>
      <c r="B129" t="s">
        <v>377</v>
      </c>
      <c r="C129" t="s">
        <v>67</v>
      </c>
      <c r="D129" t="s">
        <v>68</v>
      </c>
      <c r="E129" t="s">
        <v>29</v>
      </c>
      <c r="F129" t="s">
        <v>136</v>
      </c>
      <c r="G129" t="s">
        <v>378</v>
      </c>
      <c r="H129" t="s">
        <v>137</v>
      </c>
      <c r="I129" t="s">
        <v>20</v>
      </c>
      <c r="J129" t="s">
        <v>20</v>
      </c>
      <c r="K129" t="s">
        <v>386</v>
      </c>
      <c r="L129" t="s">
        <v>387</v>
      </c>
    </row>
    <row r="130" spans="1:12" x14ac:dyDescent="0.25">
      <c r="A130" t="s">
        <v>376</v>
      </c>
      <c r="B130" t="s">
        <v>377</v>
      </c>
      <c r="C130" t="s">
        <v>67</v>
      </c>
      <c r="D130" t="s">
        <v>68</v>
      </c>
      <c r="E130" t="s">
        <v>29</v>
      </c>
      <c r="F130" t="s">
        <v>136</v>
      </c>
      <c r="G130" t="s">
        <v>388</v>
      </c>
      <c r="H130" t="s">
        <v>137</v>
      </c>
      <c r="I130" t="s">
        <v>20</v>
      </c>
      <c r="J130" t="s">
        <v>20</v>
      </c>
      <c r="K130" t="s">
        <v>389</v>
      </c>
      <c r="L130" t="s">
        <v>390</v>
      </c>
    </row>
    <row r="131" spans="1:12" x14ac:dyDescent="0.25">
      <c r="A131" t="s">
        <v>391</v>
      </c>
      <c r="B131" t="s">
        <v>392</v>
      </c>
      <c r="C131" t="s">
        <v>244</v>
      </c>
      <c r="D131" t="s">
        <v>245</v>
      </c>
      <c r="E131" t="s">
        <v>16</v>
      </c>
      <c r="F131" t="s">
        <v>246</v>
      </c>
      <c r="G131" t="s">
        <v>160</v>
      </c>
      <c r="H131" t="s">
        <v>393</v>
      </c>
      <c r="I131" t="s">
        <v>393</v>
      </c>
      <c r="J131" t="s">
        <v>20</v>
      </c>
      <c r="K131" t="s">
        <v>394</v>
      </c>
      <c r="L131" t="s">
        <v>395</v>
      </c>
    </row>
    <row r="132" spans="1:12" x14ac:dyDescent="0.25">
      <c r="A132" t="s">
        <v>391</v>
      </c>
      <c r="B132" t="s">
        <v>392</v>
      </c>
      <c r="C132" t="s">
        <v>244</v>
      </c>
      <c r="D132" t="s">
        <v>245</v>
      </c>
      <c r="E132" t="s">
        <v>16</v>
      </c>
      <c r="F132" t="s">
        <v>246</v>
      </c>
      <c r="G132" t="s">
        <v>160</v>
      </c>
      <c r="H132" t="s">
        <v>393</v>
      </c>
      <c r="I132" t="s">
        <v>393</v>
      </c>
      <c r="J132" t="s">
        <v>20</v>
      </c>
      <c r="K132" t="s">
        <v>396</v>
      </c>
      <c r="L132" t="s">
        <v>395</v>
      </c>
    </row>
    <row r="133" spans="1:12" x14ac:dyDescent="0.25">
      <c r="A133" t="s">
        <v>391</v>
      </c>
      <c r="B133" t="s">
        <v>392</v>
      </c>
      <c r="C133" t="s">
        <v>244</v>
      </c>
      <c r="D133" t="s">
        <v>245</v>
      </c>
      <c r="E133" t="s">
        <v>16</v>
      </c>
      <c r="F133" t="s">
        <v>246</v>
      </c>
      <c r="G133" t="s">
        <v>160</v>
      </c>
      <c r="H133" t="s">
        <v>393</v>
      </c>
      <c r="I133" t="s">
        <v>393</v>
      </c>
      <c r="J133" t="s">
        <v>20</v>
      </c>
      <c r="K133" t="s">
        <v>397</v>
      </c>
      <c r="L133" t="s">
        <v>395</v>
      </c>
    </row>
    <row r="134" spans="1:12" x14ac:dyDescent="0.25">
      <c r="A134" t="s">
        <v>391</v>
      </c>
      <c r="B134" t="s">
        <v>392</v>
      </c>
      <c r="C134" t="s">
        <v>244</v>
      </c>
      <c r="D134" t="s">
        <v>245</v>
      </c>
      <c r="E134" t="s">
        <v>16</v>
      </c>
      <c r="F134" t="s">
        <v>246</v>
      </c>
      <c r="G134" t="s">
        <v>160</v>
      </c>
      <c r="H134" t="s">
        <v>20</v>
      </c>
      <c r="I134" t="s">
        <v>393</v>
      </c>
      <c r="J134" t="s">
        <v>20</v>
      </c>
      <c r="K134" t="s">
        <v>398</v>
      </c>
      <c r="L134" t="s">
        <v>20</v>
      </c>
    </row>
    <row r="135" spans="1:12" x14ac:dyDescent="0.25">
      <c r="A135" t="s">
        <v>391</v>
      </c>
      <c r="B135" t="s">
        <v>392</v>
      </c>
      <c r="C135" t="s">
        <v>244</v>
      </c>
      <c r="D135" t="s">
        <v>245</v>
      </c>
      <c r="E135" t="s">
        <v>16</v>
      </c>
      <c r="F135" t="s">
        <v>246</v>
      </c>
      <c r="G135" t="s">
        <v>160</v>
      </c>
      <c r="H135" t="s">
        <v>20</v>
      </c>
      <c r="I135" t="s">
        <v>393</v>
      </c>
      <c r="J135" t="s">
        <v>20</v>
      </c>
      <c r="K135" t="s">
        <v>399</v>
      </c>
      <c r="L135" t="s">
        <v>20</v>
      </c>
    </row>
    <row r="136" spans="1:12" x14ac:dyDescent="0.25">
      <c r="A136" t="s">
        <v>391</v>
      </c>
      <c r="B136" t="s">
        <v>392</v>
      </c>
      <c r="C136" t="s">
        <v>265</v>
      </c>
      <c r="D136" t="s">
        <v>266</v>
      </c>
      <c r="E136" t="s">
        <v>16</v>
      </c>
      <c r="F136" t="s">
        <v>267</v>
      </c>
      <c r="G136" t="s">
        <v>400</v>
      </c>
      <c r="H136" t="s">
        <v>20</v>
      </c>
      <c r="I136" t="s">
        <v>20</v>
      </c>
      <c r="J136" t="s">
        <v>401</v>
      </c>
      <c r="K136" t="s">
        <v>402</v>
      </c>
      <c r="L136" t="s">
        <v>20</v>
      </c>
    </row>
    <row r="137" spans="1:12" x14ac:dyDescent="0.25">
      <c r="A137" t="s">
        <v>391</v>
      </c>
      <c r="B137" t="s">
        <v>392</v>
      </c>
      <c r="C137" t="s">
        <v>265</v>
      </c>
      <c r="D137" t="s">
        <v>266</v>
      </c>
      <c r="E137" t="s">
        <v>16</v>
      </c>
      <c r="F137" t="s">
        <v>267</v>
      </c>
      <c r="G137" t="s">
        <v>400</v>
      </c>
      <c r="H137" t="s">
        <v>20</v>
      </c>
      <c r="I137" t="s">
        <v>20</v>
      </c>
      <c r="J137" t="s">
        <v>20</v>
      </c>
      <c r="K137" t="s">
        <v>20</v>
      </c>
      <c r="L137" t="s">
        <v>20</v>
      </c>
    </row>
    <row r="138" spans="1:12" x14ac:dyDescent="0.25">
      <c r="A138" t="s">
        <v>391</v>
      </c>
      <c r="B138" t="s">
        <v>392</v>
      </c>
      <c r="C138" t="s">
        <v>263</v>
      </c>
      <c r="D138" t="s">
        <v>245</v>
      </c>
      <c r="E138" t="s">
        <v>16</v>
      </c>
      <c r="F138" t="s">
        <v>264</v>
      </c>
      <c r="G138" t="s">
        <v>403</v>
      </c>
      <c r="H138" t="s">
        <v>404</v>
      </c>
      <c r="I138" t="s">
        <v>404</v>
      </c>
      <c r="J138" t="s">
        <v>20</v>
      </c>
      <c r="K138" t="s">
        <v>405</v>
      </c>
      <c r="L138" t="s">
        <v>20</v>
      </c>
    </row>
    <row r="139" spans="1:12" x14ac:dyDescent="0.25">
      <c r="A139" t="s">
        <v>391</v>
      </c>
      <c r="B139" t="s">
        <v>392</v>
      </c>
      <c r="C139" t="s">
        <v>406</v>
      </c>
      <c r="D139" t="s">
        <v>407</v>
      </c>
      <c r="E139" t="s">
        <v>16</v>
      </c>
      <c r="F139" t="s">
        <v>408</v>
      </c>
      <c r="G139" t="s">
        <v>20</v>
      </c>
      <c r="H139" t="s">
        <v>409</v>
      </c>
      <c r="I139" t="s">
        <v>409</v>
      </c>
      <c r="J139" t="s">
        <v>410</v>
      </c>
      <c r="K139" t="s">
        <v>405</v>
      </c>
      <c r="L139" t="s">
        <v>20</v>
      </c>
    </row>
    <row r="140" spans="1:12" x14ac:dyDescent="0.25">
      <c r="A140" t="s">
        <v>391</v>
      </c>
      <c r="B140" t="s">
        <v>392</v>
      </c>
      <c r="C140" t="s">
        <v>229</v>
      </c>
      <c r="D140" t="s">
        <v>230</v>
      </c>
      <c r="E140" t="s">
        <v>16</v>
      </c>
      <c r="F140" t="s">
        <v>411</v>
      </c>
      <c r="G140" t="s">
        <v>20</v>
      </c>
      <c r="H140" t="s">
        <v>412</v>
      </c>
      <c r="I140" t="s">
        <v>20</v>
      </c>
      <c r="J140" t="s">
        <v>20</v>
      </c>
      <c r="K140" t="s">
        <v>413</v>
      </c>
      <c r="L140" t="s">
        <v>20</v>
      </c>
    </row>
    <row r="141" spans="1:12" x14ac:dyDescent="0.25">
      <c r="A141" t="s">
        <v>414</v>
      </c>
      <c r="B141" t="s">
        <v>415</v>
      </c>
      <c r="C141" t="s">
        <v>416</v>
      </c>
      <c r="D141" t="s">
        <v>417</v>
      </c>
      <c r="E141" t="s">
        <v>16</v>
      </c>
      <c r="F141" t="s">
        <v>418</v>
      </c>
      <c r="G141" t="s">
        <v>419</v>
      </c>
      <c r="H141" t="s">
        <v>420</v>
      </c>
      <c r="I141" t="s">
        <v>421</v>
      </c>
      <c r="J141" t="s">
        <v>20</v>
      </c>
      <c r="K141" t="s">
        <v>422</v>
      </c>
      <c r="L141" t="s">
        <v>423</v>
      </c>
    </row>
    <row r="142" spans="1:12" x14ac:dyDescent="0.25">
      <c r="A142" t="s">
        <v>414</v>
      </c>
      <c r="B142" t="s">
        <v>415</v>
      </c>
      <c r="C142" t="s">
        <v>416</v>
      </c>
      <c r="D142" t="s">
        <v>417</v>
      </c>
      <c r="E142" t="s">
        <v>16</v>
      </c>
      <c r="F142" t="s">
        <v>418</v>
      </c>
      <c r="G142" t="s">
        <v>419</v>
      </c>
      <c r="H142" t="s">
        <v>420</v>
      </c>
      <c r="I142" t="s">
        <v>421</v>
      </c>
      <c r="J142" t="s">
        <v>20</v>
      </c>
      <c r="K142" t="s">
        <v>424</v>
      </c>
      <c r="L142" t="s">
        <v>425</v>
      </c>
    </row>
    <row r="143" spans="1:12" x14ac:dyDescent="0.25">
      <c r="A143" t="s">
        <v>426</v>
      </c>
      <c r="B143" t="s">
        <v>427</v>
      </c>
      <c r="C143" t="s">
        <v>428</v>
      </c>
      <c r="D143" t="s">
        <v>39</v>
      </c>
      <c r="E143" t="s">
        <v>29</v>
      </c>
      <c r="F143" t="s">
        <v>429</v>
      </c>
      <c r="G143" t="s">
        <v>430</v>
      </c>
      <c r="H143" t="s">
        <v>20</v>
      </c>
      <c r="I143" t="s">
        <v>20</v>
      </c>
      <c r="J143" t="s">
        <v>20</v>
      </c>
      <c r="K143" t="s">
        <v>431</v>
      </c>
      <c r="L143" t="s">
        <v>20</v>
      </c>
    </row>
    <row r="144" spans="1:12" x14ac:dyDescent="0.25">
      <c r="A144" t="s">
        <v>426</v>
      </c>
      <c r="B144" t="s">
        <v>427</v>
      </c>
      <c r="C144" t="s">
        <v>432</v>
      </c>
      <c r="D144" t="s">
        <v>433</v>
      </c>
      <c r="E144" t="s">
        <v>29</v>
      </c>
      <c r="F144" t="s">
        <v>20</v>
      </c>
      <c r="G144" t="s">
        <v>434</v>
      </c>
      <c r="H144" t="s">
        <v>20</v>
      </c>
      <c r="I144" t="s">
        <v>20</v>
      </c>
      <c r="J144" t="s">
        <v>20</v>
      </c>
      <c r="K144" t="s">
        <v>20</v>
      </c>
      <c r="L144" t="s">
        <v>20</v>
      </c>
    </row>
    <row r="145" spans="1:12" x14ac:dyDescent="0.25">
      <c r="A145" t="s">
        <v>426</v>
      </c>
      <c r="B145" t="s">
        <v>427</v>
      </c>
      <c r="C145" t="s">
        <v>428</v>
      </c>
      <c r="D145" t="s">
        <v>39</v>
      </c>
      <c r="E145" t="s">
        <v>29</v>
      </c>
      <c r="F145" t="s">
        <v>435</v>
      </c>
      <c r="G145" t="s">
        <v>436</v>
      </c>
      <c r="H145" t="s">
        <v>20</v>
      </c>
      <c r="I145" t="s">
        <v>20</v>
      </c>
      <c r="J145" t="s">
        <v>20</v>
      </c>
      <c r="K145" t="s">
        <v>20</v>
      </c>
      <c r="L145" t="s">
        <v>20</v>
      </c>
    </row>
    <row r="146" spans="1:12" x14ac:dyDescent="0.25">
      <c r="A146" t="s">
        <v>437</v>
      </c>
      <c r="B146" t="s">
        <v>438</v>
      </c>
      <c r="C146" t="s">
        <v>84</v>
      </c>
      <c r="D146" t="s">
        <v>64</v>
      </c>
      <c r="E146" t="s">
        <v>29</v>
      </c>
      <c r="F146" t="s">
        <v>439</v>
      </c>
      <c r="G146" t="s">
        <v>440</v>
      </c>
      <c r="H146" t="s">
        <v>20</v>
      </c>
      <c r="I146" t="s">
        <v>20</v>
      </c>
      <c r="J146" t="s">
        <v>20</v>
      </c>
      <c r="K146" t="s">
        <v>441</v>
      </c>
      <c r="L146" t="s">
        <v>442</v>
      </c>
    </row>
    <row r="147" spans="1:12" x14ac:dyDescent="0.25">
      <c r="A147" t="s">
        <v>437</v>
      </c>
      <c r="B147" t="s">
        <v>438</v>
      </c>
      <c r="C147" t="s">
        <v>84</v>
      </c>
      <c r="D147" t="s">
        <v>64</v>
      </c>
      <c r="E147" t="s">
        <v>29</v>
      </c>
      <c r="F147" t="s">
        <v>443</v>
      </c>
      <c r="G147" t="s">
        <v>440</v>
      </c>
      <c r="H147" t="s">
        <v>20</v>
      </c>
      <c r="I147" t="s">
        <v>20</v>
      </c>
      <c r="J147" t="s">
        <v>444</v>
      </c>
      <c r="K147" t="s">
        <v>445</v>
      </c>
      <c r="L147" t="s">
        <v>446</v>
      </c>
    </row>
    <row r="148" spans="1:12" x14ac:dyDescent="0.25">
      <c r="A148" t="s">
        <v>437</v>
      </c>
      <c r="B148" t="s">
        <v>438</v>
      </c>
      <c r="C148" t="s">
        <v>84</v>
      </c>
      <c r="D148" t="s">
        <v>64</v>
      </c>
      <c r="E148" t="s">
        <v>29</v>
      </c>
      <c r="F148" t="s">
        <v>443</v>
      </c>
      <c r="G148" t="s">
        <v>440</v>
      </c>
      <c r="H148" t="s">
        <v>20</v>
      </c>
      <c r="I148" t="s">
        <v>20</v>
      </c>
      <c r="J148" t="s">
        <v>444</v>
      </c>
      <c r="K148" t="s">
        <v>447</v>
      </c>
      <c r="L148" t="s">
        <v>448</v>
      </c>
    </row>
    <row r="149" spans="1:12" x14ac:dyDescent="0.25">
      <c r="A149" t="s">
        <v>437</v>
      </c>
      <c r="B149" t="s">
        <v>438</v>
      </c>
      <c r="C149" t="s">
        <v>84</v>
      </c>
      <c r="D149" t="s">
        <v>64</v>
      </c>
      <c r="E149" t="s">
        <v>29</v>
      </c>
      <c r="F149" t="s">
        <v>443</v>
      </c>
      <c r="G149" t="s">
        <v>440</v>
      </c>
      <c r="H149" t="s">
        <v>20</v>
      </c>
      <c r="I149" t="s">
        <v>20</v>
      </c>
      <c r="J149" t="s">
        <v>444</v>
      </c>
      <c r="K149" t="s">
        <v>449</v>
      </c>
      <c r="L149" t="s">
        <v>450</v>
      </c>
    </row>
    <row r="150" spans="1:12" x14ac:dyDescent="0.25">
      <c r="A150" t="s">
        <v>437</v>
      </c>
      <c r="B150" t="s">
        <v>438</v>
      </c>
      <c r="C150" t="s">
        <v>84</v>
      </c>
      <c r="D150" t="s">
        <v>64</v>
      </c>
      <c r="E150" t="s">
        <v>29</v>
      </c>
      <c r="F150" t="s">
        <v>443</v>
      </c>
      <c r="G150" t="s">
        <v>440</v>
      </c>
      <c r="H150" t="s">
        <v>20</v>
      </c>
      <c r="I150" t="s">
        <v>20</v>
      </c>
      <c r="J150" t="s">
        <v>444</v>
      </c>
      <c r="K150" t="s">
        <v>451</v>
      </c>
      <c r="L150" t="s">
        <v>452</v>
      </c>
    </row>
    <row r="151" spans="1:12" x14ac:dyDescent="0.25">
      <c r="A151" t="s">
        <v>437</v>
      </c>
      <c r="B151" t="s">
        <v>438</v>
      </c>
      <c r="C151" t="s">
        <v>84</v>
      </c>
      <c r="D151" t="s">
        <v>64</v>
      </c>
      <c r="E151" t="s">
        <v>29</v>
      </c>
      <c r="F151" t="s">
        <v>443</v>
      </c>
      <c r="G151" t="s">
        <v>440</v>
      </c>
      <c r="H151" t="s">
        <v>20</v>
      </c>
      <c r="I151" t="s">
        <v>20</v>
      </c>
      <c r="J151" t="s">
        <v>444</v>
      </c>
      <c r="K151" t="s">
        <v>453</v>
      </c>
      <c r="L151" t="s">
        <v>454</v>
      </c>
    </row>
    <row r="152" spans="1:12" x14ac:dyDescent="0.25">
      <c r="A152" t="s">
        <v>455</v>
      </c>
      <c r="B152" t="s">
        <v>456</v>
      </c>
      <c r="C152" t="s">
        <v>47</v>
      </c>
      <c r="D152" t="s">
        <v>39</v>
      </c>
      <c r="E152" t="s">
        <v>29</v>
      </c>
      <c r="F152" t="s">
        <v>457</v>
      </c>
      <c r="G152" t="s">
        <v>458</v>
      </c>
      <c r="H152" t="s">
        <v>20</v>
      </c>
      <c r="I152" t="s">
        <v>20</v>
      </c>
      <c r="J152" t="s">
        <v>459</v>
      </c>
      <c r="K152" t="s">
        <v>460</v>
      </c>
      <c r="L152" t="s">
        <v>461</v>
      </c>
    </row>
    <row r="153" spans="1:12" x14ac:dyDescent="0.25">
      <c r="A153" t="s">
        <v>455</v>
      </c>
      <c r="B153" t="s">
        <v>456</v>
      </c>
      <c r="C153" t="s">
        <v>47</v>
      </c>
      <c r="D153" t="s">
        <v>39</v>
      </c>
      <c r="E153" t="s">
        <v>29</v>
      </c>
      <c r="F153" t="s">
        <v>457</v>
      </c>
      <c r="G153" t="s">
        <v>458</v>
      </c>
      <c r="H153" t="s">
        <v>20</v>
      </c>
      <c r="I153" t="s">
        <v>20</v>
      </c>
      <c r="J153" t="s">
        <v>459</v>
      </c>
      <c r="K153" t="s">
        <v>462</v>
      </c>
      <c r="L153" t="s">
        <v>20</v>
      </c>
    </row>
    <row r="154" spans="1:12" x14ac:dyDescent="0.25">
      <c r="A154" t="s">
        <v>455</v>
      </c>
      <c r="B154" t="s">
        <v>456</v>
      </c>
      <c r="C154" t="s">
        <v>47</v>
      </c>
      <c r="D154" t="s">
        <v>39</v>
      </c>
      <c r="E154" t="s">
        <v>29</v>
      </c>
      <c r="F154" t="s">
        <v>457</v>
      </c>
      <c r="G154" t="s">
        <v>458</v>
      </c>
      <c r="H154" t="s">
        <v>20</v>
      </c>
      <c r="I154" t="s">
        <v>20</v>
      </c>
      <c r="J154" t="s">
        <v>459</v>
      </c>
      <c r="K154" t="s">
        <v>463</v>
      </c>
      <c r="L154" t="s">
        <v>20</v>
      </c>
    </row>
    <row r="155" spans="1:12" x14ac:dyDescent="0.25">
      <c r="A155" t="s">
        <v>455</v>
      </c>
      <c r="B155" t="s">
        <v>456</v>
      </c>
      <c r="C155" t="s">
        <v>47</v>
      </c>
      <c r="D155" t="s">
        <v>39</v>
      </c>
      <c r="E155" t="s">
        <v>29</v>
      </c>
      <c r="F155" t="s">
        <v>457</v>
      </c>
      <c r="G155" t="s">
        <v>458</v>
      </c>
      <c r="H155" t="s">
        <v>20</v>
      </c>
      <c r="I155" t="s">
        <v>20</v>
      </c>
      <c r="J155" t="s">
        <v>459</v>
      </c>
      <c r="K155" t="s">
        <v>405</v>
      </c>
      <c r="L155" t="s">
        <v>20</v>
      </c>
    </row>
    <row r="156" spans="1:12" x14ac:dyDescent="0.25">
      <c r="A156" t="s">
        <v>455</v>
      </c>
      <c r="B156" t="s">
        <v>456</v>
      </c>
      <c r="C156" t="s">
        <v>47</v>
      </c>
      <c r="D156" t="s">
        <v>39</v>
      </c>
      <c r="E156" t="s">
        <v>29</v>
      </c>
      <c r="F156" t="s">
        <v>105</v>
      </c>
      <c r="G156" t="s">
        <v>464</v>
      </c>
      <c r="H156" t="s">
        <v>20</v>
      </c>
      <c r="I156" t="s">
        <v>20</v>
      </c>
      <c r="J156" t="s">
        <v>20</v>
      </c>
      <c r="K156" t="s">
        <v>20</v>
      </c>
      <c r="L156" t="s">
        <v>20</v>
      </c>
    </row>
    <row r="157" spans="1:12" x14ac:dyDescent="0.25">
      <c r="A157" t="s">
        <v>455</v>
      </c>
      <c r="B157" t="s">
        <v>456</v>
      </c>
      <c r="C157" t="s">
        <v>47</v>
      </c>
      <c r="D157" t="s">
        <v>39</v>
      </c>
      <c r="E157" t="s">
        <v>29</v>
      </c>
      <c r="F157" t="s">
        <v>208</v>
      </c>
      <c r="G157" t="s">
        <v>465</v>
      </c>
      <c r="H157" t="s">
        <v>20</v>
      </c>
      <c r="I157" t="s">
        <v>20</v>
      </c>
      <c r="J157" t="s">
        <v>20</v>
      </c>
      <c r="K157" t="s">
        <v>20</v>
      </c>
      <c r="L157" t="s">
        <v>20</v>
      </c>
    </row>
    <row r="158" spans="1:12" x14ac:dyDescent="0.25">
      <c r="A158" t="s">
        <v>455</v>
      </c>
      <c r="B158" t="s">
        <v>456</v>
      </c>
      <c r="C158" t="s">
        <v>51</v>
      </c>
      <c r="D158" t="s">
        <v>52</v>
      </c>
      <c r="E158" t="s">
        <v>29</v>
      </c>
      <c r="F158" t="s">
        <v>209</v>
      </c>
      <c r="G158" t="s">
        <v>466</v>
      </c>
      <c r="H158" t="s">
        <v>20</v>
      </c>
      <c r="I158" t="s">
        <v>20</v>
      </c>
      <c r="J158" t="s">
        <v>20</v>
      </c>
      <c r="K158" t="s">
        <v>20</v>
      </c>
      <c r="L158" t="s">
        <v>20</v>
      </c>
    </row>
    <row r="159" spans="1:12" x14ac:dyDescent="0.25">
      <c r="A159" t="s">
        <v>455</v>
      </c>
      <c r="B159" t="s">
        <v>456</v>
      </c>
      <c r="C159" t="s">
        <v>51</v>
      </c>
      <c r="D159" t="s">
        <v>52</v>
      </c>
      <c r="E159" t="s">
        <v>29</v>
      </c>
      <c r="F159" t="s">
        <v>211</v>
      </c>
      <c r="G159" t="s">
        <v>467</v>
      </c>
      <c r="H159" t="s">
        <v>20</v>
      </c>
      <c r="I159" t="s">
        <v>20</v>
      </c>
      <c r="J159" t="s">
        <v>20</v>
      </c>
      <c r="K159" t="s">
        <v>20</v>
      </c>
      <c r="L159" t="s">
        <v>20</v>
      </c>
    </row>
    <row r="160" spans="1:12" x14ac:dyDescent="0.25">
      <c r="A160" t="s">
        <v>455</v>
      </c>
      <c r="B160" t="s">
        <v>456</v>
      </c>
      <c r="C160" t="s">
        <v>51</v>
      </c>
      <c r="D160" t="s">
        <v>52</v>
      </c>
      <c r="E160" t="s">
        <v>29</v>
      </c>
      <c r="F160" t="s">
        <v>328</v>
      </c>
      <c r="G160" t="s">
        <v>468</v>
      </c>
      <c r="H160" t="s">
        <v>20</v>
      </c>
      <c r="I160" t="s">
        <v>20</v>
      </c>
      <c r="J160" t="s">
        <v>20</v>
      </c>
      <c r="K160" t="s">
        <v>20</v>
      </c>
      <c r="L160" t="s">
        <v>20</v>
      </c>
    </row>
    <row r="161" spans="1:12" x14ac:dyDescent="0.25">
      <c r="A161" t="s">
        <v>455</v>
      </c>
      <c r="B161" t="s">
        <v>456</v>
      </c>
      <c r="C161" t="s">
        <v>51</v>
      </c>
      <c r="D161" t="s">
        <v>52</v>
      </c>
      <c r="E161" t="s">
        <v>29</v>
      </c>
      <c r="F161" t="s">
        <v>331</v>
      </c>
      <c r="G161" t="s">
        <v>469</v>
      </c>
      <c r="H161" t="s">
        <v>20</v>
      </c>
      <c r="I161" t="s">
        <v>20</v>
      </c>
      <c r="J161" t="s">
        <v>20</v>
      </c>
      <c r="K161" t="s">
        <v>20</v>
      </c>
      <c r="L161" t="s">
        <v>20</v>
      </c>
    </row>
    <row r="162" spans="1:12" x14ac:dyDescent="0.25">
      <c r="A162" t="s">
        <v>455</v>
      </c>
      <c r="B162" t="s">
        <v>456</v>
      </c>
      <c r="C162" t="s">
        <v>67</v>
      </c>
      <c r="D162" t="s">
        <v>68</v>
      </c>
      <c r="E162" t="s">
        <v>29</v>
      </c>
      <c r="F162" t="s">
        <v>136</v>
      </c>
      <c r="G162" t="s">
        <v>388</v>
      </c>
      <c r="H162" t="s">
        <v>20</v>
      </c>
      <c r="I162" t="s">
        <v>20</v>
      </c>
      <c r="J162" t="s">
        <v>20</v>
      </c>
      <c r="K162" t="s">
        <v>20</v>
      </c>
      <c r="L162" t="s">
        <v>20</v>
      </c>
    </row>
    <row r="163" spans="1:12" x14ac:dyDescent="0.25">
      <c r="A163" t="s">
        <v>455</v>
      </c>
      <c r="B163" t="s">
        <v>456</v>
      </c>
      <c r="C163" t="s">
        <v>316</v>
      </c>
      <c r="D163" t="s">
        <v>64</v>
      </c>
      <c r="E163" t="s">
        <v>29</v>
      </c>
      <c r="F163" t="s">
        <v>317</v>
      </c>
      <c r="G163" t="s">
        <v>466</v>
      </c>
      <c r="H163" t="s">
        <v>20</v>
      </c>
      <c r="I163" t="s">
        <v>20</v>
      </c>
      <c r="J163" t="s">
        <v>20</v>
      </c>
      <c r="K163" t="s">
        <v>20</v>
      </c>
      <c r="L163" t="s">
        <v>20</v>
      </c>
    </row>
    <row r="164" spans="1:12" x14ac:dyDescent="0.25">
      <c r="A164" t="s">
        <v>455</v>
      </c>
      <c r="B164" t="s">
        <v>456</v>
      </c>
      <c r="C164" t="s">
        <v>470</v>
      </c>
      <c r="D164" t="s">
        <v>471</v>
      </c>
      <c r="E164" t="s">
        <v>29</v>
      </c>
      <c r="F164" t="s">
        <v>472</v>
      </c>
      <c r="G164" t="s">
        <v>388</v>
      </c>
      <c r="H164" t="s">
        <v>20</v>
      </c>
      <c r="I164" t="s">
        <v>20</v>
      </c>
      <c r="J164" t="s">
        <v>20</v>
      </c>
      <c r="K164" t="s">
        <v>20</v>
      </c>
      <c r="L164" t="s">
        <v>20</v>
      </c>
    </row>
    <row r="165" spans="1:12" x14ac:dyDescent="0.25">
      <c r="A165" t="s">
        <v>473</v>
      </c>
      <c r="B165" t="s">
        <v>474</v>
      </c>
      <c r="C165" t="s">
        <v>470</v>
      </c>
      <c r="D165" t="s">
        <v>471</v>
      </c>
      <c r="E165" t="s">
        <v>29</v>
      </c>
      <c r="F165" t="s">
        <v>475</v>
      </c>
      <c r="G165" t="s">
        <v>476</v>
      </c>
      <c r="H165" t="s">
        <v>477</v>
      </c>
      <c r="I165" t="s">
        <v>20</v>
      </c>
      <c r="J165" t="s">
        <v>20</v>
      </c>
      <c r="K165" t="s">
        <v>478</v>
      </c>
      <c r="L165" t="s">
        <v>479</v>
      </c>
    </row>
    <row r="166" spans="1:12" x14ac:dyDescent="0.25">
      <c r="A166" t="s">
        <v>473</v>
      </c>
      <c r="B166" t="s">
        <v>474</v>
      </c>
      <c r="C166" t="s">
        <v>91</v>
      </c>
      <c r="D166" t="s">
        <v>52</v>
      </c>
      <c r="E166" t="s">
        <v>29</v>
      </c>
      <c r="F166" t="s">
        <v>480</v>
      </c>
      <c r="G166" t="s">
        <v>481</v>
      </c>
      <c r="H166" t="s">
        <v>20</v>
      </c>
      <c r="I166" t="s">
        <v>20</v>
      </c>
      <c r="J166" t="s">
        <v>20</v>
      </c>
      <c r="K166" t="s">
        <v>482</v>
      </c>
      <c r="L166" t="s">
        <v>483</v>
      </c>
    </row>
    <row r="167" spans="1:12" x14ac:dyDescent="0.25">
      <c r="A167" t="s">
        <v>473</v>
      </c>
      <c r="B167" t="s">
        <v>474</v>
      </c>
      <c r="C167" t="s">
        <v>91</v>
      </c>
      <c r="D167" t="s">
        <v>52</v>
      </c>
      <c r="E167" t="s">
        <v>29</v>
      </c>
      <c r="F167" t="s">
        <v>116</v>
      </c>
      <c r="G167" t="s">
        <v>484</v>
      </c>
      <c r="H167" t="s">
        <v>20</v>
      </c>
      <c r="I167" t="s">
        <v>20</v>
      </c>
      <c r="J167" t="s">
        <v>20</v>
      </c>
      <c r="K167" t="s">
        <v>482</v>
      </c>
      <c r="L167" t="s">
        <v>483</v>
      </c>
    </row>
    <row r="168" spans="1:12" x14ac:dyDescent="0.25">
      <c r="A168" t="s">
        <v>485</v>
      </c>
      <c r="B168" t="s">
        <v>486</v>
      </c>
      <c r="C168" t="s">
        <v>487</v>
      </c>
      <c r="D168" t="s">
        <v>39</v>
      </c>
      <c r="E168" t="s">
        <v>29</v>
      </c>
      <c r="F168" t="s">
        <v>488</v>
      </c>
      <c r="G168" t="s">
        <v>489</v>
      </c>
      <c r="H168" t="s">
        <v>490</v>
      </c>
      <c r="I168" t="s">
        <v>20</v>
      </c>
      <c r="J168" t="s">
        <v>491</v>
      </c>
      <c r="K168" t="s">
        <v>492</v>
      </c>
      <c r="L168" t="s">
        <v>493</v>
      </c>
    </row>
    <row r="169" spans="1:12" x14ac:dyDescent="0.25">
      <c r="A169" t="s">
        <v>485</v>
      </c>
      <c r="B169" t="s">
        <v>486</v>
      </c>
      <c r="C169" t="s">
        <v>345</v>
      </c>
      <c r="D169" t="s">
        <v>39</v>
      </c>
      <c r="E169" t="s">
        <v>29</v>
      </c>
      <c r="F169" t="s">
        <v>346</v>
      </c>
      <c r="G169" t="s">
        <v>494</v>
      </c>
      <c r="H169" t="s">
        <v>20</v>
      </c>
      <c r="I169" t="s">
        <v>20</v>
      </c>
      <c r="J169" t="s">
        <v>346</v>
      </c>
      <c r="K169" t="s">
        <v>495</v>
      </c>
      <c r="L169" t="s">
        <v>496</v>
      </c>
    </row>
    <row r="170" spans="1:12" x14ac:dyDescent="0.25">
      <c r="A170" t="s">
        <v>485</v>
      </c>
      <c r="B170" t="s">
        <v>486</v>
      </c>
      <c r="C170" t="s">
        <v>78</v>
      </c>
      <c r="D170" t="s">
        <v>39</v>
      </c>
      <c r="E170" t="s">
        <v>29</v>
      </c>
      <c r="F170" t="s">
        <v>497</v>
      </c>
      <c r="G170" t="s">
        <v>498</v>
      </c>
      <c r="H170" t="s">
        <v>20</v>
      </c>
      <c r="I170" t="s">
        <v>20</v>
      </c>
      <c r="J170" t="s">
        <v>499</v>
      </c>
      <c r="K170" t="s">
        <v>495</v>
      </c>
      <c r="L170" t="s">
        <v>496</v>
      </c>
    </row>
    <row r="171" spans="1:12" x14ac:dyDescent="0.25">
      <c r="A171" t="s">
        <v>500</v>
      </c>
      <c r="B171" t="s">
        <v>501</v>
      </c>
      <c r="C171" t="s">
        <v>84</v>
      </c>
      <c r="D171" t="s">
        <v>64</v>
      </c>
      <c r="E171" t="s">
        <v>29</v>
      </c>
      <c r="F171" t="s">
        <v>85</v>
      </c>
      <c r="G171" t="s">
        <v>502</v>
      </c>
      <c r="H171" t="s">
        <v>503</v>
      </c>
      <c r="I171" t="s">
        <v>20</v>
      </c>
      <c r="J171" t="s">
        <v>20</v>
      </c>
      <c r="K171" t="s">
        <v>504</v>
      </c>
      <c r="L171" t="s">
        <v>505</v>
      </c>
    </row>
    <row r="172" spans="1:12" x14ac:dyDescent="0.25">
      <c r="A172" t="s">
        <v>500</v>
      </c>
      <c r="B172" t="s">
        <v>501</v>
      </c>
      <c r="C172" t="s">
        <v>84</v>
      </c>
      <c r="D172" t="s">
        <v>64</v>
      </c>
      <c r="E172" t="s">
        <v>29</v>
      </c>
      <c r="F172" t="s">
        <v>85</v>
      </c>
      <c r="G172" t="s">
        <v>502</v>
      </c>
      <c r="H172" t="s">
        <v>503</v>
      </c>
      <c r="I172" t="s">
        <v>20</v>
      </c>
      <c r="J172" t="s">
        <v>20</v>
      </c>
      <c r="K172" t="s">
        <v>506</v>
      </c>
      <c r="L172" t="s">
        <v>507</v>
      </c>
    </row>
    <row r="173" spans="1:12" x14ac:dyDescent="0.25">
      <c r="A173" t="s">
        <v>500</v>
      </c>
      <c r="B173" t="s">
        <v>501</v>
      </c>
      <c r="C173" t="s">
        <v>84</v>
      </c>
      <c r="D173" t="s">
        <v>64</v>
      </c>
      <c r="E173" t="s">
        <v>29</v>
      </c>
      <c r="F173" t="s">
        <v>85</v>
      </c>
      <c r="G173" t="s">
        <v>508</v>
      </c>
      <c r="H173" t="s">
        <v>503</v>
      </c>
      <c r="I173" t="s">
        <v>20</v>
      </c>
      <c r="J173" t="s">
        <v>20</v>
      </c>
      <c r="K173" t="s">
        <v>506</v>
      </c>
      <c r="L173" t="s">
        <v>509</v>
      </c>
    </row>
    <row r="174" spans="1:12" x14ac:dyDescent="0.25">
      <c r="A174" t="s">
        <v>510</v>
      </c>
      <c r="B174" t="s">
        <v>511</v>
      </c>
      <c r="C174" t="s">
        <v>51</v>
      </c>
      <c r="D174" t="s">
        <v>52</v>
      </c>
      <c r="E174" t="s">
        <v>29</v>
      </c>
      <c r="F174" t="s">
        <v>512</v>
      </c>
      <c r="G174" t="s">
        <v>513</v>
      </c>
      <c r="H174" t="s">
        <v>514</v>
      </c>
      <c r="I174" t="s">
        <v>20</v>
      </c>
      <c r="J174" t="s">
        <v>514</v>
      </c>
      <c r="K174" t="s">
        <v>515</v>
      </c>
      <c r="L174" t="s">
        <v>516</v>
      </c>
    </row>
    <row r="175" spans="1:12" x14ac:dyDescent="0.25">
      <c r="A175" t="s">
        <v>517</v>
      </c>
      <c r="B175" t="s">
        <v>518</v>
      </c>
      <c r="C175" t="s">
        <v>519</v>
      </c>
      <c r="D175" t="s">
        <v>52</v>
      </c>
      <c r="E175" t="s">
        <v>29</v>
      </c>
      <c r="F175" t="s">
        <v>520</v>
      </c>
      <c r="G175" t="s">
        <v>521</v>
      </c>
      <c r="H175" t="s">
        <v>20</v>
      </c>
      <c r="I175" t="s">
        <v>522</v>
      </c>
      <c r="J175" t="s">
        <v>20</v>
      </c>
      <c r="K175" t="s">
        <v>523</v>
      </c>
      <c r="L175" t="s">
        <v>524</v>
      </c>
    </row>
    <row r="176" spans="1:12" x14ac:dyDescent="0.25">
      <c r="A176" t="s">
        <v>517</v>
      </c>
      <c r="B176" t="s">
        <v>518</v>
      </c>
      <c r="C176" t="s">
        <v>519</v>
      </c>
      <c r="D176" t="s">
        <v>52</v>
      </c>
      <c r="E176" t="s">
        <v>29</v>
      </c>
      <c r="F176" t="s">
        <v>520</v>
      </c>
      <c r="G176" t="s">
        <v>521</v>
      </c>
      <c r="H176" t="s">
        <v>20</v>
      </c>
      <c r="I176" t="s">
        <v>522</v>
      </c>
      <c r="J176" t="s">
        <v>20</v>
      </c>
      <c r="K176" t="s">
        <v>359</v>
      </c>
      <c r="L176" t="s">
        <v>525</v>
      </c>
    </row>
    <row r="177" spans="1:12" x14ac:dyDescent="0.25">
      <c r="A177" t="s">
        <v>517</v>
      </c>
      <c r="B177" t="s">
        <v>518</v>
      </c>
      <c r="C177" t="s">
        <v>519</v>
      </c>
      <c r="D177" t="s">
        <v>52</v>
      </c>
      <c r="E177" t="s">
        <v>29</v>
      </c>
      <c r="F177" t="s">
        <v>526</v>
      </c>
      <c r="G177" t="s">
        <v>521</v>
      </c>
      <c r="H177" t="s">
        <v>20</v>
      </c>
      <c r="I177" t="s">
        <v>522</v>
      </c>
      <c r="J177" t="s">
        <v>20</v>
      </c>
      <c r="K177" t="s">
        <v>405</v>
      </c>
      <c r="L177" t="s">
        <v>22</v>
      </c>
    </row>
    <row r="178" spans="1:12" x14ac:dyDescent="0.25">
      <c r="A178" t="s">
        <v>517</v>
      </c>
      <c r="B178" t="s">
        <v>518</v>
      </c>
      <c r="C178" t="s">
        <v>519</v>
      </c>
      <c r="D178" t="s">
        <v>52</v>
      </c>
      <c r="E178" t="s">
        <v>29</v>
      </c>
      <c r="F178" t="s">
        <v>526</v>
      </c>
      <c r="G178" t="s">
        <v>521</v>
      </c>
      <c r="H178" t="s">
        <v>20</v>
      </c>
      <c r="I178" t="s">
        <v>522</v>
      </c>
      <c r="J178" t="s">
        <v>20</v>
      </c>
      <c r="K178" t="s">
        <v>527</v>
      </c>
      <c r="L178" t="s">
        <v>528</v>
      </c>
    </row>
    <row r="179" spans="1:12" x14ac:dyDescent="0.25">
      <c r="A179" t="s">
        <v>517</v>
      </c>
      <c r="B179" t="s">
        <v>518</v>
      </c>
      <c r="C179" t="s">
        <v>519</v>
      </c>
      <c r="D179" t="s">
        <v>52</v>
      </c>
      <c r="E179" t="s">
        <v>29</v>
      </c>
      <c r="F179" t="s">
        <v>526</v>
      </c>
      <c r="G179" t="s">
        <v>521</v>
      </c>
      <c r="H179" t="s">
        <v>20</v>
      </c>
      <c r="I179" t="s">
        <v>522</v>
      </c>
      <c r="J179" t="s">
        <v>20</v>
      </c>
      <c r="K179" t="s">
        <v>529</v>
      </c>
      <c r="L179" t="s">
        <v>530</v>
      </c>
    </row>
    <row r="180" spans="1:12" x14ac:dyDescent="0.25">
      <c r="A180" t="s">
        <v>517</v>
      </c>
      <c r="B180" t="s">
        <v>518</v>
      </c>
      <c r="C180" t="s">
        <v>519</v>
      </c>
      <c r="D180" t="s">
        <v>52</v>
      </c>
      <c r="E180" t="s">
        <v>29</v>
      </c>
      <c r="F180" t="s">
        <v>531</v>
      </c>
      <c r="G180" t="s">
        <v>532</v>
      </c>
      <c r="H180" t="s">
        <v>20</v>
      </c>
      <c r="I180" t="s">
        <v>533</v>
      </c>
      <c r="J180" t="s">
        <v>534</v>
      </c>
      <c r="K180" t="s">
        <v>535</v>
      </c>
      <c r="L180" t="s">
        <v>536</v>
      </c>
    </row>
    <row r="181" spans="1:12" x14ac:dyDescent="0.25">
      <c r="A181" t="s">
        <v>517</v>
      </c>
      <c r="B181" t="s">
        <v>518</v>
      </c>
      <c r="C181" t="s">
        <v>519</v>
      </c>
      <c r="D181" t="s">
        <v>52</v>
      </c>
      <c r="E181" t="s">
        <v>29</v>
      </c>
      <c r="F181" t="s">
        <v>531</v>
      </c>
      <c r="G181" t="s">
        <v>532</v>
      </c>
      <c r="H181" t="s">
        <v>20</v>
      </c>
      <c r="I181" t="s">
        <v>533</v>
      </c>
      <c r="J181" t="s">
        <v>534</v>
      </c>
      <c r="K181" t="s">
        <v>529</v>
      </c>
      <c r="L181" t="s">
        <v>537</v>
      </c>
    </row>
    <row r="182" spans="1:12" x14ac:dyDescent="0.25">
      <c r="A182" t="s">
        <v>517</v>
      </c>
      <c r="B182" t="s">
        <v>518</v>
      </c>
      <c r="C182" t="s">
        <v>519</v>
      </c>
      <c r="D182" t="s">
        <v>52</v>
      </c>
      <c r="E182" t="s">
        <v>29</v>
      </c>
      <c r="F182" t="s">
        <v>538</v>
      </c>
      <c r="G182" t="s">
        <v>539</v>
      </c>
      <c r="H182" t="s">
        <v>20</v>
      </c>
      <c r="I182" t="s">
        <v>540</v>
      </c>
      <c r="J182" t="s">
        <v>20</v>
      </c>
      <c r="K182" t="s">
        <v>541</v>
      </c>
      <c r="L182" t="s">
        <v>542</v>
      </c>
    </row>
    <row r="183" spans="1:12" x14ac:dyDescent="0.25">
      <c r="A183" t="s">
        <v>517</v>
      </c>
      <c r="B183" t="s">
        <v>518</v>
      </c>
      <c r="C183" t="s">
        <v>519</v>
      </c>
      <c r="D183" t="s">
        <v>52</v>
      </c>
      <c r="E183" t="s">
        <v>29</v>
      </c>
      <c r="F183" t="s">
        <v>538</v>
      </c>
      <c r="G183" t="s">
        <v>539</v>
      </c>
      <c r="H183" t="s">
        <v>20</v>
      </c>
      <c r="I183" t="s">
        <v>540</v>
      </c>
      <c r="J183" t="s">
        <v>20</v>
      </c>
      <c r="K183" t="s">
        <v>543</v>
      </c>
      <c r="L183" t="s">
        <v>544</v>
      </c>
    </row>
    <row r="184" spans="1:12" x14ac:dyDescent="0.25">
      <c r="A184" t="s">
        <v>545</v>
      </c>
      <c r="B184" t="s">
        <v>546</v>
      </c>
      <c r="C184" t="s">
        <v>547</v>
      </c>
      <c r="D184" t="s">
        <v>548</v>
      </c>
      <c r="E184" t="s">
        <v>29</v>
      </c>
      <c r="F184" t="s">
        <v>549</v>
      </c>
      <c r="G184" t="s">
        <v>550</v>
      </c>
      <c r="H184" t="s">
        <v>20</v>
      </c>
      <c r="I184" t="s">
        <v>551</v>
      </c>
      <c r="J184" t="s">
        <v>552</v>
      </c>
      <c r="K184" t="s">
        <v>553</v>
      </c>
      <c r="L184" t="s">
        <v>20</v>
      </c>
    </row>
    <row r="185" spans="1:12" x14ac:dyDescent="0.25">
      <c r="A185" t="s">
        <v>545</v>
      </c>
      <c r="B185" t="s">
        <v>546</v>
      </c>
      <c r="C185" t="s">
        <v>547</v>
      </c>
      <c r="D185" t="s">
        <v>548</v>
      </c>
      <c r="E185" t="s">
        <v>29</v>
      </c>
      <c r="F185" t="s">
        <v>549</v>
      </c>
      <c r="G185" t="s">
        <v>550</v>
      </c>
      <c r="H185" t="s">
        <v>20</v>
      </c>
      <c r="I185" t="s">
        <v>554</v>
      </c>
      <c r="J185" t="s">
        <v>555</v>
      </c>
      <c r="K185" t="s">
        <v>553</v>
      </c>
      <c r="L185" t="s">
        <v>20</v>
      </c>
    </row>
    <row r="186" spans="1:12" x14ac:dyDescent="0.25">
      <c r="A186" t="s">
        <v>545</v>
      </c>
      <c r="B186" t="s">
        <v>546</v>
      </c>
      <c r="C186" t="s">
        <v>547</v>
      </c>
      <c r="D186" t="s">
        <v>548</v>
      </c>
      <c r="E186" t="s">
        <v>29</v>
      </c>
      <c r="F186" t="s">
        <v>549</v>
      </c>
      <c r="G186" t="s">
        <v>550</v>
      </c>
      <c r="H186" t="s">
        <v>20</v>
      </c>
      <c r="I186" t="s">
        <v>556</v>
      </c>
      <c r="J186" t="s">
        <v>557</v>
      </c>
      <c r="K186" t="s">
        <v>553</v>
      </c>
      <c r="L186" t="s">
        <v>20</v>
      </c>
    </row>
    <row r="187" spans="1:12" x14ac:dyDescent="0.25">
      <c r="A187" t="s">
        <v>545</v>
      </c>
      <c r="B187" t="s">
        <v>546</v>
      </c>
      <c r="C187" t="s">
        <v>547</v>
      </c>
      <c r="D187" t="s">
        <v>548</v>
      </c>
      <c r="E187" t="s">
        <v>29</v>
      </c>
      <c r="F187" t="s">
        <v>549</v>
      </c>
      <c r="G187" t="s">
        <v>550</v>
      </c>
      <c r="H187" t="s">
        <v>20</v>
      </c>
      <c r="I187" t="s">
        <v>558</v>
      </c>
      <c r="J187" t="s">
        <v>559</v>
      </c>
      <c r="K187" t="s">
        <v>553</v>
      </c>
      <c r="L187" t="s">
        <v>20</v>
      </c>
    </row>
    <row r="188" spans="1:12" x14ac:dyDescent="0.25">
      <c r="A188" t="s">
        <v>545</v>
      </c>
      <c r="B188" t="s">
        <v>546</v>
      </c>
      <c r="C188" t="s">
        <v>547</v>
      </c>
      <c r="D188" t="s">
        <v>548</v>
      </c>
      <c r="E188" t="s">
        <v>29</v>
      </c>
      <c r="F188" t="s">
        <v>549</v>
      </c>
      <c r="G188" t="s">
        <v>550</v>
      </c>
      <c r="H188" t="s">
        <v>20</v>
      </c>
      <c r="I188" t="s">
        <v>560</v>
      </c>
      <c r="J188" t="s">
        <v>561</v>
      </c>
      <c r="K188" t="s">
        <v>553</v>
      </c>
      <c r="L188" t="s">
        <v>20</v>
      </c>
    </row>
    <row r="189" spans="1:12" x14ac:dyDescent="0.25">
      <c r="A189" t="s">
        <v>545</v>
      </c>
      <c r="B189" t="s">
        <v>546</v>
      </c>
      <c r="C189" t="s">
        <v>562</v>
      </c>
      <c r="D189" t="s">
        <v>101</v>
      </c>
      <c r="E189" t="s">
        <v>29</v>
      </c>
      <c r="F189" t="s">
        <v>549</v>
      </c>
      <c r="G189" t="s">
        <v>550</v>
      </c>
      <c r="H189" t="s">
        <v>20</v>
      </c>
      <c r="I189" t="s">
        <v>563</v>
      </c>
      <c r="J189" t="s">
        <v>20</v>
      </c>
      <c r="K189" t="s">
        <v>553</v>
      </c>
      <c r="L189" t="s">
        <v>20</v>
      </c>
    </row>
    <row r="190" spans="1:12" x14ac:dyDescent="0.25">
      <c r="A190" t="s">
        <v>564</v>
      </c>
      <c r="B190" t="s">
        <v>565</v>
      </c>
      <c r="C190" t="s">
        <v>47</v>
      </c>
      <c r="D190" t="s">
        <v>39</v>
      </c>
      <c r="E190" t="s">
        <v>29</v>
      </c>
      <c r="F190" t="s">
        <v>566</v>
      </c>
      <c r="G190" t="s">
        <v>567</v>
      </c>
      <c r="H190" t="s">
        <v>20</v>
      </c>
      <c r="I190" t="s">
        <v>20</v>
      </c>
      <c r="J190" t="s">
        <v>568</v>
      </c>
      <c r="K190" t="s">
        <v>569</v>
      </c>
      <c r="L190" t="s">
        <v>570</v>
      </c>
    </row>
    <row r="191" spans="1:12" x14ac:dyDescent="0.25">
      <c r="A191" t="s">
        <v>564</v>
      </c>
      <c r="B191" t="s">
        <v>565</v>
      </c>
      <c r="C191" t="s">
        <v>51</v>
      </c>
      <c r="D191" t="s">
        <v>52</v>
      </c>
      <c r="E191" t="s">
        <v>29</v>
      </c>
      <c r="F191" t="s">
        <v>571</v>
      </c>
      <c r="G191" t="s">
        <v>572</v>
      </c>
      <c r="H191" t="s">
        <v>20</v>
      </c>
      <c r="I191" t="s">
        <v>20</v>
      </c>
      <c r="J191" t="s">
        <v>573</v>
      </c>
      <c r="K191" t="s">
        <v>574</v>
      </c>
      <c r="L191" t="s">
        <v>575</v>
      </c>
    </row>
    <row r="192" spans="1:12" x14ac:dyDescent="0.25">
      <c r="A192" t="s">
        <v>564</v>
      </c>
      <c r="B192" t="s">
        <v>565</v>
      </c>
      <c r="C192" t="s">
        <v>47</v>
      </c>
      <c r="D192" t="s">
        <v>39</v>
      </c>
      <c r="E192" t="s">
        <v>29</v>
      </c>
      <c r="F192" t="s">
        <v>576</v>
      </c>
      <c r="G192" t="s">
        <v>577</v>
      </c>
      <c r="H192" t="s">
        <v>20</v>
      </c>
      <c r="I192" t="s">
        <v>20</v>
      </c>
      <c r="J192" t="s">
        <v>578</v>
      </c>
      <c r="K192" t="s">
        <v>574</v>
      </c>
      <c r="L192" t="s">
        <v>575</v>
      </c>
    </row>
    <row r="193" spans="1:12" x14ac:dyDescent="0.25">
      <c r="A193" t="s">
        <v>579</v>
      </c>
      <c r="B193" t="s">
        <v>580</v>
      </c>
      <c r="C193" t="s">
        <v>51</v>
      </c>
      <c r="D193" t="s">
        <v>52</v>
      </c>
      <c r="E193" t="s">
        <v>29</v>
      </c>
      <c r="F193" t="s">
        <v>581</v>
      </c>
      <c r="G193" t="s">
        <v>582</v>
      </c>
      <c r="H193" t="s">
        <v>20</v>
      </c>
      <c r="I193" t="s">
        <v>20</v>
      </c>
      <c r="J193" t="s">
        <v>583</v>
      </c>
      <c r="K193" t="s">
        <v>584</v>
      </c>
      <c r="L193" t="s">
        <v>585</v>
      </c>
    </row>
    <row r="194" spans="1:12" x14ac:dyDescent="0.25">
      <c r="A194" t="s">
        <v>579</v>
      </c>
      <c r="B194" t="s">
        <v>580</v>
      </c>
      <c r="C194" t="s">
        <v>51</v>
      </c>
      <c r="D194" t="s">
        <v>52</v>
      </c>
      <c r="E194" t="s">
        <v>29</v>
      </c>
      <c r="F194" t="s">
        <v>581</v>
      </c>
      <c r="G194" t="s">
        <v>582</v>
      </c>
      <c r="H194" t="s">
        <v>20</v>
      </c>
      <c r="I194" t="s">
        <v>20</v>
      </c>
      <c r="J194" t="s">
        <v>583</v>
      </c>
      <c r="K194" t="s">
        <v>586</v>
      </c>
      <c r="L194" t="s">
        <v>587</v>
      </c>
    </row>
    <row r="195" spans="1:12" x14ac:dyDescent="0.25">
      <c r="A195" t="s">
        <v>588</v>
      </c>
      <c r="B195" t="s">
        <v>589</v>
      </c>
      <c r="C195" t="s">
        <v>428</v>
      </c>
      <c r="D195" t="s">
        <v>39</v>
      </c>
      <c r="E195" t="s">
        <v>29</v>
      </c>
      <c r="F195" t="s">
        <v>590</v>
      </c>
      <c r="G195" t="s">
        <v>591</v>
      </c>
      <c r="H195" t="s">
        <v>20</v>
      </c>
      <c r="I195" t="s">
        <v>20</v>
      </c>
      <c r="J195" t="s">
        <v>592</v>
      </c>
      <c r="K195" t="s">
        <v>593</v>
      </c>
      <c r="L195" t="s">
        <v>20</v>
      </c>
    </row>
    <row r="196" spans="1:12" x14ac:dyDescent="0.25">
      <c r="A196" t="s">
        <v>594</v>
      </c>
      <c r="B196" t="s">
        <v>595</v>
      </c>
      <c r="C196" t="s">
        <v>596</v>
      </c>
      <c r="D196" t="s">
        <v>597</v>
      </c>
      <c r="E196" t="s">
        <v>598</v>
      </c>
      <c r="F196" t="s">
        <v>599</v>
      </c>
      <c r="G196" t="s">
        <v>600</v>
      </c>
      <c r="H196" t="s">
        <v>601</v>
      </c>
      <c r="I196" t="s">
        <v>20</v>
      </c>
      <c r="J196" t="s">
        <v>20</v>
      </c>
      <c r="K196" t="s">
        <v>602</v>
      </c>
      <c r="L196" t="s">
        <v>603</v>
      </c>
    </row>
    <row r="197" spans="1:12" x14ac:dyDescent="0.25">
      <c r="A197" t="s">
        <v>594</v>
      </c>
      <c r="B197" t="s">
        <v>595</v>
      </c>
      <c r="C197" t="s">
        <v>596</v>
      </c>
      <c r="D197" t="s">
        <v>597</v>
      </c>
      <c r="E197" t="s">
        <v>598</v>
      </c>
      <c r="F197" t="s">
        <v>599</v>
      </c>
      <c r="G197" t="s">
        <v>604</v>
      </c>
      <c r="H197" t="s">
        <v>601</v>
      </c>
      <c r="I197" t="s">
        <v>20</v>
      </c>
      <c r="J197" t="s">
        <v>20</v>
      </c>
      <c r="K197" t="s">
        <v>605</v>
      </c>
      <c r="L197" t="s">
        <v>606</v>
      </c>
    </row>
    <row r="198" spans="1:12" x14ac:dyDescent="0.25">
      <c r="A198" t="s">
        <v>607</v>
      </c>
      <c r="B198" t="s">
        <v>608</v>
      </c>
      <c r="C198" t="s">
        <v>51</v>
      </c>
      <c r="D198" t="s">
        <v>52</v>
      </c>
      <c r="E198" t="s">
        <v>29</v>
      </c>
      <c r="F198" t="s">
        <v>609</v>
      </c>
      <c r="G198" t="s">
        <v>610</v>
      </c>
      <c r="H198" t="s">
        <v>611</v>
      </c>
      <c r="I198" t="s">
        <v>20</v>
      </c>
      <c r="J198" t="s">
        <v>20</v>
      </c>
      <c r="K198" t="s">
        <v>612</v>
      </c>
      <c r="L198" t="s">
        <v>20</v>
      </c>
    </row>
    <row r="199" spans="1:12" x14ac:dyDescent="0.25">
      <c r="A199" t="s">
        <v>607</v>
      </c>
      <c r="B199" t="s">
        <v>608</v>
      </c>
      <c r="C199" t="s">
        <v>316</v>
      </c>
      <c r="D199" t="s">
        <v>64</v>
      </c>
      <c r="E199" t="s">
        <v>29</v>
      </c>
      <c r="F199" t="s">
        <v>317</v>
      </c>
      <c r="G199" t="s">
        <v>613</v>
      </c>
      <c r="H199" t="s">
        <v>20</v>
      </c>
      <c r="I199" t="s">
        <v>614</v>
      </c>
      <c r="J199" t="s">
        <v>20</v>
      </c>
      <c r="K199" t="s">
        <v>20</v>
      </c>
      <c r="L199" t="s">
        <v>20</v>
      </c>
    </row>
    <row r="200" spans="1:12" x14ac:dyDescent="0.25">
      <c r="A200" t="s">
        <v>607</v>
      </c>
      <c r="B200" t="s">
        <v>608</v>
      </c>
      <c r="C200" t="s">
        <v>615</v>
      </c>
      <c r="D200" t="s">
        <v>616</v>
      </c>
      <c r="E200" t="s">
        <v>617</v>
      </c>
      <c r="F200" t="s">
        <v>618</v>
      </c>
      <c r="G200" t="s">
        <v>20</v>
      </c>
      <c r="H200" t="s">
        <v>20</v>
      </c>
      <c r="I200" t="s">
        <v>619</v>
      </c>
      <c r="J200" t="s">
        <v>20</v>
      </c>
      <c r="K200" t="s">
        <v>20</v>
      </c>
      <c r="L200" t="s">
        <v>20</v>
      </c>
    </row>
    <row r="201" spans="1:12" x14ac:dyDescent="0.25">
      <c r="A201" t="s">
        <v>607</v>
      </c>
      <c r="B201" t="s">
        <v>608</v>
      </c>
      <c r="C201" t="s">
        <v>620</v>
      </c>
      <c r="D201" t="s">
        <v>621</v>
      </c>
      <c r="E201" t="s">
        <v>257</v>
      </c>
      <c r="F201" t="s">
        <v>618</v>
      </c>
      <c r="G201" t="s">
        <v>20</v>
      </c>
      <c r="H201" t="s">
        <v>20</v>
      </c>
      <c r="I201" t="s">
        <v>622</v>
      </c>
      <c r="J201" t="s">
        <v>20</v>
      </c>
      <c r="K201" t="s">
        <v>20</v>
      </c>
      <c r="L201" t="s">
        <v>20</v>
      </c>
    </row>
    <row r="202" spans="1:12" x14ac:dyDescent="0.25">
      <c r="A202" t="s">
        <v>607</v>
      </c>
      <c r="B202" t="s">
        <v>608</v>
      </c>
      <c r="C202" t="s">
        <v>623</v>
      </c>
      <c r="D202" t="s">
        <v>624</v>
      </c>
      <c r="E202" t="s">
        <v>16</v>
      </c>
      <c r="F202" t="s">
        <v>618</v>
      </c>
      <c r="G202" t="s">
        <v>20</v>
      </c>
      <c r="H202" t="s">
        <v>20</v>
      </c>
      <c r="I202" t="s">
        <v>625</v>
      </c>
      <c r="J202" t="s">
        <v>20</v>
      </c>
      <c r="K202" t="s">
        <v>20</v>
      </c>
      <c r="L202" t="s">
        <v>20</v>
      </c>
    </row>
    <row r="203" spans="1:12" x14ac:dyDescent="0.25">
      <c r="A203" t="s">
        <v>607</v>
      </c>
      <c r="B203" t="s">
        <v>608</v>
      </c>
      <c r="C203" t="s">
        <v>265</v>
      </c>
      <c r="D203" t="s">
        <v>266</v>
      </c>
      <c r="E203" t="s">
        <v>16</v>
      </c>
      <c r="F203" t="s">
        <v>618</v>
      </c>
      <c r="G203" t="s">
        <v>400</v>
      </c>
      <c r="H203" t="s">
        <v>20</v>
      </c>
      <c r="I203" t="s">
        <v>626</v>
      </c>
      <c r="J203" t="s">
        <v>20</v>
      </c>
      <c r="K203" t="s">
        <v>20</v>
      </c>
      <c r="L203" t="s">
        <v>20</v>
      </c>
    </row>
    <row r="204" spans="1:12" x14ac:dyDescent="0.25">
      <c r="A204" t="s">
        <v>607</v>
      </c>
      <c r="B204" t="s">
        <v>608</v>
      </c>
      <c r="C204" t="s">
        <v>627</v>
      </c>
      <c r="D204" t="s">
        <v>628</v>
      </c>
      <c r="E204" t="s">
        <v>16</v>
      </c>
      <c r="F204" t="s">
        <v>618</v>
      </c>
      <c r="G204" t="s">
        <v>20</v>
      </c>
      <c r="H204" t="s">
        <v>20</v>
      </c>
      <c r="I204" t="s">
        <v>629</v>
      </c>
      <c r="J204" t="s">
        <v>20</v>
      </c>
      <c r="K204" t="s">
        <v>20</v>
      </c>
      <c r="L204" t="s">
        <v>20</v>
      </c>
    </row>
    <row r="205" spans="1:12" x14ac:dyDescent="0.25">
      <c r="A205" t="s">
        <v>607</v>
      </c>
      <c r="B205" t="s">
        <v>608</v>
      </c>
      <c r="C205" t="s">
        <v>20</v>
      </c>
      <c r="D205" t="s">
        <v>630</v>
      </c>
      <c r="E205" t="s">
        <v>257</v>
      </c>
      <c r="F205" t="s">
        <v>20</v>
      </c>
      <c r="G205" t="s">
        <v>20</v>
      </c>
      <c r="H205" t="s">
        <v>631</v>
      </c>
      <c r="I205" t="s">
        <v>632</v>
      </c>
      <c r="J205" t="s">
        <v>633</v>
      </c>
      <c r="K205" t="s">
        <v>20</v>
      </c>
      <c r="L205" t="s">
        <v>20</v>
      </c>
    </row>
    <row r="206" spans="1:12" x14ac:dyDescent="0.25">
      <c r="A206" t="s">
        <v>634</v>
      </c>
      <c r="B206" t="s">
        <v>635</v>
      </c>
      <c r="C206" t="s">
        <v>47</v>
      </c>
      <c r="D206" t="s">
        <v>39</v>
      </c>
      <c r="E206" t="s">
        <v>29</v>
      </c>
      <c r="F206" t="s">
        <v>636</v>
      </c>
      <c r="G206" t="s">
        <v>466</v>
      </c>
      <c r="H206" t="s">
        <v>20</v>
      </c>
      <c r="I206" t="s">
        <v>20</v>
      </c>
      <c r="J206" t="s">
        <v>637</v>
      </c>
      <c r="K206" t="s">
        <v>431</v>
      </c>
      <c r="L206" t="s">
        <v>638</v>
      </c>
    </row>
    <row r="207" spans="1:12" x14ac:dyDescent="0.25">
      <c r="A207" t="s">
        <v>634</v>
      </c>
      <c r="B207" t="s">
        <v>635</v>
      </c>
      <c r="C207" t="s">
        <v>47</v>
      </c>
      <c r="D207" t="s">
        <v>39</v>
      </c>
      <c r="E207" t="s">
        <v>29</v>
      </c>
      <c r="F207" t="s">
        <v>639</v>
      </c>
      <c r="G207" t="s">
        <v>467</v>
      </c>
      <c r="H207" t="s">
        <v>20</v>
      </c>
      <c r="I207" t="s">
        <v>20</v>
      </c>
      <c r="J207" t="s">
        <v>640</v>
      </c>
      <c r="K207" t="s">
        <v>121</v>
      </c>
      <c r="L207" t="s">
        <v>641</v>
      </c>
    </row>
    <row r="208" spans="1:12" x14ac:dyDescent="0.25">
      <c r="A208" t="s">
        <v>634</v>
      </c>
      <c r="B208" t="s">
        <v>635</v>
      </c>
      <c r="C208" t="s">
        <v>47</v>
      </c>
      <c r="D208" t="s">
        <v>39</v>
      </c>
      <c r="E208" t="s">
        <v>29</v>
      </c>
      <c r="F208" t="s">
        <v>642</v>
      </c>
      <c r="G208" t="s">
        <v>468</v>
      </c>
      <c r="H208" t="s">
        <v>20</v>
      </c>
      <c r="I208" t="s">
        <v>20</v>
      </c>
      <c r="J208" t="s">
        <v>643</v>
      </c>
      <c r="K208" t="s">
        <v>644</v>
      </c>
      <c r="L208" t="s">
        <v>645</v>
      </c>
    </row>
    <row r="209" spans="1:12" x14ac:dyDescent="0.25">
      <c r="A209" t="s">
        <v>634</v>
      </c>
      <c r="B209" t="s">
        <v>635</v>
      </c>
      <c r="C209" t="s">
        <v>47</v>
      </c>
      <c r="D209" t="s">
        <v>39</v>
      </c>
      <c r="E209" t="s">
        <v>29</v>
      </c>
      <c r="F209" t="s">
        <v>646</v>
      </c>
      <c r="G209" t="s">
        <v>388</v>
      </c>
      <c r="H209" t="s">
        <v>20</v>
      </c>
      <c r="I209" t="s">
        <v>20</v>
      </c>
      <c r="J209" t="s">
        <v>20</v>
      </c>
      <c r="K209" t="s">
        <v>431</v>
      </c>
      <c r="L209" t="s">
        <v>647</v>
      </c>
    </row>
    <row r="210" spans="1:12" x14ac:dyDescent="0.25">
      <c r="A210" t="s">
        <v>634</v>
      </c>
      <c r="B210" t="s">
        <v>635</v>
      </c>
      <c r="C210" t="s">
        <v>47</v>
      </c>
      <c r="D210" t="s">
        <v>39</v>
      </c>
      <c r="E210" t="s">
        <v>29</v>
      </c>
      <c r="F210" t="s">
        <v>648</v>
      </c>
      <c r="G210" t="s">
        <v>388</v>
      </c>
      <c r="H210" t="s">
        <v>20</v>
      </c>
      <c r="I210" t="s">
        <v>20</v>
      </c>
      <c r="J210" t="s">
        <v>20</v>
      </c>
      <c r="K210" t="s">
        <v>431</v>
      </c>
      <c r="L210" t="s">
        <v>647</v>
      </c>
    </row>
    <row r="211" spans="1:12" x14ac:dyDescent="0.25">
      <c r="A211" t="s">
        <v>634</v>
      </c>
      <c r="B211" t="s">
        <v>635</v>
      </c>
      <c r="C211" t="s">
        <v>47</v>
      </c>
      <c r="D211" t="s">
        <v>39</v>
      </c>
      <c r="E211" t="s">
        <v>29</v>
      </c>
      <c r="F211" t="s">
        <v>649</v>
      </c>
      <c r="G211" t="s">
        <v>388</v>
      </c>
      <c r="H211" t="s">
        <v>20</v>
      </c>
      <c r="I211" t="s">
        <v>20</v>
      </c>
      <c r="J211" t="s">
        <v>20</v>
      </c>
      <c r="K211" t="s">
        <v>431</v>
      </c>
      <c r="L211" t="s">
        <v>647</v>
      </c>
    </row>
    <row r="212" spans="1:12" x14ac:dyDescent="0.25">
      <c r="A212" t="s">
        <v>634</v>
      </c>
      <c r="B212" t="s">
        <v>635</v>
      </c>
      <c r="C212" t="s">
        <v>47</v>
      </c>
      <c r="D212" t="s">
        <v>39</v>
      </c>
      <c r="E212" t="s">
        <v>29</v>
      </c>
      <c r="F212" t="s">
        <v>650</v>
      </c>
      <c r="G212" t="s">
        <v>388</v>
      </c>
      <c r="H212" t="s">
        <v>20</v>
      </c>
      <c r="I212" t="s">
        <v>20</v>
      </c>
      <c r="J212" t="s">
        <v>20</v>
      </c>
      <c r="K212" t="s">
        <v>431</v>
      </c>
      <c r="L212" t="s">
        <v>647</v>
      </c>
    </row>
    <row r="213" spans="1:12" x14ac:dyDescent="0.25">
      <c r="A213" t="s">
        <v>634</v>
      </c>
      <c r="B213" t="s">
        <v>635</v>
      </c>
      <c r="C213" t="s">
        <v>47</v>
      </c>
      <c r="D213" t="s">
        <v>39</v>
      </c>
      <c r="E213" t="s">
        <v>29</v>
      </c>
      <c r="F213" t="s">
        <v>651</v>
      </c>
      <c r="G213" t="s">
        <v>388</v>
      </c>
      <c r="H213" t="s">
        <v>20</v>
      </c>
      <c r="I213" t="s">
        <v>20</v>
      </c>
      <c r="J213" t="s">
        <v>20</v>
      </c>
      <c r="K213" t="s">
        <v>431</v>
      </c>
      <c r="L213" t="s">
        <v>647</v>
      </c>
    </row>
    <row r="214" spans="1:12" x14ac:dyDescent="0.25">
      <c r="A214" t="s">
        <v>634</v>
      </c>
      <c r="B214" t="s">
        <v>635</v>
      </c>
      <c r="C214" t="s">
        <v>47</v>
      </c>
      <c r="D214" t="s">
        <v>39</v>
      </c>
      <c r="E214" t="s">
        <v>29</v>
      </c>
      <c r="F214" t="s">
        <v>652</v>
      </c>
      <c r="G214" t="s">
        <v>388</v>
      </c>
      <c r="H214" t="s">
        <v>20</v>
      </c>
      <c r="I214" t="s">
        <v>20</v>
      </c>
      <c r="J214" t="s">
        <v>20</v>
      </c>
      <c r="K214" t="s">
        <v>431</v>
      </c>
      <c r="L214" t="s">
        <v>647</v>
      </c>
    </row>
    <row r="215" spans="1:12" x14ac:dyDescent="0.25">
      <c r="A215" t="s">
        <v>634</v>
      </c>
      <c r="B215" t="s">
        <v>635</v>
      </c>
      <c r="C215" t="s">
        <v>47</v>
      </c>
      <c r="D215" t="s">
        <v>39</v>
      </c>
      <c r="E215" t="s">
        <v>29</v>
      </c>
      <c r="F215" t="s">
        <v>653</v>
      </c>
      <c r="G215" t="s">
        <v>388</v>
      </c>
      <c r="H215" t="s">
        <v>20</v>
      </c>
      <c r="I215" t="s">
        <v>20</v>
      </c>
      <c r="J215" t="s">
        <v>20</v>
      </c>
      <c r="K215" t="s">
        <v>431</v>
      </c>
      <c r="L215" t="s">
        <v>647</v>
      </c>
    </row>
    <row r="216" spans="1:12" x14ac:dyDescent="0.25">
      <c r="A216" t="s">
        <v>654</v>
      </c>
      <c r="B216" t="s">
        <v>655</v>
      </c>
      <c r="C216" t="s">
        <v>656</v>
      </c>
      <c r="D216" t="s">
        <v>657</v>
      </c>
      <c r="E216" t="s">
        <v>29</v>
      </c>
      <c r="F216" t="s">
        <v>658</v>
      </c>
      <c r="G216" t="s">
        <v>659</v>
      </c>
      <c r="H216" t="s">
        <v>660</v>
      </c>
      <c r="I216" t="s">
        <v>20</v>
      </c>
      <c r="J216" t="s">
        <v>661</v>
      </c>
      <c r="K216" t="s">
        <v>359</v>
      </c>
      <c r="L216" t="s">
        <v>662</v>
      </c>
    </row>
    <row r="217" spans="1:12" x14ac:dyDescent="0.25">
      <c r="A217" t="s">
        <v>663</v>
      </c>
      <c r="B217" t="s">
        <v>664</v>
      </c>
      <c r="C217" t="s">
        <v>665</v>
      </c>
      <c r="D217" t="s">
        <v>666</v>
      </c>
      <c r="E217" t="s">
        <v>29</v>
      </c>
      <c r="F217" t="s">
        <v>667</v>
      </c>
      <c r="G217" t="s">
        <v>668</v>
      </c>
      <c r="H217" t="s">
        <v>669</v>
      </c>
      <c r="I217" t="s">
        <v>20</v>
      </c>
      <c r="J217" t="s">
        <v>670</v>
      </c>
      <c r="K217" t="s">
        <v>671</v>
      </c>
      <c r="L217" t="s">
        <v>672</v>
      </c>
    </row>
    <row r="218" spans="1:12" x14ac:dyDescent="0.25">
      <c r="A218" t="s">
        <v>663</v>
      </c>
      <c r="B218" t="s">
        <v>664</v>
      </c>
      <c r="C218" t="s">
        <v>84</v>
      </c>
      <c r="D218" t="s">
        <v>64</v>
      </c>
      <c r="E218" t="s">
        <v>29</v>
      </c>
      <c r="F218" t="s">
        <v>85</v>
      </c>
      <c r="G218" t="s">
        <v>673</v>
      </c>
      <c r="H218" t="s">
        <v>503</v>
      </c>
      <c r="I218" t="s">
        <v>87</v>
      </c>
      <c r="J218" t="s">
        <v>20</v>
      </c>
      <c r="K218" t="s">
        <v>20</v>
      </c>
      <c r="L218" t="s">
        <v>20</v>
      </c>
    </row>
    <row r="219" spans="1:12" x14ac:dyDescent="0.25">
      <c r="A219" t="s">
        <v>663</v>
      </c>
      <c r="B219" t="s">
        <v>664</v>
      </c>
      <c r="C219" t="s">
        <v>665</v>
      </c>
      <c r="D219" t="s">
        <v>666</v>
      </c>
      <c r="E219" t="s">
        <v>29</v>
      </c>
      <c r="F219" t="s">
        <v>674</v>
      </c>
      <c r="G219" t="s">
        <v>675</v>
      </c>
      <c r="H219" t="s">
        <v>676</v>
      </c>
      <c r="I219" t="s">
        <v>20</v>
      </c>
      <c r="J219" t="s">
        <v>20</v>
      </c>
      <c r="K219" t="s">
        <v>677</v>
      </c>
      <c r="L219" t="s">
        <v>678</v>
      </c>
    </row>
    <row r="220" spans="1:12" x14ac:dyDescent="0.25">
      <c r="A220" t="s">
        <v>679</v>
      </c>
      <c r="B220" t="s">
        <v>680</v>
      </c>
      <c r="C220" t="s">
        <v>316</v>
      </c>
      <c r="D220" t="s">
        <v>64</v>
      </c>
      <c r="E220" t="s">
        <v>29</v>
      </c>
      <c r="F220" t="s">
        <v>317</v>
      </c>
      <c r="G220" t="s">
        <v>681</v>
      </c>
      <c r="H220" t="s">
        <v>682</v>
      </c>
      <c r="I220" t="s">
        <v>20</v>
      </c>
      <c r="J220" t="s">
        <v>20</v>
      </c>
      <c r="K220" t="s">
        <v>683</v>
      </c>
      <c r="L220" t="s">
        <v>684</v>
      </c>
    </row>
    <row r="221" spans="1:12" x14ac:dyDescent="0.25">
      <c r="A221" t="s">
        <v>679</v>
      </c>
      <c r="B221" t="s">
        <v>680</v>
      </c>
      <c r="C221" t="s">
        <v>316</v>
      </c>
      <c r="D221" t="s">
        <v>64</v>
      </c>
      <c r="E221" t="s">
        <v>29</v>
      </c>
      <c r="F221" t="s">
        <v>317</v>
      </c>
      <c r="G221" t="s">
        <v>685</v>
      </c>
      <c r="H221" t="s">
        <v>682</v>
      </c>
      <c r="I221" t="s">
        <v>20</v>
      </c>
      <c r="J221" t="s">
        <v>20</v>
      </c>
      <c r="K221" t="s">
        <v>686</v>
      </c>
      <c r="L221" t="s">
        <v>22</v>
      </c>
    </row>
    <row r="222" spans="1:12" x14ac:dyDescent="0.25">
      <c r="A222" t="s">
        <v>679</v>
      </c>
      <c r="B222" t="s">
        <v>680</v>
      </c>
      <c r="C222" t="s">
        <v>316</v>
      </c>
      <c r="D222" t="s">
        <v>64</v>
      </c>
      <c r="E222" t="s">
        <v>29</v>
      </c>
      <c r="F222" t="s">
        <v>317</v>
      </c>
      <c r="G222" t="s">
        <v>685</v>
      </c>
      <c r="H222" t="s">
        <v>682</v>
      </c>
      <c r="I222" t="s">
        <v>20</v>
      </c>
      <c r="J222" t="s">
        <v>20</v>
      </c>
      <c r="K222" t="s">
        <v>687</v>
      </c>
      <c r="L222" t="s">
        <v>22</v>
      </c>
    </row>
    <row r="223" spans="1:12" x14ac:dyDescent="0.25">
      <c r="A223" t="s">
        <v>679</v>
      </c>
      <c r="B223" t="s">
        <v>680</v>
      </c>
      <c r="C223" t="s">
        <v>316</v>
      </c>
      <c r="D223" t="s">
        <v>64</v>
      </c>
      <c r="E223" t="s">
        <v>29</v>
      </c>
      <c r="F223" t="s">
        <v>317</v>
      </c>
      <c r="G223" t="s">
        <v>685</v>
      </c>
      <c r="H223" t="s">
        <v>682</v>
      </c>
      <c r="I223" t="s">
        <v>20</v>
      </c>
      <c r="J223" t="s">
        <v>20</v>
      </c>
      <c r="K223" t="s">
        <v>688</v>
      </c>
      <c r="L223" t="s">
        <v>22</v>
      </c>
    </row>
    <row r="224" spans="1:12" x14ac:dyDescent="0.25">
      <c r="A224" t="s">
        <v>679</v>
      </c>
      <c r="B224" t="s">
        <v>680</v>
      </c>
      <c r="C224" t="s">
        <v>316</v>
      </c>
      <c r="D224" t="s">
        <v>64</v>
      </c>
      <c r="E224" t="s">
        <v>29</v>
      </c>
      <c r="F224" t="s">
        <v>317</v>
      </c>
      <c r="G224" t="s">
        <v>685</v>
      </c>
      <c r="H224" t="s">
        <v>682</v>
      </c>
      <c r="I224" t="s">
        <v>20</v>
      </c>
      <c r="J224" t="s">
        <v>20</v>
      </c>
      <c r="K224" t="s">
        <v>689</v>
      </c>
      <c r="L224" t="s">
        <v>22</v>
      </c>
    </row>
    <row r="225" spans="1:12" x14ac:dyDescent="0.25">
      <c r="A225" t="s">
        <v>679</v>
      </c>
      <c r="B225" t="s">
        <v>680</v>
      </c>
      <c r="C225" t="s">
        <v>316</v>
      </c>
      <c r="D225" t="s">
        <v>64</v>
      </c>
      <c r="E225" t="s">
        <v>29</v>
      </c>
      <c r="F225" t="s">
        <v>317</v>
      </c>
      <c r="G225" t="s">
        <v>685</v>
      </c>
      <c r="H225" t="s">
        <v>682</v>
      </c>
      <c r="I225" t="s">
        <v>20</v>
      </c>
      <c r="J225" t="s">
        <v>20</v>
      </c>
      <c r="K225" t="s">
        <v>690</v>
      </c>
      <c r="L225" t="s">
        <v>22</v>
      </c>
    </row>
    <row r="226" spans="1:12" x14ac:dyDescent="0.25">
      <c r="A226" t="s">
        <v>679</v>
      </c>
      <c r="B226" t="s">
        <v>680</v>
      </c>
      <c r="C226" t="s">
        <v>316</v>
      </c>
      <c r="D226" t="s">
        <v>64</v>
      </c>
      <c r="E226" t="s">
        <v>29</v>
      </c>
      <c r="F226" t="s">
        <v>317</v>
      </c>
      <c r="G226" t="s">
        <v>685</v>
      </c>
      <c r="H226" t="s">
        <v>682</v>
      </c>
      <c r="I226" t="s">
        <v>20</v>
      </c>
      <c r="J226" t="s">
        <v>20</v>
      </c>
      <c r="K226" t="s">
        <v>691</v>
      </c>
      <c r="L226" t="s">
        <v>22</v>
      </c>
    </row>
    <row r="227" spans="1:12" x14ac:dyDescent="0.25">
      <c r="A227" t="s">
        <v>692</v>
      </c>
      <c r="B227" t="s">
        <v>693</v>
      </c>
      <c r="C227" t="s">
        <v>51</v>
      </c>
      <c r="D227" t="s">
        <v>52</v>
      </c>
      <c r="E227" t="s">
        <v>29</v>
      </c>
      <c r="F227" t="s">
        <v>211</v>
      </c>
      <c r="G227" t="s">
        <v>467</v>
      </c>
      <c r="H227" t="s">
        <v>20</v>
      </c>
      <c r="I227" t="s">
        <v>20</v>
      </c>
      <c r="J227" t="s">
        <v>694</v>
      </c>
      <c r="K227" t="s">
        <v>207</v>
      </c>
      <c r="L227" t="s">
        <v>20</v>
      </c>
    </row>
    <row r="228" spans="1:12" x14ac:dyDescent="0.25">
      <c r="A228" t="s">
        <v>692</v>
      </c>
      <c r="B228" t="s">
        <v>693</v>
      </c>
      <c r="C228" t="s">
        <v>51</v>
      </c>
      <c r="D228" t="s">
        <v>52</v>
      </c>
      <c r="E228" t="s">
        <v>29</v>
      </c>
      <c r="F228" t="s">
        <v>209</v>
      </c>
      <c r="G228" t="s">
        <v>466</v>
      </c>
      <c r="H228" t="s">
        <v>20</v>
      </c>
      <c r="I228" t="s">
        <v>20</v>
      </c>
      <c r="J228" t="s">
        <v>20</v>
      </c>
      <c r="K228" t="s">
        <v>20</v>
      </c>
      <c r="L228" t="s">
        <v>20</v>
      </c>
    </row>
    <row r="229" spans="1:12" x14ac:dyDescent="0.25">
      <c r="A229" t="s">
        <v>692</v>
      </c>
      <c r="B229" t="s">
        <v>693</v>
      </c>
      <c r="C229" t="s">
        <v>316</v>
      </c>
      <c r="D229" t="s">
        <v>64</v>
      </c>
      <c r="E229" t="s">
        <v>29</v>
      </c>
      <c r="F229" t="s">
        <v>317</v>
      </c>
      <c r="G229" t="s">
        <v>466</v>
      </c>
      <c r="H229" t="s">
        <v>20</v>
      </c>
      <c r="I229" t="s">
        <v>20</v>
      </c>
      <c r="J229" t="s">
        <v>20</v>
      </c>
      <c r="K229" t="s">
        <v>20</v>
      </c>
      <c r="L229" t="s">
        <v>20</v>
      </c>
    </row>
    <row r="230" spans="1:12" x14ac:dyDescent="0.25">
      <c r="A230" t="s">
        <v>692</v>
      </c>
      <c r="B230" t="s">
        <v>693</v>
      </c>
      <c r="C230" t="s">
        <v>54</v>
      </c>
      <c r="D230" t="s">
        <v>55</v>
      </c>
      <c r="E230" t="s">
        <v>29</v>
      </c>
      <c r="F230" t="s">
        <v>695</v>
      </c>
      <c r="G230" t="s">
        <v>696</v>
      </c>
      <c r="H230" t="s">
        <v>20</v>
      </c>
      <c r="I230" t="s">
        <v>20</v>
      </c>
      <c r="J230" t="s">
        <v>20</v>
      </c>
      <c r="K230" t="s">
        <v>20</v>
      </c>
      <c r="L230" t="s">
        <v>20</v>
      </c>
    </row>
    <row r="231" spans="1:12" x14ac:dyDescent="0.25">
      <c r="A231" t="s">
        <v>692</v>
      </c>
      <c r="B231" t="s">
        <v>693</v>
      </c>
      <c r="C231" t="s">
        <v>91</v>
      </c>
      <c r="D231" t="s">
        <v>52</v>
      </c>
      <c r="E231" t="s">
        <v>29</v>
      </c>
      <c r="F231" t="s">
        <v>116</v>
      </c>
      <c r="G231" t="s">
        <v>467</v>
      </c>
      <c r="H231" t="s">
        <v>20</v>
      </c>
      <c r="I231" t="s">
        <v>20</v>
      </c>
      <c r="J231" t="s">
        <v>20</v>
      </c>
      <c r="K231" t="s">
        <v>20</v>
      </c>
      <c r="L23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29CD-0FF6-417E-888E-FBDDAAF85174}">
  <dimension ref="A1:M231"/>
  <sheetViews>
    <sheetView topLeftCell="A211" workbookViewId="0">
      <selection activeCell="B235" sqref="B235"/>
    </sheetView>
  </sheetViews>
  <sheetFormatPr defaultRowHeight="15" x14ac:dyDescent="0.25"/>
  <cols>
    <col min="1" max="1" width="104.85546875" customWidth="1"/>
    <col min="2" max="2" width="26" customWidth="1"/>
    <col min="3" max="3" width="15.7109375" customWidth="1"/>
    <col min="5" max="5" width="13.42578125" customWidth="1"/>
    <col min="6" max="6" width="9.140625" style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697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607</v>
      </c>
      <c r="B2" t="s">
        <v>608</v>
      </c>
      <c r="C2" t="s">
        <v>623</v>
      </c>
      <c r="D2" t="s">
        <v>624</v>
      </c>
      <c r="E2" t="s">
        <v>16</v>
      </c>
      <c r="F2" s="1">
        <v>1</v>
      </c>
      <c r="G2" t="s">
        <v>618</v>
      </c>
      <c r="H2" t="s">
        <v>20</v>
      </c>
      <c r="I2" t="s">
        <v>20</v>
      </c>
      <c r="J2" t="s">
        <v>625</v>
      </c>
      <c r="K2" t="s">
        <v>20</v>
      </c>
      <c r="L2" t="s">
        <v>20</v>
      </c>
      <c r="M2" t="s">
        <v>20</v>
      </c>
    </row>
    <row r="3" spans="1:13" x14ac:dyDescent="0.25">
      <c r="A3" t="s">
        <v>607</v>
      </c>
      <c r="B3" t="s">
        <v>608</v>
      </c>
      <c r="C3" t="s">
        <v>265</v>
      </c>
      <c r="D3" t="s">
        <v>266</v>
      </c>
      <c r="E3" t="s">
        <v>16</v>
      </c>
      <c r="F3" s="1">
        <v>1</v>
      </c>
      <c r="G3" t="s">
        <v>618</v>
      </c>
      <c r="H3" t="s">
        <v>400</v>
      </c>
      <c r="I3" t="s">
        <v>20</v>
      </c>
      <c r="J3" t="s">
        <v>626</v>
      </c>
      <c r="K3" t="s">
        <v>20</v>
      </c>
      <c r="L3" t="s">
        <v>20</v>
      </c>
      <c r="M3" t="s">
        <v>20</v>
      </c>
    </row>
    <row r="4" spans="1:13" x14ac:dyDescent="0.25">
      <c r="A4" t="s">
        <v>607</v>
      </c>
      <c r="B4" t="s">
        <v>608</v>
      </c>
      <c r="C4" t="s">
        <v>627</v>
      </c>
      <c r="D4" t="s">
        <v>628</v>
      </c>
      <c r="E4" t="s">
        <v>16</v>
      </c>
      <c r="F4" s="1">
        <v>1</v>
      </c>
      <c r="G4" t="s">
        <v>618</v>
      </c>
      <c r="H4" t="s">
        <v>20</v>
      </c>
      <c r="I4" t="s">
        <v>20</v>
      </c>
      <c r="J4" t="s">
        <v>629</v>
      </c>
      <c r="K4" t="s">
        <v>20</v>
      </c>
      <c r="L4" t="s">
        <v>20</v>
      </c>
      <c r="M4" t="s">
        <v>20</v>
      </c>
    </row>
    <row r="5" spans="1:13" x14ac:dyDescent="0.25">
      <c r="A5" t="s">
        <v>25</v>
      </c>
      <c r="B5" t="s">
        <v>26</v>
      </c>
      <c r="C5" t="s">
        <v>27</v>
      </c>
      <c r="D5" t="s">
        <v>28</v>
      </c>
      <c r="E5" t="s">
        <v>29</v>
      </c>
      <c r="F5" s="1">
        <v>1</v>
      </c>
      <c r="G5" t="s">
        <v>30</v>
      </c>
      <c r="H5" t="s">
        <v>31</v>
      </c>
      <c r="I5" t="s">
        <v>32</v>
      </c>
      <c r="J5" t="s">
        <v>20</v>
      </c>
      <c r="K5" t="s">
        <v>33</v>
      </c>
      <c r="L5" t="s">
        <v>34</v>
      </c>
      <c r="M5" t="s">
        <v>35</v>
      </c>
    </row>
    <row r="6" spans="1:13" x14ac:dyDescent="0.25">
      <c r="A6" t="s">
        <v>25</v>
      </c>
      <c r="B6" t="s">
        <v>26</v>
      </c>
      <c r="C6" t="s">
        <v>27</v>
      </c>
      <c r="D6" t="s">
        <v>28</v>
      </c>
      <c r="E6" t="s">
        <v>29</v>
      </c>
      <c r="F6" s="1">
        <v>1</v>
      </c>
      <c r="G6" t="s">
        <v>30</v>
      </c>
      <c r="H6" t="s">
        <v>31</v>
      </c>
      <c r="I6" t="s">
        <v>32</v>
      </c>
      <c r="J6" t="s">
        <v>20</v>
      </c>
      <c r="K6" t="s">
        <v>33</v>
      </c>
      <c r="L6" t="s">
        <v>36</v>
      </c>
      <c r="M6" t="s">
        <v>37</v>
      </c>
    </row>
    <row r="7" spans="1:13" x14ac:dyDescent="0.25">
      <c r="A7" t="s">
        <v>25</v>
      </c>
      <c r="B7" t="s">
        <v>26</v>
      </c>
      <c r="C7" t="s">
        <v>38</v>
      </c>
      <c r="D7" t="s">
        <v>39</v>
      </c>
      <c r="E7" t="s">
        <v>29</v>
      </c>
      <c r="F7" s="1">
        <v>1</v>
      </c>
      <c r="G7" t="s">
        <v>40</v>
      </c>
      <c r="H7" t="s">
        <v>40</v>
      </c>
      <c r="I7" t="s">
        <v>20</v>
      </c>
      <c r="J7" t="s">
        <v>20</v>
      </c>
      <c r="K7" t="s">
        <v>41</v>
      </c>
      <c r="L7" t="s">
        <v>20</v>
      </c>
      <c r="M7" t="s">
        <v>20</v>
      </c>
    </row>
    <row r="8" spans="1:13" x14ac:dyDescent="0.25">
      <c r="A8" t="s">
        <v>25</v>
      </c>
      <c r="B8" t="s">
        <v>26</v>
      </c>
      <c r="C8" t="s">
        <v>42</v>
      </c>
      <c r="D8" t="s">
        <v>43</v>
      </c>
      <c r="E8" t="s">
        <v>29</v>
      </c>
      <c r="F8" s="1">
        <v>1</v>
      </c>
      <c r="G8" t="s">
        <v>44</v>
      </c>
      <c r="H8" t="s">
        <v>45</v>
      </c>
      <c r="I8" t="s">
        <v>46</v>
      </c>
      <c r="J8" t="s">
        <v>20</v>
      </c>
      <c r="K8" t="s">
        <v>20</v>
      </c>
      <c r="L8" t="s">
        <v>20</v>
      </c>
      <c r="M8" t="s">
        <v>20</v>
      </c>
    </row>
    <row r="9" spans="1:13" x14ac:dyDescent="0.25">
      <c r="A9" t="s">
        <v>25</v>
      </c>
      <c r="B9" t="s">
        <v>26</v>
      </c>
      <c r="C9" t="s">
        <v>47</v>
      </c>
      <c r="D9" t="s">
        <v>39</v>
      </c>
      <c r="E9" t="s">
        <v>29</v>
      </c>
      <c r="F9" s="1">
        <v>1</v>
      </c>
      <c r="G9" t="s">
        <v>48</v>
      </c>
      <c r="H9" t="s">
        <v>49</v>
      </c>
      <c r="I9" t="s">
        <v>50</v>
      </c>
      <c r="J9" t="s">
        <v>20</v>
      </c>
      <c r="K9" t="s">
        <v>20</v>
      </c>
      <c r="L9" t="s">
        <v>20</v>
      </c>
      <c r="M9" t="s">
        <v>20</v>
      </c>
    </row>
    <row r="10" spans="1:13" x14ac:dyDescent="0.25">
      <c r="A10" t="s">
        <v>25</v>
      </c>
      <c r="B10" t="s">
        <v>26</v>
      </c>
      <c r="C10" t="s">
        <v>51</v>
      </c>
      <c r="D10" t="s">
        <v>52</v>
      </c>
      <c r="E10" t="s">
        <v>29</v>
      </c>
      <c r="F10" s="1">
        <v>1</v>
      </c>
      <c r="G10" t="s">
        <v>48</v>
      </c>
      <c r="H10" t="s">
        <v>49</v>
      </c>
      <c r="I10" t="s">
        <v>53</v>
      </c>
      <c r="J10" t="s">
        <v>20</v>
      </c>
      <c r="K10" t="s">
        <v>20</v>
      </c>
      <c r="L10" t="s">
        <v>20</v>
      </c>
      <c r="M10" t="s">
        <v>20</v>
      </c>
    </row>
    <row r="11" spans="1:13" x14ac:dyDescent="0.25">
      <c r="A11" t="s">
        <v>25</v>
      </c>
      <c r="B11" t="s">
        <v>26</v>
      </c>
      <c r="C11" t="s">
        <v>54</v>
      </c>
      <c r="D11" t="s">
        <v>55</v>
      </c>
      <c r="E11" t="s">
        <v>29</v>
      </c>
      <c r="F11" s="1">
        <v>1</v>
      </c>
      <c r="G11" t="s">
        <v>56</v>
      </c>
      <c r="H11" t="s">
        <v>56</v>
      </c>
      <c r="I11" t="s">
        <v>57</v>
      </c>
      <c r="J11" t="s">
        <v>20</v>
      </c>
      <c r="K11" t="s">
        <v>20</v>
      </c>
      <c r="L11" t="s">
        <v>20</v>
      </c>
      <c r="M11" t="s">
        <v>20</v>
      </c>
    </row>
    <row r="12" spans="1:13" x14ac:dyDescent="0.25">
      <c r="A12" t="s">
        <v>25</v>
      </c>
      <c r="B12" t="s">
        <v>26</v>
      </c>
      <c r="C12" t="s">
        <v>27</v>
      </c>
      <c r="D12" t="s">
        <v>28</v>
      </c>
      <c r="E12" t="s">
        <v>29</v>
      </c>
      <c r="F12" s="1">
        <v>1</v>
      </c>
      <c r="G12" t="s">
        <v>30</v>
      </c>
      <c r="H12" t="s">
        <v>31</v>
      </c>
      <c r="I12" t="s">
        <v>32</v>
      </c>
      <c r="J12" t="s">
        <v>20</v>
      </c>
      <c r="K12" t="s">
        <v>33</v>
      </c>
      <c r="L12" t="s">
        <v>58</v>
      </c>
      <c r="M12" t="s">
        <v>59</v>
      </c>
    </row>
    <row r="13" spans="1:13" x14ac:dyDescent="0.25">
      <c r="A13" t="s">
        <v>25</v>
      </c>
      <c r="B13" t="s">
        <v>26</v>
      </c>
      <c r="C13" t="s">
        <v>27</v>
      </c>
      <c r="D13" t="s">
        <v>28</v>
      </c>
      <c r="E13" t="s">
        <v>29</v>
      </c>
      <c r="F13" s="1">
        <v>1</v>
      </c>
      <c r="G13" t="s">
        <v>30</v>
      </c>
      <c r="H13" t="s">
        <v>31</v>
      </c>
      <c r="I13" t="s">
        <v>32</v>
      </c>
      <c r="J13" t="s">
        <v>20</v>
      </c>
      <c r="K13" t="s">
        <v>33</v>
      </c>
      <c r="L13" t="s">
        <v>60</v>
      </c>
      <c r="M13" t="s">
        <v>61</v>
      </c>
    </row>
    <row r="14" spans="1:13" x14ac:dyDescent="0.25">
      <c r="A14" t="s">
        <v>25</v>
      </c>
      <c r="B14" t="s">
        <v>26</v>
      </c>
      <c r="C14" t="s">
        <v>62</v>
      </c>
      <c r="D14" t="s">
        <v>28</v>
      </c>
      <c r="E14" t="s">
        <v>29</v>
      </c>
      <c r="F14" s="1">
        <v>1</v>
      </c>
      <c r="G14" t="s">
        <v>30</v>
      </c>
      <c r="H14" t="s">
        <v>31</v>
      </c>
      <c r="I14" t="s">
        <v>32</v>
      </c>
      <c r="J14" t="s">
        <v>20</v>
      </c>
      <c r="K14" t="s">
        <v>20</v>
      </c>
      <c r="L14" t="s">
        <v>58</v>
      </c>
      <c r="M14" t="s">
        <v>59</v>
      </c>
    </row>
    <row r="15" spans="1:13" x14ac:dyDescent="0.25">
      <c r="A15" t="s">
        <v>25</v>
      </c>
      <c r="B15" t="s">
        <v>26</v>
      </c>
      <c r="C15" t="s">
        <v>62</v>
      </c>
      <c r="D15" t="s">
        <v>28</v>
      </c>
      <c r="E15" t="s">
        <v>29</v>
      </c>
      <c r="F15" s="1">
        <v>1</v>
      </c>
      <c r="G15" t="s">
        <v>30</v>
      </c>
      <c r="H15" t="s">
        <v>31</v>
      </c>
      <c r="I15" t="s">
        <v>32</v>
      </c>
      <c r="J15" t="s">
        <v>20</v>
      </c>
      <c r="K15" t="s">
        <v>20</v>
      </c>
      <c r="L15" t="s">
        <v>60</v>
      </c>
      <c r="M15" t="s">
        <v>61</v>
      </c>
    </row>
    <row r="16" spans="1:13" x14ac:dyDescent="0.25">
      <c r="A16" t="s">
        <v>25</v>
      </c>
      <c r="B16" t="s">
        <v>26</v>
      </c>
      <c r="C16" t="s">
        <v>63</v>
      </c>
      <c r="D16" t="s">
        <v>64</v>
      </c>
      <c r="E16" t="s">
        <v>29</v>
      </c>
      <c r="F16" s="1">
        <v>1</v>
      </c>
      <c r="G16" t="s">
        <v>30</v>
      </c>
      <c r="H16" t="s">
        <v>31</v>
      </c>
      <c r="I16" t="s">
        <v>32</v>
      </c>
      <c r="J16" t="s">
        <v>20</v>
      </c>
      <c r="K16" t="s">
        <v>20</v>
      </c>
      <c r="L16" t="s">
        <v>58</v>
      </c>
      <c r="M16" t="s">
        <v>59</v>
      </c>
    </row>
    <row r="17" spans="1:13" x14ac:dyDescent="0.25">
      <c r="A17" t="s">
        <v>25</v>
      </c>
      <c r="B17" t="s">
        <v>26</v>
      </c>
      <c r="C17" t="s">
        <v>63</v>
      </c>
      <c r="D17" t="s">
        <v>64</v>
      </c>
      <c r="E17" t="s">
        <v>29</v>
      </c>
      <c r="F17" s="1">
        <v>1</v>
      </c>
      <c r="G17" t="s">
        <v>30</v>
      </c>
      <c r="H17" t="s">
        <v>31</v>
      </c>
      <c r="I17" t="s">
        <v>32</v>
      </c>
      <c r="J17" t="s">
        <v>20</v>
      </c>
      <c r="K17" t="s">
        <v>20</v>
      </c>
      <c r="L17" t="s">
        <v>60</v>
      </c>
      <c r="M17" t="s">
        <v>61</v>
      </c>
    </row>
    <row r="18" spans="1:13" x14ac:dyDescent="0.25">
      <c r="A18" t="s">
        <v>65</v>
      </c>
      <c r="B18" t="s">
        <v>66</v>
      </c>
      <c r="C18" t="s">
        <v>67</v>
      </c>
      <c r="D18" t="s">
        <v>68</v>
      </c>
      <c r="E18" t="s">
        <v>29</v>
      </c>
      <c r="F18" s="1">
        <v>1</v>
      </c>
      <c r="G18" t="s">
        <v>69</v>
      </c>
      <c r="H18" t="s">
        <v>70</v>
      </c>
      <c r="I18" t="s">
        <v>71</v>
      </c>
      <c r="J18" t="s">
        <v>20</v>
      </c>
      <c r="K18" t="s">
        <v>20</v>
      </c>
      <c r="L18" t="s">
        <v>72</v>
      </c>
      <c r="M18" t="s">
        <v>73</v>
      </c>
    </row>
    <row r="19" spans="1:13" x14ac:dyDescent="0.25">
      <c r="A19" t="s">
        <v>65</v>
      </c>
      <c r="B19" t="s">
        <v>66</v>
      </c>
      <c r="C19" t="s">
        <v>74</v>
      </c>
      <c r="D19" t="s">
        <v>68</v>
      </c>
      <c r="E19" t="s">
        <v>29</v>
      </c>
      <c r="F19" s="1">
        <v>1</v>
      </c>
      <c r="G19" t="s">
        <v>75</v>
      </c>
      <c r="H19" t="s">
        <v>76</v>
      </c>
      <c r="I19" t="s">
        <v>77</v>
      </c>
      <c r="J19" t="s">
        <v>20</v>
      </c>
      <c r="K19" t="s">
        <v>20</v>
      </c>
      <c r="L19" t="s">
        <v>72</v>
      </c>
      <c r="M19" t="s">
        <v>73</v>
      </c>
    </row>
    <row r="20" spans="1:13" x14ac:dyDescent="0.25">
      <c r="A20" t="s">
        <v>65</v>
      </c>
      <c r="B20" t="s">
        <v>66</v>
      </c>
      <c r="C20" t="s">
        <v>78</v>
      </c>
      <c r="D20" t="s">
        <v>39</v>
      </c>
      <c r="E20" t="s">
        <v>29</v>
      </c>
      <c r="F20" s="1">
        <v>1</v>
      </c>
      <c r="G20" t="s">
        <v>79</v>
      </c>
      <c r="H20" t="s">
        <v>80</v>
      </c>
      <c r="I20" t="s">
        <v>81</v>
      </c>
      <c r="J20" t="s">
        <v>20</v>
      </c>
      <c r="K20" t="s">
        <v>20</v>
      </c>
      <c r="L20" t="s">
        <v>82</v>
      </c>
      <c r="M20" t="s">
        <v>83</v>
      </c>
    </row>
    <row r="21" spans="1:13" x14ac:dyDescent="0.25">
      <c r="A21" t="s">
        <v>65</v>
      </c>
      <c r="B21" t="s">
        <v>66</v>
      </c>
      <c r="C21" t="s">
        <v>84</v>
      </c>
      <c r="D21" t="s">
        <v>64</v>
      </c>
      <c r="E21" t="s">
        <v>29</v>
      </c>
      <c r="F21" s="1">
        <v>1</v>
      </c>
      <c r="G21" t="s">
        <v>85</v>
      </c>
      <c r="H21" t="s">
        <v>86</v>
      </c>
      <c r="I21" t="s">
        <v>87</v>
      </c>
      <c r="J21" t="s">
        <v>20</v>
      </c>
      <c r="K21" t="s">
        <v>20</v>
      </c>
      <c r="L21" t="s">
        <v>20</v>
      </c>
      <c r="M21" t="s">
        <v>20</v>
      </c>
    </row>
    <row r="22" spans="1:13" x14ac:dyDescent="0.25">
      <c r="A22" t="s">
        <v>65</v>
      </c>
      <c r="B22" t="s">
        <v>66</v>
      </c>
      <c r="C22" t="s">
        <v>51</v>
      </c>
      <c r="D22" t="s">
        <v>52</v>
      </c>
      <c r="E22" t="s">
        <v>29</v>
      </c>
      <c r="F22" s="1">
        <v>1</v>
      </c>
      <c r="G22" t="s">
        <v>88</v>
      </c>
      <c r="H22" t="s">
        <v>89</v>
      </c>
      <c r="I22" t="s">
        <v>90</v>
      </c>
      <c r="J22" t="s">
        <v>20</v>
      </c>
      <c r="K22" t="s">
        <v>20</v>
      </c>
      <c r="L22" t="s">
        <v>20</v>
      </c>
      <c r="M22" t="s">
        <v>20</v>
      </c>
    </row>
    <row r="23" spans="1:13" x14ac:dyDescent="0.25">
      <c r="A23" t="s">
        <v>65</v>
      </c>
      <c r="B23" t="s">
        <v>66</v>
      </c>
      <c r="C23" t="s">
        <v>91</v>
      </c>
      <c r="D23" t="s">
        <v>52</v>
      </c>
      <c r="E23" t="s">
        <v>29</v>
      </c>
      <c r="F23" s="1">
        <v>1</v>
      </c>
      <c r="G23" t="s">
        <v>92</v>
      </c>
      <c r="H23" t="s">
        <v>93</v>
      </c>
      <c r="I23" t="s">
        <v>94</v>
      </c>
      <c r="J23" t="s">
        <v>20</v>
      </c>
      <c r="K23" t="s">
        <v>20</v>
      </c>
      <c r="L23" t="s">
        <v>20</v>
      </c>
      <c r="M23" t="s">
        <v>20</v>
      </c>
    </row>
    <row r="24" spans="1:13" x14ac:dyDescent="0.25">
      <c r="A24" t="s">
        <v>65</v>
      </c>
      <c r="B24" t="s">
        <v>66</v>
      </c>
      <c r="C24" t="s">
        <v>95</v>
      </c>
      <c r="D24" t="s">
        <v>96</v>
      </c>
      <c r="E24" t="s">
        <v>29</v>
      </c>
      <c r="F24" s="1">
        <v>1</v>
      </c>
      <c r="G24" t="s">
        <v>97</v>
      </c>
      <c r="H24" t="s">
        <v>98</v>
      </c>
      <c r="I24" t="s">
        <v>99</v>
      </c>
      <c r="J24" t="s">
        <v>20</v>
      </c>
      <c r="K24" t="s">
        <v>20</v>
      </c>
      <c r="L24" t="s">
        <v>20</v>
      </c>
      <c r="M24" t="s">
        <v>20</v>
      </c>
    </row>
    <row r="25" spans="1:13" x14ac:dyDescent="0.25">
      <c r="A25" t="s">
        <v>65</v>
      </c>
      <c r="B25" t="s">
        <v>66</v>
      </c>
      <c r="C25" t="s">
        <v>100</v>
      </c>
      <c r="D25" t="s">
        <v>101</v>
      </c>
      <c r="E25" t="s">
        <v>29</v>
      </c>
      <c r="F25" s="1">
        <v>1</v>
      </c>
      <c r="G25" t="s">
        <v>102</v>
      </c>
      <c r="H25" t="s">
        <v>103</v>
      </c>
      <c r="I25" t="s">
        <v>104</v>
      </c>
      <c r="J25" t="s">
        <v>20</v>
      </c>
      <c r="K25" t="s">
        <v>20</v>
      </c>
      <c r="L25" t="s">
        <v>20</v>
      </c>
      <c r="M25" t="s">
        <v>20</v>
      </c>
    </row>
    <row r="26" spans="1:13" x14ac:dyDescent="0.25">
      <c r="A26" t="s">
        <v>65</v>
      </c>
      <c r="B26" t="s">
        <v>66</v>
      </c>
      <c r="C26" t="s">
        <v>47</v>
      </c>
      <c r="D26" t="s">
        <v>39</v>
      </c>
      <c r="E26" t="s">
        <v>29</v>
      </c>
      <c r="F26" s="1">
        <v>1</v>
      </c>
      <c r="G26" t="s">
        <v>105</v>
      </c>
      <c r="H26" t="s">
        <v>106</v>
      </c>
      <c r="I26" t="s">
        <v>107</v>
      </c>
      <c r="J26" t="s">
        <v>20</v>
      </c>
      <c r="K26" t="s">
        <v>20</v>
      </c>
      <c r="L26" t="s">
        <v>20</v>
      </c>
      <c r="M26" t="s">
        <v>20</v>
      </c>
    </row>
    <row r="27" spans="1:13" x14ac:dyDescent="0.25">
      <c r="A27" t="s">
        <v>65</v>
      </c>
      <c r="B27" t="s">
        <v>66</v>
      </c>
      <c r="C27" t="s">
        <v>27</v>
      </c>
      <c r="D27" t="s">
        <v>28</v>
      </c>
      <c r="E27" t="s">
        <v>29</v>
      </c>
      <c r="F27" s="1">
        <v>1</v>
      </c>
      <c r="G27" t="s">
        <v>108</v>
      </c>
      <c r="H27" t="s">
        <v>109</v>
      </c>
      <c r="I27" t="s">
        <v>110</v>
      </c>
      <c r="J27" t="s">
        <v>20</v>
      </c>
      <c r="K27" t="s">
        <v>20</v>
      </c>
      <c r="L27" t="s">
        <v>20</v>
      </c>
      <c r="M27" t="s">
        <v>20</v>
      </c>
    </row>
    <row r="28" spans="1:13" x14ac:dyDescent="0.25">
      <c r="A28" t="s">
        <v>111</v>
      </c>
      <c r="B28" t="s">
        <v>112</v>
      </c>
      <c r="C28" t="s">
        <v>91</v>
      </c>
      <c r="D28" t="s">
        <v>52</v>
      </c>
      <c r="E28" t="s">
        <v>29</v>
      </c>
      <c r="F28" s="1">
        <v>1</v>
      </c>
      <c r="G28" t="s">
        <v>113</v>
      </c>
      <c r="H28" t="s">
        <v>114</v>
      </c>
      <c r="I28" t="s">
        <v>115</v>
      </c>
      <c r="J28" t="s">
        <v>20</v>
      </c>
      <c r="K28" t="s">
        <v>116</v>
      </c>
      <c r="L28" t="s">
        <v>117</v>
      </c>
      <c r="M28" t="s">
        <v>118</v>
      </c>
    </row>
    <row r="29" spans="1:13" x14ac:dyDescent="0.25">
      <c r="A29" t="s">
        <v>111</v>
      </c>
      <c r="B29" t="s">
        <v>112</v>
      </c>
      <c r="C29" t="s">
        <v>91</v>
      </c>
      <c r="D29" t="s">
        <v>52</v>
      </c>
      <c r="E29" t="s">
        <v>29</v>
      </c>
      <c r="F29" s="1">
        <v>1</v>
      </c>
      <c r="G29" t="s">
        <v>113</v>
      </c>
      <c r="H29" t="s">
        <v>119</v>
      </c>
      <c r="I29" t="s">
        <v>120</v>
      </c>
      <c r="J29" t="s">
        <v>20</v>
      </c>
      <c r="K29" t="s">
        <v>20</v>
      </c>
      <c r="L29" t="s">
        <v>121</v>
      </c>
      <c r="M29" t="s">
        <v>122</v>
      </c>
    </row>
    <row r="30" spans="1:13" x14ac:dyDescent="0.25">
      <c r="A30" t="s">
        <v>111</v>
      </c>
      <c r="B30" t="s">
        <v>112</v>
      </c>
      <c r="C30" t="s">
        <v>91</v>
      </c>
      <c r="D30" t="s">
        <v>52</v>
      </c>
      <c r="E30" t="s">
        <v>29</v>
      </c>
      <c r="F30" s="1">
        <v>1</v>
      </c>
      <c r="G30" t="s">
        <v>113</v>
      </c>
      <c r="H30" t="s">
        <v>119</v>
      </c>
      <c r="I30" t="s">
        <v>115</v>
      </c>
      <c r="J30" t="s">
        <v>20</v>
      </c>
      <c r="K30" t="s">
        <v>116</v>
      </c>
      <c r="L30" t="s">
        <v>123</v>
      </c>
      <c r="M30" t="s">
        <v>124</v>
      </c>
    </row>
    <row r="31" spans="1:13" x14ac:dyDescent="0.25">
      <c r="A31" t="s">
        <v>111</v>
      </c>
      <c r="B31" t="s">
        <v>112</v>
      </c>
      <c r="C31" t="s">
        <v>91</v>
      </c>
      <c r="D31" t="s">
        <v>52</v>
      </c>
      <c r="E31" t="s">
        <v>29</v>
      </c>
      <c r="F31" s="1">
        <v>1</v>
      </c>
      <c r="G31" t="s">
        <v>113</v>
      </c>
      <c r="H31" t="s">
        <v>119</v>
      </c>
      <c r="I31" t="s">
        <v>120</v>
      </c>
      <c r="J31" t="s">
        <v>20</v>
      </c>
      <c r="K31" t="s">
        <v>20</v>
      </c>
      <c r="L31" t="s">
        <v>125</v>
      </c>
      <c r="M31" t="s">
        <v>126</v>
      </c>
    </row>
    <row r="32" spans="1:13" x14ac:dyDescent="0.25">
      <c r="A32" t="s">
        <v>111</v>
      </c>
      <c r="B32" t="s">
        <v>112</v>
      </c>
      <c r="C32" t="s">
        <v>91</v>
      </c>
      <c r="D32" t="s">
        <v>52</v>
      </c>
      <c r="E32" t="s">
        <v>29</v>
      </c>
      <c r="F32" s="1">
        <v>1</v>
      </c>
      <c r="G32" t="s">
        <v>92</v>
      </c>
      <c r="H32" t="s">
        <v>114</v>
      </c>
      <c r="I32" t="s">
        <v>127</v>
      </c>
      <c r="J32" t="s">
        <v>20</v>
      </c>
      <c r="K32" t="s">
        <v>116</v>
      </c>
      <c r="L32" t="s">
        <v>128</v>
      </c>
      <c r="M32" t="s">
        <v>129</v>
      </c>
    </row>
    <row r="33" spans="1:13" x14ac:dyDescent="0.25">
      <c r="A33" t="s">
        <v>111</v>
      </c>
      <c r="B33" t="s">
        <v>112</v>
      </c>
      <c r="C33" t="s">
        <v>51</v>
      </c>
      <c r="D33" t="s">
        <v>52</v>
      </c>
      <c r="E33" t="s">
        <v>29</v>
      </c>
      <c r="F33" s="1">
        <v>1</v>
      </c>
      <c r="G33" t="s">
        <v>130</v>
      </c>
      <c r="H33" t="s">
        <v>131</v>
      </c>
      <c r="I33" t="s">
        <v>20</v>
      </c>
      <c r="J33" t="s">
        <v>20</v>
      </c>
      <c r="K33" t="s">
        <v>20</v>
      </c>
      <c r="L33" t="s">
        <v>117</v>
      </c>
      <c r="M33" t="s">
        <v>118</v>
      </c>
    </row>
    <row r="34" spans="1:13" x14ac:dyDescent="0.25">
      <c r="A34" t="s">
        <v>111</v>
      </c>
      <c r="B34" t="s">
        <v>112</v>
      </c>
      <c r="C34" t="s">
        <v>51</v>
      </c>
      <c r="D34" t="s">
        <v>52</v>
      </c>
      <c r="E34" t="s">
        <v>29</v>
      </c>
      <c r="F34" s="1">
        <v>1</v>
      </c>
      <c r="G34" t="s">
        <v>132</v>
      </c>
      <c r="H34" t="s">
        <v>131</v>
      </c>
      <c r="I34" t="s">
        <v>20</v>
      </c>
      <c r="J34" t="s">
        <v>20</v>
      </c>
      <c r="K34" t="s">
        <v>20</v>
      </c>
      <c r="L34" t="s">
        <v>117</v>
      </c>
      <c r="M34" t="s">
        <v>118</v>
      </c>
    </row>
    <row r="35" spans="1:13" x14ac:dyDescent="0.25">
      <c r="A35" t="s">
        <v>111</v>
      </c>
      <c r="B35" t="s">
        <v>112</v>
      </c>
      <c r="C35" t="s">
        <v>51</v>
      </c>
      <c r="D35" t="s">
        <v>52</v>
      </c>
      <c r="E35" t="s">
        <v>29</v>
      </c>
      <c r="F35" s="1">
        <v>1</v>
      </c>
      <c r="G35" t="s">
        <v>133</v>
      </c>
      <c r="H35" t="s">
        <v>131</v>
      </c>
      <c r="I35" t="s">
        <v>20</v>
      </c>
      <c r="J35" t="s">
        <v>20</v>
      </c>
      <c r="K35" t="s">
        <v>20</v>
      </c>
      <c r="L35" t="s">
        <v>117</v>
      </c>
      <c r="M35" t="s">
        <v>118</v>
      </c>
    </row>
    <row r="36" spans="1:13" x14ac:dyDescent="0.25">
      <c r="A36" t="s">
        <v>134</v>
      </c>
      <c r="B36" t="s">
        <v>135</v>
      </c>
      <c r="C36" t="s">
        <v>67</v>
      </c>
      <c r="D36" t="s">
        <v>68</v>
      </c>
      <c r="E36" t="s">
        <v>29</v>
      </c>
      <c r="F36" s="1">
        <v>1</v>
      </c>
      <c r="G36" t="s">
        <v>136</v>
      </c>
      <c r="H36" t="s">
        <v>119</v>
      </c>
      <c r="I36" t="s">
        <v>137</v>
      </c>
      <c r="J36" t="s">
        <v>20</v>
      </c>
      <c r="K36" t="s">
        <v>138</v>
      </c>
      <c r="L36" t="s">
        <v>139</v>
      </c>
      <c r="M36" t="s">
        <v>140</v>
      </c>
    </row>
    <row r="37" spans="1:13" x14ac:dyDescent="0.25">
      <c r="A37" t="s">
        <v>134</v>
      </c>
      <c r="B37" t="s">
        <v>135</v>
      </c>
      <c r="C37" t="s">
        <v>67</v>
      </c>
      <c r="D37" t="s">
        <v>68</v>
      </c>
      <c r="E37" t="s">
        <v>29</v>
      </c>
      <c r="F37" s="1">
        <v>1</v>
      </c>
      <c r="G37" t="s">
        <v>136</v>
      </c>
      <c r="H37" t="s">
        <v>119</v>
      </c>
      <c r="I37" t="s">
        <v>137</v>
      </c>
      <c r="J37" t="s">
        <v>20</v>
      </c>
      <c r="K37" t="s">
        <v>138</v>
      </c>
      <c r="L37" t="s">
        <v>141</v>
      </c>
      <c r="M37" t="s">
        <v>142</v>
      </c>
    </row>
    <row r="38" spans="1:13" x14ac:dyDescent="0.25">
      <c r="A38" t="s">
        <v>134</v>
      </c>
      <c r="B38" t="s">
        <v>135</v>
      </c>
      <c r="C38" t="s">
        <v>67</v>
      </c>
      <c r="D38" t="s">
        <v>68</v>
      </c>
      <c r="E38" t="s">
        <v>29</v>
      </c>
      <c r="F38" s="1">
        <v>1</v>
      </c>
      <c r="G38" t="s">
        <v>136</v>
      </c>
      <c r="H38" t="s">
        <v>119</v>
      </c>
      <c r="I38" t="s">
        <v>137</v>
      </c>
      <c r="J38" t="s">
        <v>20</v>
      </c>
      <c r="K38" t="s">
        <v>138</v>
      </c>
      <c r="L38" t="s">
        <v>143</v>
      </c>
      <c r="M38" t="s">
        <v>20</v>
      </c>
    </row>
    <row r="39" spans="1:13" x14ac:dyDescent="0.25">
      <c r="A39" t="s">
        <v>134</v>
      </c>
      <c r="B39" t="s">
        <v>135</v>
      </c>
      <c r="C39" t="s">
        <v>67</v>
      </c>
      <c r="D39" t="s">
        <v>68</v>
      </c>
      <c r="E39" t="s">
        <v>29</v>
      </c>
      <c r="F39" s="1">
        <v>1</v>
      </c>
      <c r="G39" t="s">
        <v>136</v>
      </c>
      <c r="H39" t="s">
        <v>119</v>
      </c>
      <c r="I39" t="s">
        <v>137</v>
      </c>
      <c r="J39" t="s">
        <v>20</v>
      </c>
      <c r="K39" t="s">
        <v>138</v>
      </c>
      <c r="L39" t="s">
        <v>144</v>
      </c>
      <c r="M39" t="s">
        <v>20</v>
      </c>
    </row>
    <row r="40" spans="1:13" x14ac:dyDescent="0.25">
      <c r="A40" t="s">
        <v>134</v>
      </c>
      <c r="B40" t="s">
        <v>135</v>
      </c>
      <c r="C40" t="s">
        <v>67</v>
      </c>
      <c r="D40" t="s">
        <v>68</v>
      </c>
      <c r="E40" t="s">
        <v>29</v>
      </c>
      <c r="F40" s="1">
        <v>1</v>
      </c>
      <c r="G40" t="s">
        <v>136</v>
      </c>
      <c r="H40" t="s">
        <v>119</v>
      </c>
      <c r="I40" t="s">
        <v>137</v>
      </c>
      <c r="J40" t="s">
        <v>20</v>
      </c>
      <c r="K40" t="s">
        <v>138</v>
      </c>
      <c r="L40" t="s">
        <v>145</v>
      </c>
      <c r="M40" t="s">
        <v>20</v>
      </c>
    </row>
    <row r="41" spans="1:13" x14ac:dyDescent="0.25">
      <c r="A41" t="s">
        <v>134</v>
      </c>
      <c r="B41" t="s">
        <v>135</v>
      </c>
      <c r="C41" t="s">
        <v>67</v>
      </c>
      <c r="D41" t="s">
        <v>68</v>
      </c>
      <c r="E41" t="s">
        <v>29</v>
      </c>
      <c r="F41" s="1">
        <v>1</v>
      </c>
      <c r="G41" t="s">
        <v>136</v>
      </c>
      <c r="H41" t="s">
        <v>119</v>
      </c>
      <c r="I41" t="s">
        <v>137</v>
      </c>
      <c r="J41" t="s">
        <v>20</v>
      </c>
      <c r="K41" t="s">
        <v>138</v>
      </c>
      <c r="L41" t="s">
        <v>146</v>
      </c>
      <c r="M41" t="s">
        <v>20</v>
      </c>
    </row>
    <row r="42" spans="1:13" x14ac:dyDescent="0.25">
      <c r="A42" t="s">
        <v>147</v>
      </c>
      <c r="B42" t="s">
        <v>148</v>
      </c>
      <c r="C42" t="s">
        <v>91</v>
      </c>
      <c r="D42" t="s">
        <v>52</v>
      </c>
      <c r="E42" t="s">
        <v>29</v>
      </c>
      <c r="F42" s="1">
        <v>1</v>
      </c>
      <c r="G42" t="s">
        <v>149</v>
      </c>
      <c r="H42" t="s">
        <v>150</v>
      </c>
      <c r="I42" t="s">
        <v>151</v>
      </c>
      <c r="J42" t="s">
        <v>152</v>
      </c>
      <c r="K42" t="s">
        <v>152</v>
      </c>
      <c r="L42" t="s">
        <v>153</v>
      </c>
      <c r="M42" t="s">
        <v>154</v>
      </c>
    </row>
    <row r="43" spans="1:13" x14ac:dyDescent="0.25">
      <c r="A43" t="s">
        <v>189</v>
      </c>
      <c r="B43" t="s">
        <v>190</v>
      </c>
      <c r="C43" t="s">
        <v>47</v>
      </c>
      <c r="D43" t="s">
        <v>39</v>
      </c>
      <c r="E43" t="s">
        <v>29</v>
      </c>
      <c r="F43" s="1">
        <v>1</v>
      </c>
      <c r="G43" t="s">
        <v>191</v>
      </c>
      <c r="H43" t="s">
        <v>192</v>
      </c>
      <c r="I43" t="s">
        <v>20</v>
      </c>
      <c r="J43" t="s">
        <v>20</v>
      </c>
      <c r="K43" t="s">
        <v>20</v>
      </c>
      <c r="L43" t="s">
        <v>193</v>
      </c>
      <c r="M43" t="s">
        <v>20</v>
      </c>
    </row>
    <row r="44" spans="1:13" x14ac:dyDescent="0.25">
      <c r="A44" t="s">
        <v>189</v>
      </c>
      <c r="B44" t="s">
        <v>190</v>
      </c>
      <c r="C44" t="s">
        <v>47</v>
      </c>
      <c r="D44" t="s">
        <v>39</v>
      </c>
      <c r="E44" t="s">
        <v>29</v>
      </c>
      <c r="F44" s="1">
        <v>1</v>
      </c>
      <c r="G44" t="s">
        <v>191</v>
      </c>
      <c r="H44" t="s">
        <v>192</v>
      </c>
      <c r="I44" t="s">
        <v>20</v>
      </c>
      <c r="J44" t="s">
        <v>20</v>
      </c>
      <c r="K44" t="s">
        <v>20</v>
      </c>
      <c r="L44" t="s">
        <v>20</v>
      </c>
      <c r="M44" t="s">
        <v>194</v>
      </c>
    </row>
    <row r="45" spans="1:13" x14ac:dyDescent="0.25">
      <c r="A45" t="s">
        <v>189</v>
      </c>
      <c r="B45" t="s">
        <v>190</v>
      </c>
      <c r="C45" t="s">
        <v>47</v>
      </c>
      <c r="D45" t="s">
        <v>39</v>
      </c>
      <c r="E45" t="s">
        <v>29</v>
      </c>
      <c r="F45" s="1">
        <v>1</v>
      </c>
      <c r="G45" t="s">
        <v>195</v>
      </c>
      <c r="H45" t="s">
        <v>196</v>
      </c>
      <c r="I45" t="s">
        <v>20</v>
      </c>
      <c r="J45" t="s">
        <v>20</v>
      </c>
      <c r="K45" t="s">
        <v>20</v>
      </c>
      <c r="L45" t="s">
        <v>197</v>
      </c>
      <c r="M45" t="s">
        <v>20</v>
      </c>
    </row>
    <row r="46" spans="1:13" x14ac:dyDescent="0.25">
      <c r="A46" t="s">
        <v>189</v>
      </c>
      <c r="B46" t="s">
        <v>190</v>
      </c>
      <c r="C46" t="s">
        <v>47</v>
      </c>
      <c r="D46" t="s">
        <v>39</v>
      </c>
      <c r="E46" t="s">
        <v>29</v>
      </c>
      <c r="F46" s="1">
        <v>1</v>
      </c>
      <c r="G46" t="s">
        <v>198</v>
      </c>
      <c r="H46" t="s">
        <v>199</v>
      </c>
      <c r="I46" t="s">
        <v>20</v>
      </c>
      <c r="J46" t="s">
        <v>20</v>
      </c>
      <c r="K46" t="s">
        <v>20</v>
      </c>
      <c r="L46" t="s">
        <v>197</v>
      </c>
      <c r="M46" t="s">
        <v>20</v>
      </c>
    </row>
    <row r="47" spans="1:13" x14ac:dyDescent="0.25">
      <c r="A47" t="s">
        <v>189</v>
      </c>
      <c r="B47" t="s">
        <v>190</v>
      </c>
      <c r="C47" t="s">
        <v>47</v>
      </c>
      <c r="D47" t="s">
        <v>39</v>
      </c>
      <c r="E47" t="s">
        <v>29</v>
      </c>
      <c r="F47" s="1">
        <v>1</v>
      </c>
      <c r="G47" t="s">
        <v>200</v>
      </c>
      <c r="H47" t="s">
        <v>201</v>
      </c>
      <c r="I47" t="s">
        <v>20</v>
      </c>
      <c r="J47" t="s">
        <v>20</v>
      </c>
      <c r="K47" t="s">
        <v>20</v>
      </c>
      <c r="L47" t="s">
        <v>197</v>
      </c>
      <c r="M47" t="s">
        <v>20</v>
      </c>
    </row>
    <row r="48" spans="1:13" x14ac:dyDescent="0.25">
      <c r="A48" t="s">
        <v>189</v>
      </c>
      <c r="B48" t="s">
        <v>190</v>
      </c>
      <c r="C48" t="s">
        <v>47</v>
      </c>
      <c r="D48" t="s">
        <v>39</v>
      </c>
      <c r="E48" t="s">
        <v>29</v>
      </c>
      <c r="F48" s="1">
        <v>1</v>
      </c>
      <c r="G48" t="s">
        <v>202</v>
      </c>
      <c r="H48" t="s">
        <v>203</v>
      </c>
      <c r="I48" t="s">
        <v>20</v>
      </c>
      <c r="J48" t="s">
        <v>20</v>
      </c>
      <c r="K48" t="s">
        <v>20</v>
      </c>
      <c r="L48" t="s">
        <v>197</v>
      </c>
      <c r="M48" t="s">
        <v>20</v>
      </c>
    </row>
    <row r="49" spans="1:13" x14ac:dyDescent="0.25">
      <c r="A49" t="s">
        <v>189</v>
      </c>
      <c r="B49" t="s">
        <v>190</v>
      </c>
      <c r="C49" t="s">
        <v>47</v>
      </c>
      <c r="D49" t="s">
        <v>39</v>
      </c>
      <c r="E49" t="s">
        <v>29</v>
      </c>
      <c r="F49" s="1">
        <v>1</v>
      </c>
      <c r="G49" t="s">
        <v>204</v>
      </c>
      <c r="H49" t="s">
        <v>205</v>
      </c>
      <c r="I49" t="s">
        <v>20</v>
      </c>
      <c r="J49" t="s">
        <v>20</v>
      </c>
      <c r="K49" t="s">
        <v>20</v>
      </c>
      <c r="L49" t="s">
        <v>197</v>
      </c>
      <c r="M49" t="s">
        <v>20</v>
      </c>
    </row>
    <row r="50" spans="1:13" x14ac:dyDescent="0.25">
      <c r="A50" t="s">
        <v>189</v>
      </c>
      <c r="B50" t="s">
        <v>190</v>
      </c>
      <c r="C50" t="s">
        <v>47</v>
      </c>
      <c r="D50" t="s">
        <v>39</v>
      </c>
      <c r="E50" t="s">
        <v>29</v>
      </c>
      <c r="F50" s="1">
        <v>1</v>
      </c>
      <c r="G50" t="s">
        <v>105</v>
      </c>
      <c r="H50" t="s">
        <v>206</v>
      </c>
      <c r="I50" t="s">
        <v>20</v>
      </c>
      <c r="J50" t="s">
        <v>20</v>
      </c>
      <c r="K50" t="s">
        <v>20</v>
      </c>
      <c r="L50" t="s">
        <v>207</v>
      </c>
      <c r="M50" t="s">
        <v>20</v>
      </c>
    </row>
    <row r="51" spans="1:13" x14ac:dyDescent="0.25">
      <c r="A51" t="s">
        <v>189</v>
      </c>
      <c r="B51" t="s">
        <v>190</v>
      </c>
      <c r="C51" t="s">
        <v>47</v>
      </c>
      <c r="D51" t="s">
        <v>39</v>
      </c>
      <c r="E51" t="s">
        <v>29</v>
      </c>
      <c r="F51" s="1">
        <v>1</v>
      </c>
      <c r="G51" t="s">
        <v>208</v>
      </c>
      <c r="H51" t="s">
        <v>206</v>
      </c>
      <c r="I51" t="s">
        <v>20</v>
      </c>
      <c r="J51" t="s">
        <v>20</v>
      </c>
      <c r="K51" t="s">
        <v>20</v>
      </c>
      <c r="L51" t="s">
        <v>207</v>
      </c>
      <c r="M51" t="s">
        <v>20</v>
      </c>
    </row>
    <row r="52" spans="1:13" x14ac:dyDescent="0.25">
      <c r="A52" t="s">
        <v>189</v>
      </c>
      <c r="B52" t="s">
        <v>190</v>
      </c>
      <c r="C52" t="s">
        <v>51</v>
      </c>
      <c r="D52" t="s">
        <v>52</v>
      </c>
      <c r="E52" t="s">
        <v>29</v>
      </c>
      <c r="F52" s="1">
        <v>1</v>
      </c>
      <c r="G52" t="s">
        <v>209</v>
      </c>
      <c r="H52" t="s">
        <v>210</v>
      </c>
      <c r="I52" t="s">
        <v>20</v>
      </c>
      <c r="J52" t="s">
        <v>20</v>
      </c>
      <c r="K52" t="s">
        <v>20</v>
      </c>
      <c r="L52" t="s">
        <v>20</v>
      </c>
      <c r="M52" t="s">
        <v>20</v>
      </c>
    </row>
    <row r="53" spans="1:13" x14ac:dyDescent="0.25">
      <c r="A53" t="s">
        <v>189</v>
      </c>
      <c r="B53" t="s">
        <v>190</v>
      </c>
      <c r="C53" t="s">
        <v>51</v>
      </c>
      <c r="D53" t="s">
        <v>52</v>
      </c>
      <c r="E53" t="s">
        <v>29</v>
      </c>
      <c r="F53" s="1">
        <v>1</v>
      </c>
      <c r="G53" t="s">
        <v>211</v>
      </c>
      <c r="H53" t="s">
        <v>206</v>
      </c>
      <c r="I53" t="s">
        <v>20</v>
      </c>
      <c r="J53" t="s">
        <v>20</v>
      </c>
      <c r="K53" t="s">
        <v>20</v>
      </c>
      <c r="L53" t="s">
        <v>20</v>
      </c>
      <c r="M53" t="s">
        <v>20</v>
      </c>
    </row>
    <row r="54" spans="1:13" x14ac:dyDescent="0.25">
      <c r="A54" t="s">
        <v>189</v>
      </c>
      <c r="B54" t="s">
        <v>190</v>
      </c>
      <c r="C54" t="s">
        <v>51</v>
      </c>
      <c r="D54" t="s">
        <v>52</v>
      </c>
      <c r="E54" t="s">
        <v>29</v>
      </c>
      <c r="F54" s="1">
        <v>1</v>
      </c>
      <c r="G54" t="s">
        <v>212</v>
      </c>
      <c r="H54" t="s">
        <v>206</v>
      </c>
      <c r="I54" t="s">
        <v>20</v>
      </c>
      <c r="J54" t="s">
        <v>20</v>
      </c>
      <c r="K54" t="s">
        <v>20</v>
      </c>
      <c r="L54" t="s">
        <v>20</v>
      </c>
      <c r="M54" t="s">
        <v>20</v>
      </c>
    </row>
    <row r="55" spans="1:13" x14ac:dyDescent="0.25">
      <c r="A55" t="s">
        <v>189</v>
      </c>
      <c r="B55" t="s">
        <v>190</v>
      </c>
      <c r="C55" t="s">
        <v>91</v>
      </c>
      <c r="D55" t="s">
        <v>52</v>
      </c>
      <c r="E55" t="s">
        <v>29</v>
      </c>
      <c r="F55" s="1">
        <v>1</v>
      </c>
      <c r="G55" t="s">
        <v>213</v>
      </c>
      <c r="H55" t="s">
        <v>206</v>
      </c>
      <c r="I55" t="s">
        <v>20</v>
      </c>
      <c r="J55" t="s">
        <v>20</v>
      </c>
      <c r="K55" t="s">
        <v>20</v>
      </c>
      <c r="L55" t="s">
        <v>20</v>
      </c>
      <c r="M55" t="s">
        <v>20</v>
      </c>
    </row>
    <row r="56" spans="1:13" x14ac:dyDescent="0.25">
      <c r="A56" t="s">
        <v>303</v>
      </c>
      <c r="B56" t="s">
        <v>304</v>
      </c>
      <c r="C56" t="s">
        <v>78</v>
      </c>
      <c r="D56" t="s">
        <v>39</v>
      </c>
      <c r="E56" t="s">
        <v>29</v>
      </c>
      <c r="F56" s="1">
        <v>1</v>
      </c>
      <c r="G56" t="s">
        <v>305</v>
      </c>
      <c r="H56" t="s">
        <v>306</v>
      </c>
      <c r="I56" t="s">
        <v>307</v>
      </c>
      <c r="J56" t="s">
        <v>308</v>
      </c>
      <c r="K56" t="s">
        <v>307</v>
      </c>
      <c r="L56" t="s">
        <v>309</v>
      </c>
      <c r="M56" t="s">
        <v>310</v>
      </c>
    </row>
    <row r="57" spans="1:13" x14ac:dyDescent="0.25">
      <c r="A57" t="s">
        <v>303</v>
      </c>
      <c r="B57" t="s">
        <v>304</v>
      </c>
      <c r="C57" t="s">
        <v>78</v>
      </c>
      <c r="D57" t="s">
        <v>39</v>
      </c>
      <c r="E57" t="s">
        <v>29</v>
      </c>
      <c r="F57" s="1">
        <v>1</v>
      </c>
      <c r="G57" t="s">
        <v>305</v>
      </c>
      <c r="H57" t="s">
        <v>306</v>
      </c>
      <c r="I57" t="s">
        <v>307</v>
      </c>
      <c r="J57" t="s">
        <v>308</v>
      </c>
      <c r="K57" t="s">
        <v>307</v>
      </c>
      <c r="L57" t="s">
        <v>311</v>
      </c>
      <c r="M57" t="s">
        <v>312</v>
      </c>
    </row>
    <row r="58" spans="1:13" x14ac:dyDescent="0.25">
      <c r="A58" t="s">
        <v>303</v>
      </c>
      <c r="B58" t="s">
        <v>304</v>
      </c>
      <c r="C58" t="s">
        <v>78</v>
      </c>
      <c r="D58" t="s">
        <v>39</v>
      </c>
      <c r="E58" t="s">
        <v>29</v>
      </c>
      <c r="F58" s="1">
        <v>1</v>
      </c>
      <c r="G58" t="s">
        <v>305</v>
      </c>
      <c r="H58" t="s">
        <v>306</v>
      </c>
      <c r="I58" t="s">
        <v>307</v>
      </c>
      <c r="J58" t="s">
        <v>308</v>
      </c>
      <c r="K58" t="s">
        <v>307</v>
      </c>
      <c r="L58" t="s">
        <v>313</v>
      </c>
      <c r="M58" t="s">
        <v>314</v>
      </c>
    </row>
    <row r="59" spans="1:13" x14ac:dyDescent="0.25">
      <c r="A59" t="s">
        <v>303</v>
      </c>
      <c r="B59" t="s">
        <v>304</v>
      </c>
      <c r="C59" t="s">
        <v>67</v>
      </c>
      <c r="D59" t="s">
        <v>68</v>
      </c>
      <c r="E59" t="s">
        <v>29</v>
      </c>
      <c r="F59" s="1">
        <v>1</v>
      </c>
      <c r="G59" t="s">
        <v>136</v>
      </c>
      <c r="H59" t="s">
        <v>119</v>
      </c>
      <c r="I59" t="s">
        <v>20</v>
      </c>
      <c r="J59" t="s">
        <v>20</v>
      </c>
      <c r="K59" t="s">
        <v>20</v>
      </c>
      <c r="L59" t="s">
        <v>20</v>
      </c>
      <c r="M59" t="s">
        <v>315</v>
      </c>
    </row>
    <row r="60" spans="1:13" x14ac:dyDescent="0.25">
      <c r="A60" t="s">
        <v>303</v>
      </c>
      <c r="B60" t="s">
        <v>304</v>
      </c>
      <c r="C60" t="s">
        <v>316</v>
      </c>
      <c r="D60" t="s">
        <v>64</v>
      </c>
      <c r="E60" t="s">
        <v>29</v>
      </c>
      <c r="F60" s="1">
        <v>1</v>
      </c>
      <c r="G60" t="s">
        <v>317</v>
      </c>
      <c r="H60" t="s">
        <v>318</v>
      </c>
      <c r="I60" t="s">
        <v>20</v>
      </c>
      <c r="J60" t="s">
        <v>20</v>
      </c>
      <c r="K60" t="s">
        <v>20</v>
      </c>
      <c r="L60" t="s">
        <v>20</v>
      </c>
      <c r="M60" t="s">
        <v>20</v>
      </c>
    </row>
    <row r="61" spans="1:13" x14ac:dyDescent="0.25">
      <c r="A61" t="s">
        <v>303</v>
      </c>
      <c r="B61" t="s">
        <v>304</v>
      </c>
      <c r="C61" t="s">
        <v>47</v>
      </c>
      <c r="D61" t="s">
        <v>39</v>
      </c>
      <c r="E61" t="s">
        <v>29</v>
      </c>
      <c r="F61" s="1">
        <v>1</v>
      </c>
      <c r="G61" t="s">
        <v>305</v>
      </c>
      <c r="H61" t="s">
        <v>319</v>
      </c>
      <c r="I61" t="s">
        <v>320</v>
      </c>
      <c r="J61" t="s">
        <v>20</v>
      </c>
      <c r="K61" t="s">
        <v>20</v>
      </c>
      <c r="L61" t="s">
        <v>309</v>
      </c>
      <c r="M61" t="s">
        <v>310</v>
      </c>
    </row>
    <row r="62" spans="1:13" x14ac:dyDescent="0.25">
      <c r="A62" t="s">
        <v>303</v>
      </c>
      <c r="B62" t="s">
        <v>304</v>
      </c>
      <c r="C62" t="s">
        <v>47</v>
      </c>
      <c r="D62" t="s">
        <v>39</v>
      </c>
      <c r="E62" t="s">
        <v>29</v>
      </c>
      <c r="F62" s="1">
        <v>1</v>
      </c>
      <c r="G62" t="s">
        <v>305</v>
      </c>
      <c r="H62" t="s">
        <v>319</v>
      </c>
      <c r="I62" t="s">
        <v>320</v>
      </c>
      <c r="J62" t="s">
        <v>20</v>
      </c>
      <c r="K62" t="s">
        <v>20</v>
      </c>
      <c r="L62" t="s">
        <v>311</v>
      </c>
      <c r="M62" t="s">
        <v>312</v>
      </c>
    </row>
    <row r="63" spans="1:13" x14ac:dyDescent="0.25">
      <c r="A63" t="s">
        <v>303</v>
      </c>
      <c r="B63" t="s">
        <v>304</v>
      </c>
      <c r="C63" t="s">
        <v>47</v>
      </c>
      <c r="D63" t="s">
        <v>39</v>
      </c>
      <c r="E63" t="s">
        <v>29</v>
      </c>
      <c r="F63" s="1">
        <v>1</v>
      </c>
      <c r="G63" t="s">
        <v>305</v>
      </c>
      <c r="H63" t="s">
        <v>319</v>
      </c>
      <c r="I63" t="s">
        <v>320</v>
      </c>
      <c r="J63" t="s">
        <v>20</v>
      </c>
      <c r="K63" t="s">
        <v>20</v>
      </c>
      <c r="L63" t="s">
        <v>313</v>
      </c>
      <c r="M63" t="s">
        <v>314</v>
      </c>
    </row>
    <row r="64" spans="1:13" x14ac:dyDescent="0.25">
      <c r="A64" t="s">
        <v>321</v>
      </c>
      <c r="B64" t="s">
        <v>322</v>
      </c>
      <c r="C64" t="s">
        <v>51</v>
      </c>
      <c r="D64" t="s">
        <v>52</v>
      </c>
      <c r="E64" t="s">
        <v>29</v>
      </c>
      <c r="F64" s="1">
        <v>1</v>
      </c>
      <c r="G64" t="s">
        <v>209</v>
      </c>
      <c r="H64" t="s">
        <v>210</v>
      </c>
      <c r="I64" t="s">
        <v>323</v>
      </c>
      <c r="J64" t="s">
        <v>20</v>
      </c>
      <c r="K64" t="s">
        <v>20</v>
      </c>
      <c r="L64" t="s">
        <v>324</v>
      </c>
      <c r="M64" t="s">
        <v>325</v>
      </c>
    </row>
    <row r="65" spans="1:13" x14ac:dyDescent="0.25">
      <c r="A65" t="s">
        <v>321</v>
      </c>
      <c r="B65" t="s">
        <v>322</v>
      </c>
      <c r="C65" t="s">
        <v>51</v>
      </c>
      <c r="D65" t="s">
        <v>52</v>
      </c>
      <c r="E65" t="s">
        <v>29</v>
      </c>
      <c r="F65" s="1">
        <v>1</v>
      </c>
      <c r="G65" t="s">
        <v>211</v>
      </c>
      <c r="H65" t="s">
        <v>326</v>
      </c>
      <c r="I65" t="s">
        <v>327</v>
      </c>
      <c r="J65" t="s">
        <v>20</v>
      </c>
      <c r="K65" t="s">
        <v>20</v>
      </c>
      <c r="L65" t="s">
        <v>20</v>
      </c>
      <c r="M65" t="s">
        <v>20</v>
      </c>
    </row>
    <row r="66" spans="1:13" x14ac:dyDescent="0.25">
      <c r="A66" t="s">
        <v>321</v>
      </c>
      <c r="B66" t="s">
        <v>322</v>
      </c>
      <c r="C66" t="s">
        <v>51</v>
      </c>
      <c r="D66" t="s">
        <v>52</v>
      </c>
      <c r="E66" t="s">
        <v>29</v>
      </c>
      <c r="F66" s="1">
        <v>1</v>
      </c>
      <c r="G66" t="s">
        <v>328</v>
      </c>
      <c r="H66" t="s">
        <v>329</v>
      </c>
      <c r="I66" t="s">
        <v>330</v>
      </c>
      <c r="J66" t="s">
        <v>20</v>
      </c>
      <c r="K66" t="s">
        <v>20</v>
      </c>
      <c r="L66" t="s">
        <v>20</v>
      </c>
      <c r="M66" t="s">
        <v>20</v>
      </c>
    </row>
    <row r="67" spans="1:13" x14ac:dyDescent="0.25">
      <c r="A67" t="s">
        <v>321</v>
      </c>
      <c r="B67" t="s">
        <v>322</v>
      </c>
      <c r="C67" t="s">
        <v>51</v>
      </c>
      <c r="D67" t="s">
        <v>52</v>
      </c>
      <c r="E67" t="s">
        <v>29</v>
      </c>
      <c r="F67" s="1">
        <v>1</v>
      </c>
      <c r="G67" t="s">
        <v>331</v>
      </c>
      <c r="H67" t="s">
        <v>332</v>
      </c>
      <c r="I67" t="s">
        <v>333</v>
      </c>
      <c r="J67" t="s">
        <v>20</v>
      </c>
      <c r="K67" t="s">
        <v>20</v>
      </c>
      <c r="L67" t="s">
        <v>20</v>
      </c>
      <c r="M67" t="s">
        <v>20</v>
      </c>
    </row>
    <row r="68" spans="1:13" x14ac:dyDescent="0.25">
      <c r="A68" t="s">
        <v>321</v>
      </c>
      <c r="B68" t="s">
        <v>322</v>
      </c>
      <c r="C68" t="s">
        <v>51</v>
      </c>
      <c r="D68" t="s">
        <v>52</v>
      </c>
      <c r="E68" t="s">
        <v>29</v>
      </c>
      <c r="F68" s="1">
        <v>1</v>
      </c>
      <c r="G68" t="s">
        <v>334</v>
      </c>
      <c r="H68" t="s">
        <v>335</v>
      </c>
      <c r="I68" t="s">
        <v>336</v>
      </c>
      <c r="J68" t="s">
        <v>20</v>
      </c>
      <c r="K68" t="s">
        <v>20</v>
      </c>
      <c r="L68" t="s">
        <v>20</v>
      </c>
      <c r="M68" t="s">
        <v>20</v>
      </c>
    </row>
    <row r="69" spans="1:13" x14ac:dyDescent="0.25">
      <c r="A69" t="s">
        <v>321</v>
      </c>
      <c r="B69" t="s">
        <v>322</v>
      </c>
      <c r="C69" t="s">
        <v>51</v>
      </c>
      <c r="D69" t="s">
        <v>52</v>
      </c>
      <c r="E69" t="s">
        <v>29</v>
      </c>
      <c r="F69" s="1">
        <v>1</v>
      </c>
      <c r="G69" t="s">
        <v>337</v>
      </c>
      <c r="H69" t="s">
        <v>338</v>
      </c>
      <c r="I69" t="s">
        <v>339</v>
      </c>
      <c r="J69" t="s">
        <v>20</v>
      </c>
      <c r="K69" t="s">
        <v>20</v>
      </c>
      <c r="L69" t="s">
        <v>20</v>
      </c>
      <c r="M69" t="s">
        <v>20</v>
      </c>
    </row>
    <row r="70" spans="1:13" x14ac:dyDescent="0.25">
      <c r="A70" t="s">
        <v>321</v>
      </c>
      <c r="B70" t="s">
        <v>322</v>
      </c>
      <c r="C70" t="s">
        <v>51</v>
      </c>
      <c r="D70" t="s">
        <v>52</v>
      </c>
      <c r="E70" t="s">
        <v>29</v>
      </c>
      <c r="F70" s="1">
        <v>1</v>
      </c>
      <c r="G70" t="s">
        <v>340</v>
      </c>
      <c r="H70" t="s">
        <v>341</v>
      </c>
      <c r="I70" t="s">
        <v>342</v>
      </c>
      <c r="J70" t="s">
        <v>20</v>
      </c>
      <c r="K70" t="s">
        <v>20</v>
      </c>
      <c r="L70" t="s">
        <v>20</v>
      </c>
      <c r="M70" t="s">
        <v>20</v>
      </c>
    </row>
    <row r="71" spans="1:13" x14ac:dyDescent="0.25">
      <c r="A71" t="s">
        <v>343</v>
      </c>
      <c r="B71" t="s">
        <v>344</v>
      </c>
      <c r="C71" t="s">
        <v>345</v>
      </c>
      <c r="D71" t="s">
        <v>39</v>
      </c>
      <c r="E71" t="s">
        <v>29</v>
      </c>
      <c r="F71" s="1">
        <v>1</v>
      </c>
      <c r="G71" t="s">
        <v>346</v>
      </c>
      <c r="H71" t="s">
        <v>319</v>
      </c>
      <c r="I71" t="s">
        <v>347</v>
      </c>
      <c r="J71" t="s">
        <v>20</v>
      </c>
      <c r="K71" t="s">
        <v>348</v>
      </c>
      <c r="L71" t="s">
        <v>309</v>
      </c>
      <c r="M71" t="s">
        <v>310</v>
      </c>
    </row>
    <row r="72" spans="1:13" x14ac:dyDescent="0.25">
      <c r="A72" t="s">
        <v>349</v>
      </c>
      <c r="B72" t="s">
        <v>350</v>
      </c>
      <c r="C72" t="s">
        <v>91</v>
      </c>
      <c r="D72" t="s">
        <v>52</v>
      </c>
      <c r="E72" t="s">
        <v>29</v>
      </c>
      <c r="F72" s="1">
        <v>1</v>
      </c>
      <c r="G72" t="s">
        <v>351</v>
      </c>
      <c r="H72" t="s">
        <v>352</v>
      </c>
      <c r="I72" t="s">
        <v>20</v>
      </c>
      <c r="J72" t="s">
        <v>20</v>
      </c>
      <c r="K72" t="s">
        <v>351</v>
      </c>
      <c r="L72" t="s">
        <v>353</v>
      </c>
      <c r="M72" t="s">
        <v>354</v>
      </c>
    </row>
    <row r="73" spans="1:13" x14ac:dyDescent="0.25">
      <c r="A73" t="s">
        <v>349</v>
      </c>
      <c r="B73" t="s">
        <v>350</v>
      </c>
      <c r="C73" t="s">
        <v>91</v>
      </c>
      <c r="D73" t="s">
        <v>52</v>
      </c>
      <c r="E73" t="s">
        <v>29</v>
      </c>
      <c r="F73" s="1">
        <v>1</v>
      </c>
      <c r="G73" t="s">
        <v>355</v>
      </c>
      <c r="H73" t="s">
        <v>356</v>
      </c>
      <c r="I73" t="s">
        <v>20</v>
      </c>
      <c r="J73" t="s">
        <v>20</v>
      </c>
      <c r="K73" t="s">
        <v>355</v>
      </c>
      <c r="L73" t="s">
        <v>353</v>
      </c>
      <c r="M73" t="s">
        <v>354</v>
      </c>
    </row>
    <row r="74" spans="1:13" x14ac:dyDescent="0.25">
      <c r="A74" t="s">
        <v>349</v>
      </c>
      <c r="B74" t="s">
        <v>350</v>
      </c>
      <c r="C74" t="s">
        <v>91</v>
      </c>
      <c r="D74" t="s">
        <v>52</v>
      </c>
      <c r="E74" t="s">
        <v>29</v>
      </c>
      <c r="F74" s="1">
        <v>1</v>
      </c>
      <c r="G74" t="s">
        <v>357</v>
      </c>
      <c r="H74" t="s">
        <v>358</v>
      </c>
      <c r="I74" t="s">
        <v>20</v>
      </c>
      <c r="J74" t="s">
        <v>20</v>
      </c>
      <c r="K74" t="s">
        <v>20</v>
      </c>
      <c r="L74" t="s">
        <v>359</v>
      </c>
      <c r="M74" t="s">
        <v>360</v>
      </c>
    </row>
    <row r="75" spans="1:13" x14ac:dyDescent="0.25">
      <c r="A75" t="s">
        <v>349</v>
      </c>
      <c r="B75" t="s">
        <v>350</v>
      </c>
      <c r="C75" t="s">
        <v>91</v>
      </c>
      <c r="D75" t="s">
        <v>52</v>
      </c>
      <c r="E75" t="s">
        <v>29</v>
      </c>
      <c r="F75" s="1">
        <v>1</v>
      </c>
      <c r="G75" t="s">
        <v>361</v>
      </c>
      <c r="H75" t="s">
        <v>362</v>
      </c>
      <c r="I75" t="s">
        <v>20</v>
      </c>
      <c r="J75" t="s">
        <v>20</v>
      </c>
      <c r="K75" t="s">
        <v>20</v>
      </c>
      <c r="L75" t="s">
        <v>359</v>
      </c>
      <c r="M75" t="s">
        <v>360</v>
      </c>
    </row>
    <row r="76" spans="1:13" x14ac:dyDescent="0.25">
      <c r="A76" t="s">
        <v>349</v>
      </c>
      <c r="B76" t="s">
        <v>350</v>
      </c>
      <c r="C76" t="s">
        <v>91</v>
      </c>
      <c r="D76" t="s">
        <v>52</v>
      </c>
      <c r="E76" t="s">
        <v>29</v>
      </c>
      <c r="F76" s="1">
        <v>1</v>
      </c>
      <c r="G76" t="s">
        <v>363</v>
      </c>
      <c r="H76" t="s">
        <v>364</v>
      </c>
      <c r="I76" t="s">
        <v>20</v>
      </c>
      <c r="J76" t="s">
        <v>20</v>
      </c>
      <c r="K76" t="s">
        <v>20</v>
      </c>
      <c r="L76" t="s">
        <v>359</v>
      </c>
      <c r="M76" t="s">
        <v>360</v>
      </c>
    </row>
    <row r="77" spans="1:13" x14ac:dyDescent="0.25">
      <c r="A77" t="s">
        <v>365</v>
      </c>
      <c r="B77" t="s">
        <v>366</v>
      </c>
      <c r="C77" t="s">
        <v>47</v>
      </c>
      <c r="D77" t="s">
        <v>39</v>
      </c>
      <c r="E77" t="s">
        <v>29</v>
      </c>
      <c r="F77" s="1">
        <v>1</v>
      </c>
      <c r="G77" t="s">
        <v>367</v>
      </c>
      <c r="H77" t="s">
        <v>368</v>
      </c>
      <c r="I77" t="s">
        <v>20</v>
      </c>
      <c r="J77" t="s">
        <v>20</v>
      </c>
      <c r="K77" t="s">
        <v>369</v>
      </c>
      <c r="L77" t="s">
        <v>370</v>
      </c>
      <c r="M77" t="s">
        <v>371</v>
      </c>
    </row>
    <row r="78" spans="1:13" x14ac:dyDescent="0.25">
      <c r="A78" t="s">
        <v>365</v>
      </c>
      <c r="B78" t="s">
        <v>366</v>
      </c>
      <c r="C78" t="s">
        <v>47</v>
      </c>
      <c r="D78" t="s">
        <v>39</v>
      </c>
      <c r="E78" t="s">
        <v>29</v>
      </c>
      <c r="F78" s="1">
        <v>1</v>
      </c>
      <c r="G78" t="s">
        <v>367</v>
      </c>
      <c r="H78" t="s">
        <v>368</v>
      </c>
      <c r="I78" t="s">
        <v>20</v>
      </c>
      <c r="J78" t="s">
        <v>20</v>
      </c>
      <c r="K78" t="s">
        <v>369</v>
      </c>
      <c r="L78" t="s">
        <v>372</v>
      </c>
      <c r="M78" t="s">
        <v>178</v>
      </c>
    </row>
    <row r="79" spans="1:13" x14ac:dyDescent="0.25">
      <c r="A79" t="s">
        <v>365</v>
      </c>
      <c r="B79" t="s">
        <v>366</v>
      </c>
      <c r="C79" t="s">
        <v>47</v>
      </c>
      <c r="D79" t="s">
        <v>39</v>
      </c>
      <c r="E79" t="s">
        <v>29</v>
      </c>
      <c r="F79" s="1">
        <v>1</v>
      </c>
      <c r="G79" t="s">
        <v>367</v>
      </c>
      <c r="H79" t="s">
        <v>368</v>
      </c>
      <c r="I79" t="s">
        <v>20</v>
      </c>
      <c r="J79" t="s">
        <v>20</v>
      </c>
      <c r="K79" t="s">
        <v>369</v>
      </c>
      <c r="L79" t="s">
        <v>373</v>
      </c>
      <c r="M79" t="s">
        <v>178</v>
      </c>
    </row>
    <row r="80" spans="1:13" x14ac:dyDescent="0.25">
      <c r="A80" t="s">
        <v>365</v>
      </c>
      <c r="B80" t="s">
        <v>366</v>
      </c>
      <c r="C80" t="s">
        <v>47</v>
      </c>
      <c r="D80" t="s">
        <v>39</v>
      </c>
      <c r="E80" t="s">
        <v>29</v>
      </c>
      <c r="F80" s="1">
        <v>1</v>
      </c>
      <c r="G80" t="s">
        <v>367</v>
      </c>
      <c r="H80" t="s">
        <v>368</v>
      </c>
      <c r="I80" t="s">
        <v>20</v>
      </c>
      <c r="J80" t="s">
        <v>20</v>
      </c>
      <c r="K80" t="s">
        <v>369</v>
      </c>
      <c r="L80" t="s">
        <v>374</v>
      </c>
      <c r="M80" t="s">
        <v>178</v>
      </c>
    </row>
    <row r="81" spans="1:13" x14ac:dyDescent="0.25">
      <c r="A81" t="s">
        <v>365</v>
      </c>
      <c r="B81" t="s">
        <v>366</v>
      </c>
      <c r="C81" t="s">
        <v>47</v>
      </c>
      <c r="D81" t="s">
        <v>39</v>
      </c>
      <c r="E81" t="s">
        <v>29</v>
      </c>
      <c r="F81" s="1">
        <v>1</v>
      </c>
      <c r="G81" t="s">
        <v>367</v>
      </c>
      <c r="H81" t="s">
        <v>368</v>
      </c>
      <c r="I81" t="s">
        <v>20</v>
      </c>
      <c r="J81" t="s">
        <v>20</v>
      </c>
      <c r="K81" t="s">
        <v>369</v>
      </c>
      <c r="L81" t="s">
        <v>375</v>
      </c>
      <c r="M81" t="s">
        <v>178</v>
      </c>
    </row>
    <row r="82" spans="1:13" x14ac:dyDescent="0.25">
      <c r="A82" t="s">
        <v>376</v>
      </c>
      <c r="B82" t="s">
        <v>377</v>
      </c>
      <c r="C82" t="s">
        <v>67</v>
      </c>
      <c r="D82" t="s">
        <v>68</v>
      </c>
      <c r="E82" t="s">
        <v>29</v>
      </c>
      <c r="F82" s="1">
        <v>1</v>
      </c>
      <c r="G82" t="s">
        <v>136</v>
      </c>
      <c r="H82" t="s">
        <v>378</v>
      </c>
      <c r="I82" t="s">
        <v>137</v>
      </c>
      <c r="J82" t="s">
        <v>20</v>
      </c>
      <c r="K82" t="s">
        <v>20</v>
      </c>
      <c r="L82" t="s">
        <v>379</v>
      </c>
      <c r="M82" t="s">
        <v>380</v>
      </c>
    </row>
    <row r="83" spans="1:13" x14ac:dyDescent="0.25">
      <c r="A83" t="s">
        <v>376</v>
      </c>
      <c r="B83" t="s">
        <v>377</v>
      </c>
      <c r="C83" t="s">
        <v>67</v>
      </c>
      <c r="D83" t="s">
        <v>68</v>
      </c>
      <c r="E83" t="s">
        <v>29</v>
      </c>
      <c r="F83" s="1">
        <v>1</v>
      </c>
      <c r="G83" t="s">
        <v>136</v>
      </c>
      <c r="H83" t="s">
        <v>378</v>
      </c>
      <c r="I83" t="s">
        <v>137</v>
      </c>
      <c r="J83" t="s">
        <v>20</v>
      </c>
      <c r="K83" t="s">
        <v>20</v>
      </c>
      <c r="L83" t="s">
        <v>381</v>
      </c>
      <c r="M83" t="s">
        <v>380</v>
      </c>
    </row>
    <row r="84" spans="1:13" x14ac:dyDescent="0.25">
      <c r="A84" t="s">
        <v>376</v>
      </c>
      <c r="B84" t="s">
        <v>377</v>
      </c>
      <c r="C84" t="s">
        <v>67</v>
      </c>
      <c r="D84" t="s">
        <v>68</v>
      </c>
      <c r="E84" t="s">
        <v>29</v>
      </c>
      <c r="F84" s="1">
        <v>1</v>
      </c>
      <c r="G84" t="s">
        <v>136</v>
      </c>
      <c r="H84" t="s">
        <v>378</v>
      </c>
      <c r="I84" t="s">
        <v>137</v>
      </c>
      <c r="J84" t="s">
        <v>20</v>
      </c>
      <c r="K84" t="s">
        <v>20</v>
      </c>
      <c r="L84" t="s">
        <v>382</v>
      </c>
      <c r="M84" t="s">
        <v>380</v>
      </c>
    </row>
    <row r="85" spans="1:13" x14ac:dyDescent="0.25">
      <c r="A85" t="s">
        <v>376</v>
      </c>
      <c r="B85" t="s">
        <v>377</v>
      </c>
      <c r="C85" t="s">
        <v>67</v>
      </c>
      <c r="D85" t="s">
        <v>68</v>
      </c>
      <c r="E85" t="s">
        <v>29</v>
      </c>
      <c r="F85" s="1">
        <v>1</v>
      </c>
      <c r="G85" t="s">
        <v>136</v>
      </c>
      <c r="H85" t="s">
        <v>378</v>
      </c>
      <c r="I85" t="s">
        <v>137</v>
      </c>
      <c r="J85" t="s">
        <v>20</v>
      </c>
      <c r="K85" t="s">
        <v>20</v>
      </c>
      <c r="L85" t="s">
        <v>383</v>
      </c>
      <c r="M85" t="s">
        <v>73</v>
      </c>
    </row>
    <row r="86" spans="1:13" x14ac:dyDescent="0.25">
      <c r="A86" t="s">
        <v>376</v>
      </c>
      <c r="B86" t="s">
        <v>377</v>
      </c>
      <c r="C86" t="s">
        <v>67</v>
      </c>
      <c r="D86" t="s">
        <v>68</v>
      </c>
      <c r="E86" t="s">
        <v>29</v>
      </c>
      <c r="F86" s="1">
        <v>1</v>
      </c>
      <c r="G86" t="s">
        <v>136</v>
      </c>
      <c r="H86" t="s">
        <v>378</v>
      </c>
      <c r="I86" t="s">
        <v>137</v>
      </c>
      <c r="J86" t="s">
        <v>20</v>
      </c>
      <c r="K86" t="s">
        <v>20</v>
      </c>
      <c r="L86" t="s">
        <v>384</v>
      </c>
      <c r="M86" t="s">
        <v>385</v>
      </c>
    </row>
    <row r="87" spans="1:13" x14ac:dyDescent="0.25">
      <c r="A87" t="s">
        <v>376</v>
      </c>
      <c r="B87" t="s">
        <v>377</v>
      </c>
      <c r="C87" t="s">
        <v>67</v>
      </c>
      <c r="D87" t="s">
        <v>68</v>
      </c>
      <c r="E87" t="s">
        <v>29</v>
      </c>
      <c r="F87" s="1">
        <v>1</v>
      </c>
      <c r="G87" t="s">
        <v>136</v>
      </c>
      <c r="H87" t="s">
        <v>378</v>
      </c>
      <c r="I87" t="s">
        <v>137</v>
      </c>
      <c r="J87" t="s">
        <v>20</v>
      </c>
      <c r="K87" t="s">
        <v>20</v>
      </c>
      <c r="L87" t="s">
        <v>386</v>
      </c>
      <c r="M87" t="s">
        <v>387</v>
      </c>
    </row>
    <row r="88" spans="1:13" x14ac:dyDescent="0.25">
      <c r="A88" t="s">
        <v>376</v>
      </c>
      <c r="B88" t="s">
        <v>377</v>
      </c>
      <c r="C88" t="s">
        <v>67</v>
      </c>
      <c r="D88" t="s">
        <v>68</v>
      </c>
      <c r="E88" t="s">
        <v>29</v>
      </c>
      <c r="F88" s="1">
        <v>1</v>
      </c>
      <c r="G88" t="s">
        <v>136</v>
      </c>
      <c r="H88" t="s">
        <v>388</v>
      </c>
      <c r="I88" t="s">
        <v>137</v>
      </c>
      <c r="J88" t="s">
        <v>20</v>
      </c>
      <c r="K88" t="s">
        <v>20</v>
      </c>
      <c r="L88" t="s">
        <v>389</v>
      </c>
      <c r="M88" t="s">
        <v>390</v>
      </c>
    </row>
    <row r="89" spans="1:13" x14ac:dyDescent="0.25">
      <c r="A89" t="s">
        <v>426</v>
      </c>
      <c r="B89" t="s">
        <v>427</v>
      </c>
      <c r="C89" t="s">
        <v>428</v>
      </c>
      <c r="D89" t="s">
        <v>39</v>
      </c>
      <c r="E89" t="s">
        <v>29</v>
      </c>
      <c r="F89" s="1">
        <v>1</v>
      </c>
      <c r="G89" t="s">
        <v>429</v>
      </c>
      <c r="H89" t="s">
        <v>430</v>
      </c>
      <c r="I89" t="s">
        <v>20</v>
      </c>
      <c r="J89" t="s">
        <v>20</v>
      </c>
      <c r="K89" t="s">
        <v>20</v>
      </c>
      <c r="L89" t="s">
        <v>431</v>
      </c>
      <c r="M89" t="s">
        <v>20</v>
      </c>
    </row>
    <row r="90" spans="1:13" x14ac:dyDescent="0.25">
      <c r="A90" t="s">
        <v>426</v>
      </c>
      <c r="B90" t="s">
        <v>427</v>
      </c>
      <c r="C90" t="s">
        <v>432</v>
      </c>
      <c r="D90" t="s">
        <v>433</v>
      </c>
      <c r="E90" t="s">
        <v>29</v>
      </c>
      <c r="F90" s="1">
        <v>1</v>
      </c>
      <c r="G90" t="s">
        <v>20</v>
      </c>
      <c r="H90" t="s">
        <v>434</v>
      </c>
      <c r="I90" t="s">
        <v>20</v>
      </c>
      <c r="J90" t="s">
        <v>20</v>
      </c>
      <c r="K90" t="s">
        <v>20</v>
      </c>
      <c r="L90" t="s">
        <v>20</v>
      </c>
      <c r="M90" t="s">
        <v>20</v>
      </c>
    </row>
    <row r="91" spans="1:13" x14ac:dyDescent="0.25">
      <c r="A91" t="s">
        <v>426</v>
      </c>
      <c r="B91" t="s">
        <v>427</v>
      </c>
      <c r="C91" t="s">
        <v>428</v>
      </c>
      <c r="D91" t="s">
        <v>39</v>
      </c>
      <c r="E91" t="s">
        <v>29</v>
      </c>
      <c r="F91" s="1">
        <v>1</v>
      </c>
      <c r="G91" t="s">
        <v>435</v>
      </c>
      <c r="H91" t="s">
        <v>436</v>
      </c>
      <c r="I91" t="s">
        <v>20</v>
      </c>
      <c r="J91" t="s">
        <v>20</v>
      </c>
      <c r="K91" t="s">
        <v>20</v>
      </c>
      <c r="L91" t="s">
        <v>20</v>
      </c>
      <c r="M91" t="s">
        <v>20</v>
      </c>
    </row>
    <row r="92" spans="1:13" x14ac:dyDescent="0.25">
      <c r="A92" t="s">
        <v>437</v>
      </c>
      <c r="B92" t="s">
        <v>438</v>
      </c>
      <c r="C92" t="s">
        <v>84</v>
      </c>
      <c r="D92" t="s">
        <v>64</v>
      </c>
      <c r="E92" t="s">
        <v>29</v>
      </c>
      <c r="F92" s="1">
        <v>1</v>
      </c>
      <c r="G92" t="s">
        <v>439</v>
      </c>
      <c r="H92" t="s">
        <v>440</v>
      </c>
      <c r="I92" t="s">
        <v>20</v>
      </c>
      <c r="J92" t="s">
        <v>20</v>
      </c>
      <c r="K92" t="s">
        <v>20</v>
      </c>
      <c r="L92" t="s">
        <v>441</v>
      </c>
      <c r="M92" t="s">
        <v>442</v>
      </c>
    </row>
    <row r="93" spans="1:13" x14ac:dyDescent="0.25">
      <c r="A93" t="s">
        <v>437</v>
      </c>
      <c r="B93" t="s">
        <v>438</v>
      </c>
      <c r="C93" t="s">
        <v>84</v>
      </c>
      <c r="D93" t="s">
        <v>64</v>
      </c>
      <c r="E93" t="s">
        <v>29</v>
      </c>
      <c r="F93" s="1">
        <v>1</v>
      </c>
      <c r="G93" t="s">
        <v>443</v>
      </c>
      <c r="H93" t="s">
        <v>440</v>
      </c>
      <c r="I93" t="s">
        <v>20</v>
      </c>
      <c r="J93" t="s">
        <v>20</v>
      </c>
      <c r="K93" t="s">
        <v>444</v>
      </c>
      <c r="L93" t="s">
        <v>445</v>
      </c>
      <c r="M93" t="s">
        <v>446</v>
      </c>
    </row>
    <row r="94" spans="1:13" x14ac:dyDescent="0.25">
      <c r="A94" t="s">
        <v>437</v>
      </c>
      <c r="B94" t="s">
        <v>438</v>
      </c>
      <c r="C94" t="s">
        <v>84</v>
      </c>
      <c r="D94" t="s">
        <v>64</v>
      </c>
      <c r="E94" t="s">
        <v>29</v>
      </c>
      <c r="F94" s="1">
        <v>1</v>
      </c>
      <c r="G94" t="s">
        <v>443</v>
      </c>
      <c r="H94" t="s">
        <v>440</v>
      </c>
      <c r="I94" t="s">
        <v>20</v>
      </c>
      <c r="J94" t="s">
        <v>20</v>
      </c>
      <c r="K94" t="s">
        <v>444</v>
      </c>
      <c r="L94" t="s">
        <v>447</v>
      </c>
      <c r="M94" t="s">
        <v>448</v>
      </c>
    </row>
    <row r="95" spans="1:13" x14ac:dyDescent="0.25">
      <c r="A95" t="s">
        <v>437</v>
      </c>
      <c r="B95" t="s">
        <v>438</v>
      </c>
      <c r="C95" t="s">
        <v>84</v>
      </c>
      <c r="D95" t="s">
        <v>64</v>
      </c>
      <c r="E95" t="s">
        <v>29</v>
      </c>
      <c r="F95" s="1">
        <v>1</v>
      </c>
      <c r="G95" t="s">
        <v>443</v>
      </c>
      <c r="H95" t="s">
        <v>440</v>
      </c>
      <c r="I95" t="s">
        <v>20</v>
      </c>
      <c r="J95" t="s">
        <v>20</v>
      </c>
      <c r="K95" t="s">
        <v>444</v>
      </c>
      <c r="L95" t="s">
        <v>449</v>
      </c>
      <c r="M95" t="s">
        <v>450</v>
      </c>
    </row>
    <row r="96" spans="1:13" x14ac:dyDescent="0.25">
      <c r="A96" t="s">
        <v>437</v>
      </c>
      <c r="B96" t="s">
        <v>438</v>
      </c>
      <c r="C96" t="s">
        <v>84</v>
      </c>
      <c r="D96" t="s">
        <v>64</v>
      </c>
      <c r="E96" t="s">
        <v>29</v>
      </c>
      <c r="F96" s="1">
        <v>1</v>
      </c>
      <c r="G96" t="s">
        <v>443</v>
      </c>
      <c r="H96" t="s">
        <v>440</v>
      </c>
      <c r="I96" t="s">
        <v>20</v>
      </c>
      <c r="J96" t="s">
        <v>20</v>
      </c>
      <c r="K96" t="s">
        <v>444</v>
      </c>
      <c r="L96" t="s">
        <v>451</v>
      </c>
      <c r="M96" t="s">
        <v>452</v>
      </c>
    </row>
    <row r="97" spans="1:13" x14ac:dyDescent="0.25">
      <c r="A97" t="s">
        <v>437</v>
      </c>
      <c r="B97" t="s">
        <v>438</v>
      </c>
      <c r="C97" t="s">
        <v>84</v>
      </c>
      <c r="D97" t="s">
        <v>64</v>
      </c>
      <c r="E97" t="s">
        <v>29</v>
      </c>
      <c r="F97" s="1">
        <v>1</v>
      </c>
      <c r="G97" t="s">
        <v>443</v>
      </c>
      <c r="H97" t="s">
        <v>440</v>
      </c>
      <c r="I97" t="s">
        <v>20</v>
      </c>
      <c r="J97" t="s">
        <v>20</v>
      </c>
      <c r="K97" t="s">
        <v>444</v>
      </c>
      <c r="L97" t="s">
        <v>453</v>
      </c>
      <c r="M97" t="s">
        <v>454</v>
      </c>
    </row>
    <row r="98" spans="1:13" x14ac:dyDescent="0.25">
      <c r="A98" t="s">
        <v>455</v>
      </c>
      <c r="B98" t="s">
        <v>456</v>
      </c>
      <c r="C98" t="s">
        <v>47</v>
      </c>
      <c r="D98" t="s">
        <v>39</v>
      </c>
      <c r="E98" t="s">
        <v>29</v>
      </c>
      <c r="F98" s="1">
        <v>1</v>
      </c>
      <c r="G98" t="s">
        <v>457</v>
      </c>
      <c r="H98" t="s">
        <v>458</v>
      </c>
      <c r="I98" t="s">
        <v>20</v>
      </c>
      <c r="J98" t="s">
        <v>20</v>
      </c>
      <c r="K98" t="s">
        <v>459</v>
      </c>
      <c r="L98" t="s">
        <v>460</v>
      </c>
      <c r="M98" t="s">
        <v>461</v>
      </c>
    </row>
    <row r="99" spans="1:13" x14ac:dyDescent="0.25">
      <c r="A99" t="s">
        <v>455</v>
      </c>
      <c r="B99" t="s">
        <v>456</v>
      </c>
      <c r="C99" t="s">
        <v>47</v>
      </c>
      <c r="D99" t="s">
        <v>39</v>
      </c>
      <c r="E99" t="s">
        <v>29</v>
      </c>
      <c r="F99" s="1">
        <v>1</v>
      </c>
      <c r="G99" t="s">
        <v>457</v>
      </c>
      <c r="H99" t="s">
        <v>458</v>
      </c>
      <c r="I99" t="s">
        <v>20</v>
      </c>
      <c r="J99" t="s">
        <v>20</v>
      </c>
      <c r="K99" t="s">
        <v>459</v>
      </c>
      <c r="L99" t="s">
        <v>462</v>
      </c>
      <c r="M99" t="s">
        <v>20</v>
      </c>
    </row>
    <row r="100" spans="1:13" x14ac:dyDescent="0.25">
      <c r="A100" t="s">
        <v>455</v>
      </c>
      <c r="B100" t="s">
        <v>456</v>
      </c>
      <c r="C100" t="s">
        <v>47</v>
      </c>
      <c r="D100" t="s">
        <v>39</v>
      </c>
      <c r="E100" t="s">
        <v>29</v>
      </c>
      <c r="F100" s="1">
        <v>1</v>
      </c>
      <c r="G100" t="s">
        <v>457</v>
      </c>
      <c r="H100" t="s">
        <v>458</v>
      </c>
      <c r="I100" t="s">
        <v>20</v>
      </c>
      <c r="J100" t="s">
        <v>20</v>
      </c>
      <c r="K100" t="s">
        <v>459</v>
      </c>
      <c r="L100" t="s">
        <v>463</v>
      </c>
      <c r="M100" t="s">
        <v>20</v>
      </c>
    </row>
    <row r="101" spans="1:13" x14ac:dyDescent="0.25">
      <c r="A101" t="s">
        <v>455</v>
      </c>
      <c r="B101" t="s">
        <v>456</v>
      </c>
      <c r="C101" t="s">
        <v>47</v>
      </c>
      <c r="D101" t="s">
        <v>39</v>
      </c>
      <c r="E101" t="s">
        <v>29</v>
      </c>
      <c r="F101" s="1">
        <v>1</v>
      </c>
      <c r="G101" t="s">
        <v>457</v>
      </c>
      <c r="H101" t="s">
        <v>458</v>
      </c>
      <c r="I101" t="s">
        <v>20</v>
      </c>
      <c r="J101" t="s">
        <v>20</v>
      </c>
      <c r="K101" t="s">
        <v>459</v>
      </c>
      <c r="L101" t="s">
        <v>405</v>
      </c>
      <c r="M101" t="s">
        <v>20</v>
      </c>
    </row>
    <row r="102" spans="1:13" x14ac:dyDescent="0.25">
      <c r="A102" t="s">
        <v>455</v>
      </c>
      <c r="B102" t="s">
        <v>456</v>
      </c>
      <c r="C102" t="s">
        <v>47</v>
      </c>
      <c r="D102" t="s">
        <v>39</v>
      </c>
      <c r="E102" t="s">
        <v>29</v>
      </c>
      <c r="F102" s="1">
        <v>1</v>
      </c>
      <c r="G102" t="s">
        <v>105</v>
      </c>
      <c r="H102" t="s">
        <v>464</v>
      </c>
      <c r="I102" t="s">
        <v>20</v>
      </c>
      <c r="J102" t="s">
        <v>20</v>
      </c>
      <c r="K102" t="s">
        <v>20</v>
      </c>
      <c r="L102" t="s">
        <v>20</v>
      </c>
      <c r="M102" t="s">
        <v>20</v>
      </c>
    </row>
    <row r="103" spans="1:13" x14ac:dyDescent="0.25">
      <c r="A103" t="s">
        <v>455</v>
      </c>
      <c r="B103" t="s">
        <v>456</v>
      </c>
      <c r="C103" t="s">
        <v>47</v>
      </c>
      <c r="D103" t="s">
        <v>39</v>
      </c>
      <c r="E103" t="s">
        <v>29</v>
      </c>
      <c r="F103" s="1">
        <v>1</v>
      </c>
      <c r="G103" t="s">
        <v>208</v>
      </c>
      <c r="H103" t="s">
        <v>465</v>
      </c>
      <c r="I103" t="s">
        <v>20</v>
      </c>
      <c r="J103" t="s">
        <v>20</v>
      </c>
      <c r="K103" t="s">
        <v>20</v>
      </c>
      <c r="L103" t="s">
        <v>20</v>
      </c>
      <c r="M103" t="s">
        <v>20</v>
      </c>
    </row>
    <row r="104" spans="1:13" x14ac:dyDescent="0.25">
      <c r="A104" t="s">
        <v>455</v>
      </c>
      <c r="B104" t="s">
        <v>456</v>
      </c>
      <c r="C104" t="s">
        <v>51</v>
      </c>
      <c r="D104" t="s">
        <v>52</v>
      </c>
      <c r="E104" t="s">
        <v>29</v>
      </c>
      <c r="F104" s="1">
        <v>1</v>
      </c>
      <c r="G104" t="s">
        <v>209</v>
      </c>
      <c r="H104" t="s">
        <v>466</v>
      </c>
      <c r="I104" t="s">
        <v>20</v>
      </c>
      <c r="J104" t="s">
        <v>20</v>
      </c>
      <c r="K104" t="s">
        <v>20</v>
      </c>
      <c r="L104" t="s">
        <v>20</v>
      </c>
      <c r="M104" t="s">
        <v>20</v>
      </c>
    </row>
    <row r="105" spans="1:13" x14ac:dyDescent="0.25">
      <c r="A105" t="s">
        <v>455</v>
      </c>
      <c r="B105" t="s">
        <v>456</v>
      </c>
      <c r="C105" t="s">
        <v>51</v>
      </c>
      <c r="D105" t="s">
        <v>52</v>
      </c>
      <c r="E105" t="s">
        <v>29</v>
      </c>
      <c r="F105" s="1">
        <v>1</v>
      </c>
      <c r="G105" t="s">
        <v>211</v>
      </c>
      <c r="H105" t="s">
        <v>467</v>
      </c>
      <c r="I105" t="s">
        <v>20</v>
      </c>
      <c r="J105" t="s">
        <v>20</v>
      </c>
      <c r="K105" t="s">
        <v>20</v>
      </c>
      <c r="L105" t="s">
        <v>20</v>
      </c>
      <c r="M105" t="s">
        <v>20</v>
      </c>
    </row>
    <row r="106" spans="1:13" x14ac:dyDescent="0.25">
      <c r="A106" t="s">
        <v>455</v>
      </c>
      <c r="B106" t="s">
        <v>456</v>
      </c>
      <c r="C106" t="s">
        <v>51</v>
      </c>
      <c r="D106" t="s">
        <v>52</v>
      </c>
      <c r="E106" t="s">
        <v>29</v>
      </c>
      <c r="F106" s="1">
        <v>1</v>
      </c>
      <c r="G106" t="s">
        <v>328</v>
      </c>
      <c r="H106" t="s">
        <v>468</v>
      </c>
      <c r="I106" t="s">
        <v>20</v>
      </c>
      <c r="J106" t="s">
        <v>20</v>
      </c>
      <c r="K106" t="s">
        <v>20</v>
      </c>
      <c r="L106" t="s">
        <v>20</v>
      </c>
      <c r="M106" t="s">
        <v>20</v>
      </c>
    </row>
    <row r="107" spans="1:13" x14ac:dyDescent="0.25">
      <c r="A107" t="s">
        <v>455</v>
      </c>
      <c r="B107" t="s">
        <v>456</v>
      </c>
      <c r="C107" t="s">
        <v>51</v>
      </c>
      <c r="D107" t="s">
        <v>52</v>
      </c>
      <c r="E107" t="s">
        <v>29</v>
      </c>
      <c r="F107" s="1">
        <v>1</v>
      </c>
      <c r="G107" t="s">
        <v>331</v>
      </c>
      <c r="H107" t="s">
        <v>469</v>
      </c>
      <c r="I107" t="s">
        <v>20</v>
      </c>
      <c r="J107" t="s">
        <v>20</v>
      </c>
      <c r="K107" t="s">
        <v>20</v>
      </c>
      <c r="L107" t="s">
        <v>20</v>
      </c>
      <c r="M107" t="s">
        <v>20</v>
      </c>
    </row>
    <row r="108" spans="1:13" x14ac:dyDescent="0.25">
      <c r="A108" t="s">
        <v>455</v>
      </c>
      <c r="B108" t="s">
        <v>456</v>
      </c>
      <c r="C108" t="s">
        <v>67</v>
      </c>
      <c r="D108" t="s">
        <v>68</v>
      </c>
      <c r="E108" t="s">
        <v>29</v>
      </c>
      <c r="F108" s="1">
        <v>1</v>
      </c>
      <c r="G108" t="s">
        <v>136</v>
      </c>
      <c r="H108" t="s">
        <v>388</v>
      </c>
      <c r="I108" t="s">
        <v>20</v>
      </c>
      <c r="J108" t="s">
        <v>20</v>
      </c>
      <c r="K108" t="s">
        <v>20</v>
      </c>
      <c r="L108" t="s">
        <v>20</v>
      </c>
      <c r="M108" t="s">
        <v>20</v>
      </c>
    </row>
    <row r="109" spans="1:13" x14ac:dyDescent="0.25">
      <c r="A109" t="s">
        <v>455</v>
      </c>
      <c r="B109" t="s">
        <v>456</v>
      </c>
      <c r="C109" t="s">
        <v>316</v>
      </c>
      <c r="D109" t="s">
        <v>64</v>
      </c>
      <c r="E109" t="s">
        <v>29</v>
      </c>
      <c r="F109" s="1">
        <v>1</v>
      </c>
      <c r="G109" t="s">
        <v>317</v>
      </c>
      <c r="H109" t="s">
        <v>466</v>
      </c>
      <c r="I109" t="s">
        <v>20</v>
      </c>
      <c r="J109" t="s">
        <v>20</v>
      </c>
      <c r="K109" t="s">
        <v>20</v>
      </c>
      <c r="L109" t="s">
        <v>20</v>
      </c>
      <c r="M109" t="s">
        <v>20</v>
      </c>
    </row>
    <row r="110" spans="1:13" x14ac:dyDescent="0.25">
      <c r="A110" t="s">
        <v>455</v>
      </c>
      <c r="B110" t="s">
        <v>456</v>
      </c>
      <c r="C110" t="s">
        <v>470</v>
      </c>
      <c r="D110" t="s">
        <v>471</v>
      </c>
      <c r="E110" t="s">
        <v>29</v>
      </c>
      <c r="F110" s="1">
        <v>1</v>
      </c>
      <c r="G110" t="s">
        <v>472</v>
      </c>
      <c r="H110" t="s">
        <v>388</v>
      </c>
      <c r="I110" t="s">
        <v>20</v>
      </c>
      <c r="J110" t="s">
        <v>20</v>
      </c>
      <c r="K110" t="s">
        <v>20</v>
      </c>
      <c r="L110" t="s">
        <v>20</v>
      </c>
      <c r="M110" t="s">
        <v>20</v>
      </c>
    </row>
    <row r="111" spans="1:13" x14ac:dyDescent="0.25">
      <c r="A111" t="s">
        <v>473</v>
      </c>
      <c r="B111" t="s">
        <v>474</v>
      </c>
      <c r="C111" t="s">
        <v>470</v>
      </c>
      <c r="D111" t="s">
        <v>471</v>
      </c>
      <c r="E111" t="s">
        <v>29</v>
      </c>
      <c r="F111" s="1">
        <v>1</v>
      </c>
      <c r="G111" t="s">
        <v>475</v>
      </c>
      <c r="H111" t="s">
        <v>476</v>
      </c>
      <c r="I111" t="s">
        <v>477</v>
      </c>
      <c r="J111" t="s">
        <v>20</v>
      </c>
      <c r="K111" t="s">
        <v>20</v>
      </c>
      <c r="L111" t="s">
        <v>478</v>
      </c>
      <c r="M111" t="s">
        <v>479</v>
      </c>
    </row>
    <row r="112" spans="1:13" x14ac:dyDescent="0.25">
      <c r="A112" t="s">
        <v>473</v>
      </c>
      <c r="B112" t="s">
        <v>474</v>
      </c>
      <c r="C112" t="s">
        <v>91</v>
      </c>
      <c r="D112" t="s">
        <v>52</v>
      </c>
      <c r="E112" t="s">
        <v>29</v>
      </c>
      <c r="F112" s="1">
        <v>1</v>
      </c>
      <c r="G112" t="s">
        <v>480</v>
      </c>
      <c r="H112" t="s">
        <v>481</v>
      </c>
      <c r="I112" t="s">
        <v>20</v>
      </c>
      <c r="J112" t="s">
        <v>20</v>
      </c>
      <c r="K112" t="s">
        <v>20</v>
      </c>
      <c r="L112" t="s">
        <v>482</v>
      </c>
      <c r="M112" t="s">
        <v>483</v>
      </c>
    </row>
    <row r="113" spans="1:13" x14ac:dyDescent="0.25">
      <c r="A113" t="s">
        <v>473</v>
      </c>
      <c r="B113" t="s">
        <v>474</v>
      </c>
      <c r="C113" t="s">
        <v>91</v>
      </c>
      <c r="D113" t="s">
        <v>52</v>
      </c>
      <c r="E113" t="s">
        <v>29</v>
      </c>
      <c r="F113" s="1">
        <v>1</v>
      </c>
      <c r="G113" t="s">
        <v>116</v>
      </c>
      <c r="H113" t="s">
        <v>484</v>
      </c>
      <c r="I113" t="s">
        <v>20</v>
      </c>
      <c r="J113" t="s">
        <v>20</v>
      </c>
      <c r="K113" t="s">
        <v>20</v>
      </c>
      <c r="L113" t="s">
        <v>482</v>
      </c>
      <c r="M113" t="s">
        <v>483</v>
      </c>
    </row>
    <row r="114" spans="1:13" x14ac:dyDescent="0.25">
      <c r="A114" t="s">
        <v>485</v>
      </c>
      <c r="B114" t="s">
        <v>486</v>
      </c>
      <c r="C114" t="s">
        <v>487</v>
      </c>
      <c r="D114" t="s">
        <v>39</v>
      </c>
      <c r="E114" t="s">
        <v>29</v>
      </c>
      <c r="F114" s="1">
        <v>1</v>
      </c>
      <c r="G114" t="s">
        <v>488</v>
      </c>
      <c r="H114" t="s">
        <v>489</v>
      </c>
      <c r="I114" t="s">
        <v>490</v>
      </c>
      <c r="J114" t="s">
        <v>20</v>
      </c>
      <c r="K114" t="s">
        <v>491</v>
      </c>
      <c r="L114" t="s">
        <v>492</v>
      </c>
      <c r="M114" t="s">
        <v>493</v>
      </c>
    </row>
    <row r="115" spans="1:13" x14ac:dyDescent="0.25">
      <c r="A115" t="s">
        <v>485</v>
      </c>
      <c r="B115" t="s">
        <v>486</v>
      </c>
      <c r="C115" t="s">
        <v>345</v>
      </c>
      <c r="D115" t="s">
        <v>39</v>
      </c>
      <c r="E115" t="s">
        <v>29</v>
      </c>
      <c r="F115" s="1">
        <v>1</v>
      </c>
      <c r="G115" t="s">
        <v>346</v>
      </c>
      <c r="H115" t="s">
        <v>494</v>
      </c>
      <c r="I115" t="s">
        <v>20</v>
      </c>
      <c r="J115" t="s">
        <v>20</v>
      </c>
      <c r="K115" t="s">
        <v>346</v>
      </c>
      <c r="L115" t="s">
        <v>495</v>
      </c>
      <c r="M115" t="s">
        <v>496</v>
      </c>
    </row>
    <row r="116" spans="1:13" x14ac:dyDescent="0.25">
      <c r="A116" t="s">
        <v>485</v>
      </c>
      <c r="B116" t="s">
        <v>486</v>
      </c>
      <c r="C116" t="s">
        <v>78</v>
      </c>
      <c r="D116" t="s">
        <v>39</v>
      </c>
      <c r="E116" t="s">
        <v>29</v>
      </c>
      <c r="F116" s="1">
        <v>1</v>
      </c>
      <c r="G116" t="s">
        <v>497</v>
      </c>
      <c r="H116" t="s">
        <v>498</v>
      </c>
      <c r="I116" t="s">
        <v>20</v>
      </c>
      <c r="J116" t="s">
        <v>20</v>
      </c>
      <c r="K116" t="s">
        <v>499</v>
      </c>
      <c r="L116" t="s">
        <v>495</v>
      </c>
      <c r="M116" t="s">
        <v>496</v>
      </c>
    </row>
    <row r="117" spans="1:13" x14ac:dyDescent="0.25">
      <c r="A117" t="s">
        <v>500</v>
      </c>
      <c r="B117" t="s">
        <v>501</v>
      </c>
      <c r="C117" t="s">
        <v>84</v>
      </c>
      <c r="D117" t="s">
        <v>64</v>
      </c>
      <c r="E117" t="s">
        <v>29</v>
      </c>
      <c r="F117" s="1">
        <v>1</v>
      </c>
      <c r="G117" t="s">
        <v>85</v>
      </c>
      <c r="H117" t="s">
        <v>502</v>
      </c>
      <c r="I117" t="s">
        <v>503</v>
      </c>
      <c r="J117" t="s">
        <v>20</v>
      </c>
      <c r="K117" t="s">
        <v>20</v>
      </c>
      <c r="L117" t="s">
        <v>504</v>
      </c>
      <c r="M117" t="s">
        <v>505</v>
      </c>
    </row>
    <row r="118" spans="1:13" x14ac:dyDescent="0.25">
      <c r="A118" t="s">
        <v>500</v>
      </c>
      <c r="B118" t="s">
        <v>501</v>
      </c>
      <c r="C118" t="s">
        <v>84</v>
      </c>
      <c r="D118" t="s">
        <v>64</v>
      </c>
      <c r="E118" t="s">
        <v>29</v>
      </c>
      <c r="F118" s="1">
        <v>1</v>
      </c>
      <c r="G118" t="s">
        <v>85</v>
      </c>
      <c r="H118" t="s">
        <v>502</v>
      </c>
      <c r="I118" t="s">
        <v>503</v>
      </c>
      <c r="J118" t="s">
        <v>20</v>
      </c>
      <c r="K118" t="s">
        <v>20</v>
      </c>
      <c r="L118" t="s">
        <v>506</v>
      </c>
      <c r="M118" t="s">
        <v>507</v>
      </c>
    </row>
    <row r="119" spans="1:13" x14ac:dyDescent="0.25">
      <c r="A119" t="s">
        <v>500</v>
      </c>
      <c r="B119" t="s">
        <v>501</v>
      </c>
      <c r="C119" t="s">
        <v>84</v>
      </c>
      <c r="D119" t="s">
        <v>64</v>
      </c>
      <c r="E119" t="s">
        <v>29</v>
      </c>
      <c r="F119" s="1">
        <v>1</v>
      </c>
      <c r="G119" t="s">
        <v>85</v>
      </c>
      <c r="H119" t="s">
        <v>508</v>
      </c>
      <c r="I119" t="s">
        <v>503</v>
      </c>
      <c r="J119" t="s">
        <v>20</v>
      </c>
      <c r="K119" t="s">
        <v>20</v>
      </c>
      <c r="L119" t="s">
        <v>506</v>
      </c>
      <c r="M119" t="s">
        <v>509</v>
      </c>
    </row>
    <row r="120" spans="1:13" x14ac:dyDescent="0.25">
      <c r="A120" t="s">
        <v>510</v>
      </c>
      <c r="B120" t="s">
        <v>511</v>
      </c>
      <c r="C120" t="s">
        <v>51</v>
      </c>
      <c r="D120" t="s">
        <v>52</v>
      </c>
      <c r="E120" t="s">
        <v>29</v>
      </c>
      <c r="F120" s="1">
        <v>1</v>
      </c>
      <c r="G120" t="s">
        <v>512</v>
      </c>
      <c r="H120" t="s">
        <v>513</v>
      </c>
      <c r="I120" t="s">
        <v>514</v>
      </c>
      <c r="J120" t="s">
        <v>20</v>
      </c>
      <c r="K120" t="s">
        <v>514</v>
      </c>
      <c r="L120" t="s">
        <v>515</v>
      </c>
      <c r="M120" t="s">
        <v>516</v>
      </c>
    </row>
    <row r="121" spans="1:13" x14ac:dyDescent="0.25">
      <c r="A121" t="s">
        <v>517</v>
      </c>
      <c r="B121" t="s">
        <v>518</v>
      </c>
      <c r="C121" t="s">
        <v>519</v>
      </c>
      <c r="D121" t="s">
        <v>52</v>
      </c>
      <c r="E121" t="s">
        <v>29</v>
      </c>
      <c r="F121" s="1">
        <v>1</v>
      </c>
      <c r="G121" t="s">
        <v>520</v>
      </c>
      <c r="H121" t="s">
        <v>521</v>
      </c>
      <c r="I121" t="s">
        <v>20</v>
      </c>
      <c r="J121" t="s">
        <v>522</v>
      </c>
      <c r="K121" t="s">
        <v>20</v>
      </c>
      <c r="L121" t="s">
        <v>523</v>
      </c>
      <c r="M121" t="s">
        <v>524</v>
      </c>
    </row>
    <row r="122" spans="1:13" x14ac:dyDescent="0.25">
      <c r="A122" t="s">
        <v>517</v>
      </c>
      <c r="B122" t="s">
        <v>518</v>
      </c>
      <c r="C122" t="s">
        <v>519</v>
      </c>
      <c r="D122" t="s">
        <v>52</v>
      </c>
      <c r="E122" t="s">
        <v>29</v>
      </c>
      <c r="F122" s="1">
        <v>1</v>
      </c>
      <c r="G122" t="s">
        <v>520</v>
      </c>
      <c r="H122" t="s">
        <v>521</v>
      </c>
      <c r="I122" t="s">
        <v>20</v>
      </c>
      <c r="J122" t="s">
        <v>522</v>
      </c>
      <c r="K122" t="s">
        <v>20</v>
      </c>
      <c r="L122" t="s">
        <v>359</v>
      </c>
      <c r="M122" t="s">
        <v>525</v>
      </c>
    </row>
    <row r="123" spans="1:13" x14ac:dyDescent="0.25">
      <c r="A123" t="s">
        <v>517</v>
      </c>
      <c r="B123" t="s">
        <v>518</v>
      </c>
      <c r="C123" t="s">
        <v>519</v>
      </c>
      <c r="D123" t="s">
        <v>52</v>
      </c>
      <c r="E123" t="s">
        <v>29</v>
      </c>
      <c r="F123" s="1">
        <v>1</v>
      </c>
      <c r="G123" t="s">
        <v>526</v>
      </c>
      <c r="H123" t="s">
        <v>521</v>
      </c>
      <c r="I123" t="s">
        <v>20</v>
      </c>
      <c r="J123" t="s">
        <v>522</v>
      </c>
      <c r="K123" t="s">
        <v>20</v>
      </c>
      <c r="L123" t="s">
        <v>405</v>
      </c>
      <c r="M123" t="s">
        <v>22</v>
      </c>
    </row>
    <row r="124" spans="1:13" x14ac:dyDescent="0.25">
      <c r="A124" t="s">
        <v>517</v>
      </c>
      <c r="B124" t="s">
        <v>518</v>
      </c>
      <c r="C124" t="s">
        <v>519</v>
      </c>
      <c r="D124" t="s">
        <v>52</v>
      </c>
      <c r="E124" t="s">
        <v>29</v>
      </c>
      <c r="F124" s="1">
        <v>1</v>
      </c>
      <c r="G124" t="s">
        <v>526</v>
      </c>
      <c r="H124" t="s">
        <v>521</v>
      </c>
      <c r="I124" t="s">
        <v>20</v>
      </c>
      <c r="J124" t="s">
        <v>522</v>
      </c>
      <c r="K124" t="s">
        <v>20</v>
      </c>
      <c r="L124" t="s">
        <v>527</v>
      </c>
      <c r="M124" t="s">
        <v>528</v>
      </c>
    </row>
    <row r="125" spans="1:13" x14ac:dyDescent="0.25">
      <c r="A125" t="s">
        <v>517</v>
      </c>
      <c r="B125" t="s">
        <v>518</v>
      </c>
      <c r="C125" t="s">
        <v>519</v>
      </c>
      <c r="D125" t="s">
        <v>52</v>
      </c>
      <c r="E125" t="s">
        <v>29</v>
      </c>
      <c r="F125" s="1">
        <v>1</v>
      </c>
      <c r="G125" t="s">
        <v>526</v>
      </c>
      <c r="H125" t="s">
        <v>521</v>
      </c>
      <c r="I125" t="s">
        <v>20</v>
      </c>
      <c r="J125" t="s">
        <v>522</v>
      </c>
      <c r="K125" t="s">
        <v>20</v>
      </c>
      <c r="L125" t="s">
        <v>529</v>
      </c>
      <c r="M125" t="s">
        <v>530</v>
      </c>
    </row>
    <row r="126" spans="1:13" x14ac:dyDescent="0.25">
      <c r="A126" t="s">
        <v>517</v>
      </c>
      <c r="B126" t="s">
        <v>518</v>
      </c>
      <c r="C126" t="s">
        <v>519</v>
      </c>
      <c r="D126" t="s">
        <v>52</v>
      </c>
      <c r="E126" t="s">
        <v>29</v>
      </c>
      <c r="F126" s="1">
        <v>1</v>
      </c>
      <c r="G126" t="s">
        <v>531</v>
      </c>
      <c r="H126" t="s">
        <v>532</v>
      </c>
      <c r="I126" t="s">
        <v>20</v>
      </c>
      <c r="J126" t="s">
        <v>533</v>
      </c>
      <c r="K126" t="s">
        <v>534</v>
      </c>
      <c r="L126" t="s">
        <v>535</v>
      </c>
      <c r="M126" t="s">
        <v>536</v>
      </c>
    </row>
    <row r="127" spans="1:13" x14ac:dyDescent="0.25">
      <c r="A127" t="s">
        <v>517</v>
      </c>
      <c r="B127" t="s">
        <v>518</v>
      </c>
      <c r="C127" t="s">
        <v>519</v>
      </c>
      <c r="D127" t="s">
        <v>52</v>
      </c>
      <c r="E127" t="s">
        <v>29</v>
      </c>
      <c r="F127" s="1">
        <v>1</v>
      </c>
      <c r="G127" t="s">
        <v>531</v>
      </c>
      <c r="H127" t="s">
        <v>532</v>
      </c>
      <c r="I127" t="s">
        <v>20</v>
      </c>
      <c r="J127" t="s">
        <v>533</v>
      </c>
      <c r="K127" t="s">
        <v>534</v>
      </c>
      <c r="L127" t="s">
        <v>529</v>
      </c>
      <c r="M127" t="s">
        <v>537</v>
      </c>
    </row>
    <row r="128" spans="1:13" x14ac:dyDescent="0.25">
      <c r="A128" t="s">
        <v>517</v>
      </c>
      <c r="B128" t="s">
        <v>518</v>
      </c>
      <c r="C128" t="s">
        <v>519</v>
      </c>
      <c r="D128" t="s">
        <v>52</v>
      </c>
      <c r="E128" t="s">
        <v>29</v>
      </c>
      <c r="F128" s="1">
        <v>1</v>
      </c>
      <c r="G128" t="s">
        <v>538</v>
      </c>
      <c r="H128" t="s">
        <v>539</v>
      </c>
      <c r="I128" t="s">
        <v>20</v>
      </c>
      <c r="J128" t="s">
        <v>540</v>
      </c>
      <c r="K128" t="s">
        <v>20</v>
      </c>
      <c r="L128" t="s">
        <v>541</v>
      </c>
      <c r="M128" t="s">
        <v>542</v>
      </c>
    </row>
    <row r="129" spans="1:13" x14ac:dyDescent="0.25">
      <c r="A129" t="s">
        <v>517</v>
      </c>
      <c r="B129" t="s">
        <v>518</v>
      </c>
      <c r="C129" t="s">
        <v>519</v>
      </c>
      <c r="D129" t="s">
        <v>52</v>
      </c>
      <c r="E129" t="s">
        <v>29</v>
      </c>
      <c r="F129" s="1">
        <v>1</v>
      </c>
      <c r="G129" t="s">
        <v>538</v>
      </c>
      <c r="H129" t="s">
        <v>539</v>
      </c>
      <c r="I129" t="s">
        <v>20</v>
      </c>
      <c r="J129" t="s">
        <v>540</v>
      </c>
      <c r="K129" t="s">
        <v>20</v>
      </c>
      <c r="L129" t="s">
        <v>543</v>
      </c>
      <c r="M129" t="s">
        <v>544</v>
      </c>
    </row>
    <row r="130" spans="1:13" x14ac:dyDescent="0.25">
      <c r="A130" t="s">
        <v>545</v>
      </c>
      <c r="B130" t="s">
        <v>546</v>
      </c>
      <c r="C130" t="s">
        <v>547</v>
      </c>
      <c r="D130" t="s">
        <v>548</v>
      </c>
      <c r="E130" t="s">
        <v>29</v>
      </c>
      <c r="F130" s="1">
        <v>1</v>
      </c>
      <c r="G130" t="s">
        <v>549</v>
      </c>
      <c r="H130" t="s">
        <v>550</v>
      </c>
      <c r="I130" t="s">
        <v>20</v>
      </c>
      <c r="J130" t="s">
        <v>551</v>
      </c>
      <c r="K130" t="s">
        <v>552</v>
      </c>
      <c r="L130" t="s">
        <v>553</v>
      </c>
      <c r="M130" t="s">
        <v>20</v>
      </c>
    </row>
    <row r="131" spans="1:13" x14ac:dyDescent="0.25">
      <c r="A131" t="s">
        <v>545</v>
      </c>
      <c r="B131" t="s">
        <v>546</v>
      </c>
      <c r="C131" t="s">
        <v>547</v>
      </c>
      <c r="D131" t="s">
        <v>548</v>
      </c>
      <c r="E131" t="s">
        <v>29</v>
      </c>
      <c r="F131" s="1">
        <v>1</v>
      </c>
      <c r="G131" t="s">
        <v>549</v>
      </c>
      <c r="H131" t="s">
        <v>550</v>
      </c>
      <c r="I131" t="s">
        <v>20</v>
      </c>
      <c r="J131" t="s">
        <v>554</v>
      </c>
      <c r="K131" t="s">
        <v>555</v>
      </c>
      <c r="L131" t="s">
        <v>553</v>
      </c>
      <c r="M131" t="s">
        <v>20</v>
      </c>
    </row>
    <row r="132" spans="1:13" x14ac:dyDescent="0.25">
      <c r="A132" t="s">
        <v>545</v>
      </c>
      <c r="B132" t="s">
        <v>546</v>
      </c>
      <c r="C132" t="s">
        <v>547</v>
      </c>
      <c r="D132" t="s">
        <v>548</v>
      </c>
      <c r="E132" t="s">
        <v>29</v>
      </c>
      <c r="F132" s="1">
        <v>1</v>
      </c>
      <c r="G132" t="s">
        <v>549</v>
      </c>
      <c r="H132" t="s">
        <v>550</v>
      </c>
      <c r="I132" t="s">
        <v>20</v>
      </c>
      <c r="J132" t="s">
        <v>556</v>
      </c>
      <c r="K132" t="s">
        <v>557</v>
      </c>
      <c r="L132" t="s">
        <v>553</v>
      </c>
      <c r="M132" t="s">
        <v>20</v>
      </c>
    </row>
    <row r="133" spans="1:13" x14ac:dyDescent="0.25">
      <c r="A133" t="s">
        <v>545</v>
      </c>
      <c r="B133" t="s">
        <v>546</v>
      </c>
      <c r="C133" t="s">
        <v>547</v>
      </c>
      <c r="D133" t="s">
        <v>548</v>
      </c>
      <c r="E133" t="s">
        <v>29</v>
      </c>
      <c r="F133" s="1">
        <v>1</v>
      </c>
      <c r="G133" t="s">
        <v>549</v>
      </c>
      <c r="H133" t="s">
        <v>550</v>
      </c>
      <c r="I133" t="s">
        <v>20</v>
      </c>
      <c r="J133" t="s">
        <v>558</v>
      </c>
      <c r="K133" t="s">
        <v>559</v>
      </c>
      <c r="L133" t="s">
        <v>553</v>
      </c>
      <c r="M133" t="s">
        <v>20</v>
      </c>
    </row>
    <row r="134" spans="1:13" x14ac:dyDescent="0.25">
      <c r="A134" t="s">
        <v>545</v>
      </c>
      <c r="B134" t="s">
        <v>546</v>
      </c>
      <c r="C134" t="s">
        <v>547</v>
      </c>
      <c r="D134" t="s">
        <v>548</v>
      </c>
      <c r="E134" t="s">
        <v>29</v>
      </c>
      <c r="F134" s="1">
        <v>1</v>
      </c>
      <c r="G134" t="s">
        <v>549</v>
      </c>
      <c r="H134" t="s">
        <v>550</v>
      </c>
      <c r="I134" t="s">
        <v>20</v>
      </c>
      <c r="J134" t="s">
        <v>560</v>
      </c>
      <c r="K134" t="s">
        <v>561</v>
      </c>
      <c r="L134" t="s">
        <v>553</v>
      </c>
      <c r="M134" t="s">
        <v>20</v>
      </c>
    </row>
    <row r="135" spans="1:13" x14ac:dyDescent="0.25">
      <c r="A135" t="s">
        <v>545</v>
      </c>
      <c r="B135" t="s">
        <v>546</v>
      </c>
      <c r="C135" t="s">
        <v>562</v>
      </c>
      <c r="D135" t="s">
        <v>101</v>
      </c>
      <c r="E135" t="s">
        <v>29</v>
      </c>
      <c r="F135" s="1">
        <v>1</v>
      </c>
      <c r="G135" t="s">
        <v>549</v>
      </c>
      <c r="H135" t="s">
        <v>550</v>
      </c>
      <c r="I135" t="s">
        <v>20</v>
      </c>
      <c r="J135" t="s">
        <v>563</v>
      </c>
      <c r="K135" t="s">
        <v>20</v>
      </c>
      <c r="L135" t="s">
        <v>553</v>
      </c>
      <c r="M135" t="s">
        <v>20</v>
      </c>
    </row>
    <row r="136" spans="1:13" x14ac:dyDescent="0.25">
      <c r="A136" t="s">
        <v>564</v>
      </c>
      <c r="B136" t="s">
        <v>565</v>
      </c>
      <c r="C136" t="s">
        <v>47</v>
      </c>
      <c r="D136" t="s">
        <v>39</v>
      </c>
      <c r="E136" t="s">
        <v>29</v>
      </c>
      <c r="F136" s="1">
        <v>1</v>
      </c>
      <c r="G136" t="s">
        <v>566</v>
      </c>
      <c r="H136" t="s">
        <v>567</v>
      </c>
      <c r="I136" t="s">
        <v>20</v>
      </c>
      <c r="J136" t="s">
        <v>20</v>
      </c>
      <c r="K136" t="s">
        <v>568</v>
      </c>
      <c r="L136" t="s">
        <v>569</v>
      </c>
      <c r="M136" t="s">
        <v>570</v>
      </c>
    </row>
    <row r="137" spans="1:13" x14ac:dyDescent="0.25">
      <c r="A137" t="s">
        <v>564</v>
      </c>
      <c r="B137" t="s">
        <v>565</v>
      </c>
      <c r="C137" t="s">
        <v>51</v>
      </c>
      <c r="D137" t="s">
        <v>52</v>
      </c>
      <c r="E137" t="s">
        <v>29</v>
      </c>
      <c r="F137" s="1">
        <v>1</v>
      </c>
      <c r="G137" t="s">
        <v>571</v>
      </c>
      <c r="H137" t="s">
        <v>572</v>
      </c>
      <c r="I137" t="s">
        <v>20</v>
      </c>
      <c r="J137" t="s">
        <v>20</v>
      </c>
      <c r="K137" t="s">
        <v>573</v>
      </c>
      <c r="L137" t="s">
        <v>574</v>
      </c>
      <c r="M137" t="s">
        <v>575</v>
      </c>
    </row>
    <row r="138" spans="1:13" x14ac:dyDescent="0.25">
      <c r="A138" t="s">
        <v>564</v>
      </c>
      <c r="B138" t="s">
        <v>565</v>
      </c>
      <c r="C138" t="s">
        <v>47</v>
      </c>
      <c r="D138" t="s">
        <v>39</v>
      </c>
      <c r="E138" t="s">
        <v>29</v>
      </c>
      <c r="F138" s="1">
        <v>1</v>
      </c>
      <c r="G138" t="s">
        <v>576</v>
      </c>
      <c r="H138" t="s">
        <v>577</v>
      </c>
      <c r="I138" t="s">
        <v>20</v>
      </c>
      <c r="J138" t="s">
        <v>20</v>
      </c>
      <c r="K138" t="s">
        <v>578</v>
      </c>
      <c r="L138" t="s">
        <v>574</v>
      </c>
      <c r="M138" t="s">
        <v>575</v>
      </c>
    </row>
    <row r="139" spans="1:13" x14ac:dyDescent="0.25">
      <c r="A139" t="s">
        <v>579</v>
      </c>
      <c r="B139" t="s">
        <v>580</v>
      </c>
      <c r="C139" t="s">
        <v>51</v>
      </c>
      <c r="D139" t="s">
        <v>52</v>
      </c>
      <c r="E139" t="s">
        <v>29</v>
      </c>
      <c r="F139" s="1">
        <v>1</v>
      </c>
      <c r="G139" t="s">
        <v>581</v>
      </c>
      <c r="H139" t="s">
        <v>582</v>
      </c>
      <c r="I139" t="s">
        <v>20</v>
      </c>
      <c r="J139" t="s">
        <v>20</v>
      </c>
      <c r="K139" t="s">
        <v>583</v>
      </c>
      <c r="L139" t="s">
        <v>584</v>
      </c>
      <c r="M139" t="s">
        <v>585</v>
      </c>
    </row>
    <row r="140" spans="1:13" x14ac:dyDescent="0.25">
      <c r="A140" t="s">
        <v>579</v>
      </c>
      <c r="B140" t="s">
        <v>580</v>
      </c>
      <c r="C140" t="s">
        <v>51</v>
      </c>
      <c r="D140" t="s">
        <v>52</v>
      </c>
      <c r="E140" t="s">
        <v>29</v>
      </c>
      <c r="F140" s="1">
        <v>1</v>
      </c>
      <c r="G140" t="s">
        <v>581</v>
      </c>
      <c r="H140" t="s">
        <v>582</v>
      </c>
      <c r="I140" t="s">
        <v>20</v>
      </c>
      <c r="J140" t="s">
        <v>20</v>
      </c>
      <c r="K140" t="s">
        <v>583</v>
      </c>
      <c r="L140" t="s">
        <v>586</v>
      </c>
      <c r="M140" t="s">
        <v>587</v>
      </c>
    </row>
    <row r="141" spans="1:13" x14ac:dyDescent="0.25">
      <c r="A141" t="s">
        <v>588</v>
      </c>
      <c r="B141" t="s">
        <v>589</v>
      </c>
      <c r="C141" t="s">
        <v>428</v>
      </c>
      <c r="D141" t="s">
        <v>39</v>
      </c>
      <c r="E141" t="s">
        <v>29</v>
      </c>
      <c r="F141" s="1">
        <v>1</v>
      </c>
      <c r="G141" t="s">
        <v>590</v>
      </c>
      <c r="H141" t="s">
        <v>591</v>
      </c>
      <c r="I141" t="s">
        <v>20</v>
      </c>
      <c r="J141" t="s">
        <v>20</v>
      </c>
      <c r="K141" t="s">
        <v>592</v>
      </c>
      <c r="L141" t="s">
        <v>593</v>
      </c>
      <c r="M141" t="s">
        <v>20</v>
      </c>
    </row>
    <row r="142" spans="1:13" x14ac:dyDescent="0.25">
      <c r="A142" t="s">
        <v>607</v>
      </c>
      <c r="B142" t="s">
        <v>608</v>
      </c>
      <c r="C142" t="s">
        <v>51</v>
      </c>
      <c r="D142" t="s">
        <v>52</v>
      </c>
      <c r="E142" t="s">
        <v>29</v>
      </c>
      <c r="F142" s="1">
        <v>1</v>
      </c>
      <c r="G142" t="s">
        <v>609</v>
      </c>
      <c r="H142" t="s">
        <v>610</v>
      </c>
      <c r="I142" t="s">
        <v>611</v>
      </c>
      <c r="J142" t="s">
        <v>20</v>
      </c>
      <c r="K142" t="s">
        <v>20</v>
      </c>
      <c r="L142" t="s">
        <v>612</v>
      </c>
      <c r="M142" t="s">
        <v>20</v>
      </c>
    </row>
    <row r="143" spans="1:13" x14ac:dyDescent="0.25">
      <c r="A143" t="s">
        <v>607</v>
      </c>
      <c r="B143" t="s">
        <v>608</v>
      </c>
      <c r="C143" t="s">
        <v>316</v>
      </c>
      <c r="D143" t="s">
        <v>64</v>
      </c>
      <c r="E143" t="s">
        <v>29</v>
      </c>
      <c r="F143" s="1">
        <v>1</v>
      </c>
      <c r="G143" t="s">
        <v>317</v>
      </c>
      <c r="H143" t="s">
        <v>613</v>
      </c>
      <c r="I143" t="s">
        <v>20</v>
      </c>
      <c r="J143" t="s">
        <v>614</v>
      </c>
      <c r="K143" t="s">
        <v>20</v>
      </c>
      <c r="L143" t="s">
        <v>20</v>
      </c>
      <c r="M143" t="s">
        <v>20</v>
      </c>
    </row>
    <row r="144" spans="1:13" x14ac:dyDescent="0.25">
      <c r="A144" t="s">
        <v>634</v>
      </c>
      <c r="B144" t="s">
        <v>635</v>
      </c>
      <c r="C144" t="s">
        <v>47</v>
      </c>
      <c r="D144" t="s">
        <v>39</v>
      </c>
      <c r="E144" t="s">
        <v>29</v>
      </c>
      <c r="F144" s="1">
        <v>1</v>
      </c>
      <c r="G144" t="s">
        <v>636</v>
      </c>
      <c r="H144" t="s">
        <v>466</v>
      </c>
      <c r="I144" t="s">
        <v>20</v>
      </c>
      <c r="J144" t="s">
        <v>20</v>
      </c>
      <c r="K144" t="s">
        <v>637</v>
      </c>
      <c r="L144" t="s">
        <v>431</v>
      </c>
      <c r="M144" t="s">
        <v>638</v>
      </c>
    </row>
    <row r="145" spans="1:13" x14ac:dyDescent="0.25">
      <c r="A145" t="s">
        <v>634</v>
      </c>
      <c r="B145" t="s">
        <v>635</v>
      </c>
      <c r="C145" t="s">
        <v>47</v>
      </c>
      <c r="D145" t="s">
        <v>39</v>
      </c>
      <c r="E145" t="s">
        <v>29</v>
      </c>
      <c r="F145" s="1">
        <v>1</v>
      </c>
      <c r="G145" t="s">
        <v>639</v>
      </c>
      <c r="H145" t="s">
        <v>467</v>
      </c>
      <c r="I145" t="s">
        <v>20</v>
      </c>
      <c r="J145" t="s">
        <v>20</v>
      </c>
      <c r="K145" t="s">
        <v>640</v>
      </c>
      <c r="L145" t="s">
        <v>121</v>
      </c>
      <c r="M145" t="s">
        <v>641</v>
      </c>
    </row>
    <row r="146" spans="1:13" x14ac:dyDescent="0.25">
      <c r="A146" t="s">
        <v>634</v>
      </c>
      <c r="B146" t="s">
        <v>635</v>
      </c>
      <c r="C146" t="s">
        <v>47</v>
      </c>
      <c r="D146" t="s">
        <v>39</v>
      </c>
      <c r="E146" t="s">
        <v>29</v>
      </c>
      <c r="F146" s="1">
        <v>1</v>
      </c>
      <c r="G146" t="s">
        <v>642</v>
      </c>
      <c r="H146" t="s">
        <v>468</v>
      </c>
      <c r="I146" t="s">
        <v>20</v>
      </c>
      <c r="J146" t="s">
        <v>20</v>
      </c>
      <c r="K146" t="s">
        <v>643</v>
      </c>
      <c r="L146" t="s">
        <v>644</v>
      </c>
      <c r="M146" t="s">
        <v>645</v>
      </c>
    </row>
    <row r="147" spans="1:13" x14ac:dyDescent="0.25">
      <c r="A147" t="s">
        <v>634</v>
      </c>
      <c r="B147" t="s">
        <v>635</v>
      </c>
      <c r="C147" t="s">
        <v>47</v>
      </c>
      <c r="D147" t="s">
        <v>39</v>
      </c>
      <c r="E147" t="s">
        <v>29</v>
      </c>
      <c r="F147" s="1">
        <v>1</v>
      </c>
      <c r="G147" t="s">
        <v>646</v>
      </c>
      <c r="H147" t="s">
        <v>388</v>
      </c>
      <c r="I147" t="s">
        <v>20</v>
      </c>
      <c r="J147" t="s">
        <v>20</v>
      </c>
      <c r="K147" t="s">
        <v>20</v>
      </c>
      <c r="L147" t="s">
        <v>431</v>
      </c>
      <c r="M147" t="s">
        <v>647</v>
      </c>
    </row>
    <row r="148" spans="1:13" x14ac:dyDescent="0.25">
      <c r="A148" t="s">
        <v>634</v>
      </c>
      <c r="B148" t="s">
        <v>635</v>
      </c>
      <c r="C148" t="s">
        <v>47</v>
      </c>
      <c r="D148" t="s">
        <v>39</v>
      </c>
      <c r="E148" t="s">
        <v>29</v>
      </c>
      <c r="F148" s="1">
        <v>1</v>
      </c>
      <c r="G148" t="s">
        <v>648</v>
      </c>
      <c r="H148" t="s">
        <v>388</v>
      </c>
      <c r="I148" t="s">
        <v>20</v>
      </c>
      <c r="J148" t="s">
        <v>20</v>
      </c>
      <c r="K148" t="s">
        <v>20</v>
      </c>
      <c r="L148" t="s">
        <v>431</v>
      </c>
      <c r="M148" t="s">
        <v>647</v>
      </c>
    </row>
    <row r="149" spans="1:13" x14ac:dyDescent="0.25">
      <c r="A149" t="s">
        <v>634</v>
      </c>
      <c r="B149" t="s">
        <v>635</v>
      </c>
      <c r="C149" t="s">
        <v>47</v>
      </c>
      <c r="D149" t="s">
        <v>39</v>
      </c>
      <c r="E149" t="s">
        <v>29</v>
      </c>
      <c r="F149" s="1">
        <v>1</v>
      </c>
      <c r="G149" t="s">
        <v>649</v>
      </c>
      <c r="H149" t="s">
        <v>388</v>
      </c>
      <c r="I149" t="s">
        <v>20</v>
      </c>
      <c r="J149" t="s">
        <v>20</v>
      </c>
      <c r="K149" t="s">
        <v>20</v>
      </c>
      <c r="L149" t="s">
        <v>431</v>
      </c>
      <c r="M149" t="s">
        <v>647</v>
      </c>
    </row>
    <row r="150" spans="1:13" x14ac:dyDescent="0.25">
      <c r="A150" t="s">
        <v>634</v>
      </c>
      <c r="B150" t="s">
        <v>635</v>
      </c>
      <c r="C150" t="s">
        <v>47</v>
      </c>
      <c r="D150" t="s">
        <v>39</v>
      </c>
      <c r="E150" t="s">
        <v>29</v>
      </c>
      <c r="F150" s="1">
        <v>1</v>
      </c>
      <c r="G150" t="s">
        <v>650</v>
      </c>
      <c r="H150" t="s">
        <v>388</v>
      </c>
      <c r="I150" t="s">
        <v>20</v>
      </c>
      <c r="J150" t="s">
        <v>20</v>
      </c>
      <c r="K150" t="s">
        <v>20</v>
      </c>
      <c r="L150" t="s">
        <v>431</v>
      </c>
      <c r="M150" t="s">
        <v>647</v>
      </c>
    </row>
    <row r="151" spans="1:13" x14ac:dyDescent="0.25">
      <c r="A151" t="s">
        <v>634</v>
      </c>
      <c r="B151" t="s">
        <v>635</v>
      </c>
      <c r="C151" t="s">
        <v>47</v>
      </c>
      <c r="D151" t="s">
        <v>39</v>
      </c>
      <c r="E151" t="s">
        <v>29</v>
      </c>
      <c r="F151" s="1">
        <v>1</v>
      </c>
      <c r="G151" t="s">
        <v>651</v>
      </c>
      <c r="H151" t="s">
        <v>388</v>
      </c>
      <c r="I151" t="s">
        <v>20</v>
      </c>
      <c r="J151" t="s">
        <v>20</v>
      </c>
      <c r="K151" t="s">
        <v>20</v>
      </c>
      <c r="L151" t="s">
        <v>431</v>
      </c>
      <c r="M151" t="s">
        <v>647</v>
      </c>
    </row>
    <row r="152" spans="1:13" x14ac:dyDescent="0.25">
      <c r="A152" t="s">
        <v>634</v>
      </c>
      <c r="B152" t="s">
        <v>635</v>
      </c>
      <c r="C152" t="s">
        <v>47</v>
      </c>
      <c r="D152" t="s">
        <v>39</v>
      </c>
      <c r="E152" t="s">
        <v>29</v>
      </c>
      <c r="F152" s="1">
        <v>1</v>
      </c>
      <c r="G152" t="s">
        <v>652</v>
      </c>
      <c r="H152" t="s">
        <v>388</v>
      </c>
      <c r="I152" t="s">
        <v>20</v>
      </c>
      <c r="J152" t="s">
        <v>20</v>
      </c>
      <c r="K152" t="s">
        <v>20</v>
      </c>
      <c r="L152" t="s">
        <v>431</v>
      </c>
      <c r="M152" t="s">
        <v>647</v>
      </c>
    </row>
    <row r="153" spans="1:13" x14ac:dyDescent="0.25">
      <c r="A153" t="s">
        <v>634</v>
      </c>
      <c r="B153" t="s">
        <v>635</v>
      </c>
      <c r="C153" t="s">
        <v>47</v>
      </c>
      <c r="D153" t="s">
        <v>39</v>
      </c>
      <c r="E153" t="s">
        <v>29</v>
      </c>
      <c r="F153" s="1">
        <v>1</v>
      </c>
      <c r="G153" t="s">
        <v>653</v>
      </c>
      <c r="H153" t="s">
        <v>388</v>
      </c>
      <c r="I153" t="s">
        <v>20</v>
      </c>
      <c r="J153" t="s">
        <v>20</v>
      </c>
      <c r="K153" t="s">
        <v>20</v>
      </c>
      <c r="L153" t="s">
        <v>431</v>
      </c>
      <c r="M153" t="s">
        <v>647</v>
      </c>
    </row>
    <row r="154" spans="1:13" x14ac:dyDescent="0.25">
      <c r="A154" t="s">
        <v>654</v>
      </c>
      <c r="B154" t="s">
        <v>655</v>
      </c>
      <c r="C154" t="s">
        <v>656</v>
      </c>
      <c r="D154" t="s">
        <v>657</v>
      </c>
      <c r="E154" t="s">
        <v>29</v>
      </c>
      <c r="F154" s="1">
        <v>1</v>
      </c>
      <c r="G154" t="s">
        <v>658</v>
      </c>
      <c r="H154" t="s">
        <v>659</v>
      </c>
      <c r="I154" t="s">
        <v>660</v>
      </c>
      <c r="J154" t="s">
        <v>20</v>
      </c>
      <c r="K154" t="s">
        <v>661</v>
      </c>
      <c r="L154" t="s">
        <v>359</v>
      </c>
      <c r="M154" t="s">
        <v>662</v>
      </c>
    </row>
    <row r="155" spans="1:13" x14ac:dyDescent="0.25">
      <c r="A155" t="s">
        <v>663</v>
      </c>
      <c r="B155" t="s">
        <v>664</v>
      </c>
      <c r="C155" t="s">
        <v>665</v>
      </c>
      <c r="D155" t="s">
        <v>666</v>
      </c>
      <c r="E155" t="s">
        <v>29</v>
      </c>
      <c r="F155" s="1">
        <v>1</v>
      </c>
      <c r="G155" t="s">
        <v>667</v>
      </c>
      <c r="H155" t="s">
        <v>668</v>
      </c>
      <c r="I155" t="s">
        <v>669</v>
      </c>
      <c r="J155" t="s">
        <v>20</v>
      </c>
      <c r="K155" t="s">
        <v>670</v>
      </c>
      <c r="L155" t="s">
        <v>671</v>
      </c>
      <c r="M155" t="s">
        <v>672</v>
      </c>
    </row>
    <row r="156" spans="1:13" x14ac:dyDescent="0.25">
      <c r="A156" t="s">
        <v>663</v>
      </c>
      <c r="B156" t="s">
        <v>664</v>
      </c>
      <c r="C156" t="s">
        <v>84</v>
      </c>
      <c r="D156" t="s">
        <v>64</v>
      </c>
      <c r="E156" t="s">
        <v>29</v>
      </c>
      <c r="F156" s="1">
        <v>1</v>
      </c>
      <c r="G156" t="s">
        <v>85</v>
      </c>
      <c r="H156" t="s">
        <v>673</v>
      </c>
      <c r="I156" t="s">
        <v>503</v>
      </c>
      <c r="J156" t="s">
        <v>87</v>
      </c>
      <c r="K156" t="s">
        <v>20</v>
      </c>
      <c r="L156" t="s">
        <v>20</v>
      </c>
      <c r="M156" t="s">
        <v>20</v>
      </c>
    </row>
    <row r="157" spans="1:13" x14ac:dyDescent="0.25">
      <c r="A157" t="s">
        <v>663</v>
      </c>
      <c r="B157" t="s">
        <v>664</v>
      </c>
      <c r="C157" t="s">
        <v>665</v>
      </c>
      <c r="D157" t="s">
        <v>666</v>
      </c>
      <c r="E157" t="s">
        <v>29</v>
      </c>
      <c r="F157" s="1">
        <v>1</v>
      </c>
      <c r="G157" t="s">
        <v>674</v>
      </c>
      <c r="H157" t="s">
        <v>675</v>
      </c>
      <c r="I157" t="s">
        <v>676</v>
      </c>
      <c r="J157" t="s">
        <v>20</v>
      </c>
      <c r="K157" t="s">
        <v>20</v>
      </c>
      <c r="L157" t="s">
        <v>677</v>
      </c>
      <c r="M157" t="s">
        <v>678</v>
      </c>
    </row>
    <row r="158" spans="1:13" x14ac:dyDescent="0.25">
      <c r="A158" t="s">
        <v>679</v>
      </c>
      <c r="B158" t="s">
        <v>680</v>
      </c>
      <c r="C158" t="s">
        <v>316</v>
      </c>
      <c r="D158" t="s">
        <v>64</v>
      </c>
      <c r="E158" t="s">
        <v>29</v>
      </c>
      <c r="F158" s="1">
        <v>1</v>
      </c>
      <c r="G158" t="s">
        <v>317</v>
      </c>
      <c r="H158" t="s">
        <v>681</v>
      </c>
      <c r="I158" t="s">
        <v>682</v>
      </c>
      <c r="J158" t="s">
        <v>20</v>
      </c>
      <c r="K158" t="s">
        <v>20</v>
      </c>
      <c r="L158" t="s">
        <v>683</v>
      </c>
      <c r="M158" t="s">
        <v>684</v>
      </c>
    </row>
    <row r="159" spans="1:13" x14ac:dyDescent="0.25">
      <c r="A159" t="s">
        <v>679</v>
      </c>
      <c r="B159" t="s">
        <v>680</v>
      </c>
      <c r="C159" t="s">
        <v>316</v>
      </c>
      <c r="D159" t="s">
        <v>64</v>
      </c>
      <c r="E159" t="s">
        <v>29</v>
      </c>
      <c r="F159" s="1">
        <v>1</v>
      </c>
      <c r="G159" t="s">
        <v>317</v>
      </c>
      <c r="H159" t="s">
        <v>685</v>
      </c>
      <c r="I159" t="s">
        <v>682</v>
      </c>
      <c r="J159" t="s">
        <v>20</v>
      </c>
      <c r="K159" t="s">
        <v>20</v>
      </c>
      <c r="L159" t="s">
        <v>686</v>
      </c>
      <c r="M159" t="s">
        <v>22</v>
      </c>
    </row>
    <row r="160" spans="1:13" x14ac:dyDescent="0.25">
      <c r="A160" t="s">
        <v>679</v>
      </c>
      <c r="B160" t="s">
        <v>680</v>
      </c>
      <c r="C160" t="s">
        <v>316</v>
      </c>
      <c r="D160" t="s">
        <v>64</v>
      </c>
      <c r="E160" t="s">
        <v>29</v>
      </c>
      <c r="F160" s="1">
        <v>1</v>
      </c>
      <c r="G160" t="s">
        <v>317</v>
      </c>
      <c r="H160" t="s">
        <v>685</v>
      </c>
      <c r="I160" t="s">
        <v>682</v>
      </c>
      <c r="J160" t="s">
        <v>20</v>
      </c>
      <c r="K160" t="s">
        <v>20</v>
      </c>
      <c r="L160" t="s">
        <v>687</v>
      </c>
      <c r="M160" t="s">
        <v>22</v>
      </c>
    </row>
    <row r="161" spans="1:13" x14ac:dyDescent="0.25">
      <c r="A161" t="s">
        <v>679</v>
      </c>
      <c r="B161" t="s">
        <v>680</v>
      </c>
      <c r="C161" t="s">
        <v>316</v>
      </c>
      <c r="D161" t="s">
        <v>64</v>
      </c>
      <c r="E161" t="s">
        <v>29</v>
      </c>
      <c r="F161" s="1">
        <v>1</v>
      </c>
      <c r="G161" t="s">
        <v>317</v>
      </c>
      <c r="H161" t="s">
        <v>685</v>
      </c>
      <c r="I161" t="s">
        <v>682</v>
      </c>
      <c r="J161" t="s">
        <v>20</v>
      </c>
      <c r="K161" t="s">
        <v>20</v>
      </c>
      <c r="L161" t="s">
        <v>688</v>
      </c>
      <c r="M161" t="s">
        <v>22</v>
      </c>
    </row>
    <row r="162" spans="1:13" x14ac:dyDescent="0.25">
      <c r="A162" t="s">
        <v>679</v>
      </c>
      <c r="B162" t="s">
        <v>680</v>
      </c>
      <c r="C162" t="s">
        <v>316</v>
      </c>
      <c r="D162" t="s">
        <v>64</v>
      </c>
      <c r="E162" t="s">
        <v>29</v>
      </c>
      <c r="F162" s="1">
        <v>1</v>
      </c>
      <c r="G162" t="s">
        <v>317</v>
      </c>
      <c r="H162" t="s">
        <v>685</v>
      </c>
      <c r="I162" t="s">
        <v>682</v>
      </c>
      <c r="J162" t="s">
        <v>20</v>
      </c>
      <c r="K162" t="s">
        <v>20</v>
      </c>
      <c r="L162" t="s">
        <v>689</v>
      </c>
      <c r="M162" t="s">
        <v>22</v>
      </c>
    </row>
    <row r="163" spans="1:13" x14ac:dyDescent="0.25">
      <c r="A163" t="s">
        <v>679</v>
      </c>
      <c r="B163" t="s">
        <v>680</v>
      </c>
      <c r="C163" t="s">
        <v>316</v>
      </c>
      <c r="D163" t="s">
        <v>64</v>
      </c>
      <c r="E163" t="s">
        <v>29</v>
      </c>
      <c r="F163" s="1">
        <v>1</v>
      </c>
      <c r="G163" t="s">
        <v>317</v>
      </c>
      <c r="H163" t="s">
        <v>685</v>
      </c>
      <c r="I163" t="s">
        <v>682</v>
      </c>
      <c r="J163" t="s">
        <v>20</v>
      </c>
      <c r="K163" t="s">
        <v>20</v>
      </c>
      <c r="L163" t="s">
        <v>690</v>
      </c>
      <c r="M163" t="s">
        <v>22</v>
      </c>
    </row>
    <row r="164" spans="1:13" x14ac:dyDescent="0.25">
      <c r="A164" t="s">
        <v>679</v>
      </c>
      <c r="B164" t="s">
        <v>680</v>
      </c>
      <c r="C164" t="s">
        <v>316</v>
      </c>
      <c r="D164" t="s">
        <v>64</v>
      </c>
      <c r="E164" t="s">
        <v>29</v>
      </c>
      <c r="F164" s="1">
        <v>1</v>
      </c>
      <c r="G164" t="s">
        <v>317</v>
      </c>
      <c r="H164" t="s">
        <v>685</v>
      </c>
      <c r="I164" t="s">
        <v>682</v>
      </c>
      <c r="J164" t="s">
        <v>20</v>
      </c>
      <c r="K164" t="s">
        <v>20</v>
      </c>
      <c r="L164" t="s">
        <v>691</v>
      </c>
      <c r="M164" t="s">
        <v>22</v>
      </c>
    </row>
    <row r="165" spans="1:13" x14ac:dyDescent="0.25">
      <c r="A165" t="s">
        <v>692</v>
      </c>
      <c r="B165" t="s">
        <v>693</v>
      </c>
      <c r="C165" t="s">
        <v>51</v>
      </c>
      <c r="D165" t="s">
        <v>52</v>
      </c>
      <c r="E165" t="s">
        <v>29</v>
      </c>
      <c r="F165" s="1">
        <v>1</v>
      </c>
      <c r="G165" t="s">
        <v>211</v>
      </c>
      <c r="H165" t="s">
        <v>467</v>
      </c>
      <c r="I165" t="s">
        <v>20</v>
      </c>
      <c r="J165" t="s">
        <v>20</v>
      </c>
      <c r="K165" t="s">
        <v>694</v>
      </c>
      <c r="L165" t="s">
        <v>207</v>
      </c>
      <c r="M165" t="s">
        <v>20</v>
      </c>
    </row>
    <row r="166" spans="1:13" x14ac:dyDescent="0.25">
      <c r="A166" t="s">
        <v>692</v>
      </c>
      <c r="B166" t="s">
        <v>693</v>
      </c>
      <c r="C166" t="s">
        <v>51</v>
      </c>
      <c r="D166" t="s">
        <v>52</v>
      </c>
      <c r="E166" t="s">
        <v>29</v>
      </c>
      <c r="F166" s="1">
        <v>1</v>
      </c>
      <c r="G166" t="s">
        <v>209</v>
      </c>
      <c r="H166" t="s">
        <v>466</v>
      </c>
      <c r="I166" t="s">
        <v>20</v>
      </c>
      <c r="J166" t="s">
        <v>20</v>
      </c>
      <c r="K166" t="s">
        <v>20</v>
      </c>
      <c r="L166" t="s">
        <v>20</v>
      </c>
      <c r="M166" t="s">
        <v>20</v>
      </c>
    </row>
    <row r="167" spans="1:13" x14ac:dyDescent="0.25">
      <c r="A167" t="s">
        <v>692</v>
      </c>
      <c r="B167" t="s">
        <v>693</v>
      </c>
      <c r="C167" t="s">
        <v>316</v>
      </c>
      <c r="D167" t="s">
        <v>64</v>
      </c>
      <c r="E167" t="s">
        <v>29</v>
      </c>
      <c r="F167" s="1">
        <v>1</v>
      </c>
      <c r="G167" t="s">
        <v>317</v>
      </c>
      <c r="H167" t="s">
        <v>466</v>
      </c>
      <c r="I167" t="s">
        <v>20</v>
      </c>
      <c r="J167" t="s">
        <v>20</v>
      </c>
      <c r="K167" t="s">
        <v>20</v>
      </c>
      <c r="L167" t="s">
        <v>20</v>
      </c>
      <c r="M167" t="s">
        <v>20</v>
      </c>
    </row>
    <row r="168" spans="1:13" x14ac:dyDescent="0.25">
      <c r="A168" t="s">
        <v>692</v>
      </c>
      <c r="B168" t="s">
        <v>693</v>
      </c>
      <c r="C168" t="s">
        <v>54</v>
      </c>
      <c r="D168" t="s">
        <v>55</v>
      </c>
      <c r="E168" t="s">
        <v>29</v>
      </c>
      <c r="F168" s="1">
        <v>1</v>
      </c>
      <c r="G168" t="s">
        <v>695</v>
      </c>
      <c r="H168" t="s">
        <v>696</v>
      </c>
      <c r="I168" t="s">
        <v>20</v>
      </c>
      <c r="J168" t="s">
        <v>20</v>
      </c>
      <c r="K168" t="s">
        <v>20</v>
      </c>
      <c r="L168" t="s">
        <v>20</v>
      </c>
      <c r="M168" t="s">
        <v>20</v>
      </c>
    </row>
    <row r="169" spans="1:13" x14ac:dyDescent="0.25">
      <c r="A169" t="s">
        <v>692</v>
      </c>
      <c r="B169" t="s">
        <v>693</v>
      </c>
      <c r="C169" t="s">
        <v>91</v>
      </c>
      <c r="D169" t="s">
        <v>52</v>
      </c>
      <c r="E169" t="s">
        <v>29</v>
      </c>
      <c r="F169" s="1">
        <v>1</v>
      </c>
      <c r="G169" t="s">
        <v>116</v>
      </c>
      <c r="H169" t="s">
        <v>467</v>
      </c>
      <c r="I169" t="s">
        <v>20</v>
      </c>
      <c r="J169" t="s">
        <v>20</v>
      </c>
      <c r="K169" t="s">
        <v>20</v>
      </c>
      <c r="L169" t="s">
        <v>20</v>
      </c>
      <c r="M169" t="s">
        <v>20</v>
      </c>
    </row>
    <row r="170" spans="1:13" x14ac:dyDescent="0.25">
      <c r="A170" t="s">
        <v>607</v>
      </c>
      <c r="B170" t="s">
        <v>608</v>
      </c>
      <c r="C170" t="s">
        <v>615</v>
      </c>
      <c r="D170" t="s">
        <v>616</v>
      </c>
      <c r="E170" t="s">
        <v>617</v>
      </c>
      <c r="F170" s="1">
        <v>1</v>
      </c>
      <c r="G170" t="s">
        <v>618</v>
      </c>
      <c r="H170" t="s">
        <v>20</v>
      </c>
      <c r="I170" t="s">
        <v>20</v>
      </c>
      <c r="J170" t="s">
        <v>619</v>
      </c>
      <c r="K170" t="s">
        <v>20</v>
      </c>
      <c r="L170" t="s">
        <v>20</v>
      </c>
      <c r="M170" t="s">
        <v>20</v>
      </c>
    </row>
    <row r="171" spans="1:13" x14ac:dyDescent="0.25">
      <c r="A171" t="s">
        <v>607</v>
      </c>
      <c r="B171" t="s">
        <v>608</v>
      </c>
      <c r="C171" t="s">
        <v>620</v>
      </c>
      <c r="D171" t="s">
        <v>621</v>
      </c>
      <c r="E171" t="s">
        <v>257</v>
      </c>
      <c r="F171" s="1">
        <v>1</v>
      </c>
      <c r="G171" t="s">
        <v>618</v>
      </c>
      <c r="H171" t="s">
        <v>20</v>
      </c>
      <c r="I171" t="s">
        <v>20</v>
      </c>
      <c r="J171" t="s">
        <v>622</v>
      </c>
      <c r="K171" t="s">
        <v>20</v>
      </c>
      <c r="L171" t="s">
        <v>20</v>
      </c>
      <c r="M171" t="s">
        <v>20</v>
      </c>
    </row>
    <row r="172" spans="1:13" x14ac:dyDescent="0.25">
      <c r="A172" t="s">
        <v>607</v>
      </c>
      <c r="B172" t="s">
        <v>608</v>
      </c>
      <c r="C172" t="s">
        <v>20</v>
      </c>
      <c r="D172" t="s">
        <v>630</v>
      </c>
      <c r="E172" t="s">
        <v>257</v>
      </c>
      <c r="F172" s="1">
        <v>1</v>
      </c>
      <c r="G172" t="s">
        <v>20</v>
      </c>
      <c r="H172" t="s">
        <v>20</v>
      </c>
      <c r="I172" t="s">
        <v>631</v>
      </c>
      <c r="J172" t="s">
        <v>632</v>
      </c>
      <c r="K172" t="s">
        <v>633</v>
      </c>
      <c r="L172" t="s">
        <v>20</v>
      </c>
      <c r="M172" t="s">
        <v>20</v>
      </c>
    </row>
    <row r="173" spans="1:13" x14ac:dyDescent="0.25">
      <c r="A173" t="s">
        <v>12</v>
      </c>
      <c r="B173" t="s">
        <v>13</v>
      </c>
      <c r="C173" t="s">
        <v>14</v>
      </c>
      <c r="D173" t="s">
        <v>15</v>
      </c>
      <c r="E173" t="s">
        <v>16</v>
      </c>
      <c r="F173" s="1">
        <v>0</v>
      </c>
      <c r="G173" t="s">
        <v>17</v>
      </c>
      <c r="H173" t="s">
        <v>18</v>
      </c>
      <c r="I173" t="s">
        <v>19</v>
      </c>
      <c r="J173" t="s">
        <v>20</v>
      </c>
      <c r="K173" t="s">
        <v>20</v>
      </c>
      <c r="L173" t="s">
        <v>21</v>
      </c>
      <c r="M173" t="s">
        <v>22</v>
      </c>
    </row>
    <row r="174" spans="1:13" x14ac:dyDescent="0.25">
      <c r="A174" t="s">
        <v>12</v>
      </c>
      <c r="B174" t="s">
        <v>13</v>
      </c>
      <c r="C174" t="s">
        <v>14</v>
      </c>
      <c r="D174" t="s">
        <v>15</v>
      </c>
      <c r="E174" t="s">
        <v>16</v>
      </c>
      <c r="F174" s="1">
        <v>0</v>
      </c>
      <c r="G174" t="s">
        <v>17</v>
      </c>
      <c r="H174" t="s">
        <v>18</v>
      </c>
      <c r="I174" t="s">
        <v>19</v>
      </c>
      <c r="J174" t="s">
        <v>20</v>
      </c>
      <c r="K174" t="s">
        <v>20</v>
      </c>
      <c r="L174" t="s">
        <v>23</v>
      </c>
      <c r="M174" t="s">
        <v>22</v>
      </c>
    </row>
    <row r="175" spans="1:13" x14ac:dyDescent="0.25">
      <c r="A175" t="s">
        <v>12</v>
      </c>
      <c r="B175" t="s">
        <v>13</v>
      </c>
      <c r="C175" t="s">
        <v>14</v>
      </c>
      <c r="D175" t="s">
        <v>15</v>
      </c>
      <c r="E175" t="s">
        <v>16</v>
      </c>
      <c r="F175" s="1">
        <v>0</v>
      </c>
      <c r="G175" t="s">
        <v>17</v>
      </c>
      <c r="H175" t="s">
        <v>18</v>
      </c>
      <c r="I175" t="s">
        <v>19</v>
      </c>
      <c r="J175" t="s">
        <v>20</v>
      </c>
      <c r="K175" t="s">
        <v>20</v>
      </c>
      <c r="L175" t="s">
        <v>24</v>
      </c>
      <c r="M175" t="s">
        <v>22</v>
      </c>
    </row>
    <row r="176" spans="1:13" x14ac:dyDescent="0.25">
      <c r="A176" t="s">
        <v>155</v>
      </c>
      <c r="B176" t="s">
        <v>156</v>
      </c>
      <c r="C176" t="s">
        <v>157</v>
      </c>
      <c r="D176" t="s">
        <v>158</v>
      </c>
      <c r="E176" t="s">
        <v>16</v>
      </c>
      <c r="F176" s="1">
        <v>0</v>
      </c>
      <c r="G176" t="s">
        <v>159</v>
      </c>
      <c r="H176" t="s">
        <v>160</v>
      </c>
      <c r="I176" t="s">
        <v>20</v>
      </c>
      <c r="J176" t="s">
        <v>20</v>
      </c>
      <c r="K176" t="s">
        <v>20</v>
      </c>
      <c r="L176" t="s">
        <v>161</v>
      </c>
      <c r="M176" t="s">
        <v>162</v>
      </c>
    </row>
    <row r="177" spans="1:13" x14ac:dyDescent="0.25">
      <c r="A177" t="s">
        <v>155</v>
      </c>
      <c r="B177" t="s">
        <v>156</v>
      </c>
      <c r="C177" t="s">
        <v>157</v>
      </c>
      <c r="D177" t="s">
        <v>158</v>
      </c>
      <c r="E177" t="s">
        <v>16</v>
      </c>
      <c r="F177" s="1">
        <v>0</v>
      </c>
      <c r="G177" t="s">
        <v>163</v>
      </c>
      <c r="H177" t="s">
        <v>164</v>
      </c>
      <c r="I177" t="s">
        <v>20</v>
      </c>
      <c r="J177" t="s">
        <v>20</v>
      </c>
      <c r="K177" t="s">
        <v>20</v>
      </c>
      <c r="L177" t="s">
        <v>165</v>
      </c>
      <c r="M177" t="s">
        <v>162</v>
      </c>
    </row>
    <row r="178" spans="1:13" x14ac:dyDescent="0.25">
      <c r="A178" t="s">
        <v>155</v>
      </c>
      <c r="B178" t="s">
        <v>156</v>
      </c>
      <c r="C178" t="s">
        <v>157</v>
      </c>
      <c r="D178" t="s">
        <v>158</v>
      </c>
      <c r="E178" t="s">
        <v>16</v>
      </c>
      <c r="F178" s="1">
        <v>0</v>
      </c>
      <c r="G178" t="s">
        <v>159</v>
      </c>
      <c r="H178" t="s">
        <v>160</v>
      </c>
      <c r="I178" t="s">
        <v>20</v>
      </c>
      <c r="J178" t="s">
        <v>20</v>
      </c>
      <c r="K178" t="s">
        <v>20</v>
      </c>
      <c r="L178" t="s">
        <v>166</v>
      </c>
      <c r="M178" t="s">
        <v>167</v>
      </c>
    </row>
    <row r="179" spans="1:13" x14ac:dyDescent="0.25">
      <c r="A179" t="s">
        <v>155</v>
      </c>
      <c r="B179" t="s">
        <v>156</v>
      </c>
      <c r="C179" t="s">
        <v>157</v>
      </c>
      <c r="D179" t="s">
        <v>158</v>
      </c>
      <c r="E179" t="s">
        <v>16</v>
      </c>
      <c r="F179" s="1">
        <v>0</v>
      </c>
      <c r="G179" t="s">
        <v>163</v>
      </c>
      <c r="H179" t="s">
        <v>164</v>
      </c>
      <c r="I179" t="s">
        <v>20</v>
      </c>
      <c r="J179" t="s">
        <v>20</v>
      </c>
      <c r="K179" t="s">
        <v>20</v>
      </c>
      <c r="L179" t="s">
        <v>166</v>
      </c>
      <c r="M179" t="s">
        <v>167</v>
      </c>
    </row>
    <row r="180" spans="1:13" x14ac:dyDescent="0.25">
      <c r="A180" t="s">
        <v>155</v>
      </c>
      <c r="B180" t="s">
        <v>156</v>
      </c>
      <c r="C180" t="s">
        <v>157</v>
      </c>
      <c r="D180" t="s">
        <v>158</v>
      </c>
      <c r="E180" t="s">
        <v>16</v>
      </c>
      <c r="F180" s="1">
        <v>0</v>
      </c>
      <c r="G180" t="s">
        <v>159</v>
      </c>
      <c r="H180" t="s">
        <v>160</v>
      </c>
      <c r="I180" t="s">
        <v>20</v>
      </c>
      <c r="J180" t="s">
        <v>20</v>
      </c>
      <c r="K180" t="s">
        <v>20</v>
      </c>
      <c r="L180" t="s">
        <v>168</v>
      </c>
      <c r="M180" t="s">
        <v>162</v>
      </c>
    </row>
    <row r="181" spans="1:13" x14ac:dyDescent="0.25">
      <c r="A181" t="s">
        <v>155</v>
      </c>
      <c r="B181" t="s">
        <v>156</v>
      </c>
      <c r="C181" t="s">
        <v>157</v>
      </c>
      <c r="D181" t="s">
        <v>158</v>
      </c>
      <c r="E181" t="s">
        <v>16</v>
      </c>
      <c r="F181" s="1">
        <v>0</v>
      </c>
      <c r="G181" t="s">
        <v>159</v>
      </c>
      <c r="H181" t="s">
        <v>160</v>
      </c>
      <c r="I181" t="s">
        <v>20</v>
      </c>
      <c r="J181" t="s">
        <v>20</v>
      </c>
      <c r="K181" t="s">
        <v>20</v>
      </c>
      <c r="L181" t="s">
        <v>169</v>
      </c>
      <c r="M181" t="s">
        <v>162</v>
      </c>
    </row>
    <row r="182" spans="1:13" x14ac:dyDescent="0.25">
      <c r="A182" t="s">
        <v>155</v>
      </c>
      <c r="B182" t="s">
        <v>156</v>
      </c>
      <c r="C182" t="s">
        <v>157</v>
      </c>
      <c r="D182" t="s">
        <v>158</v>
      </c>
      <c r="E182" t="s">
        <v>16</v>
      </c>
      <c r="F182" s="1">
        <v>0</v>
      </c>
      <c r="G182" t="s">
        <v>163</v>
      </c>
      <c r="H182" t="s">
        <v>164</v>
      </c>
      <c r="I182" t="s">
        <v>20</v>
      </c>
      <c r="J182" t="s">
        <v>20</v>
      </c>
      <c r="K182" t="s">
        <v>20</v>
      </c>
      <c r="L182" t="s">
        <v>170</v>
      </c>
      <c r="M182" t="s">
        <v>171</v>
      </c>
    </row>
    <row r="183" spans="1:13" x14ac:dyDescent="0.25">
      <c r="A183" t="s">
        <v>155</v>
      </c>
      <c r="B183" t="s">
        <v>156</v>
      </c>
      <c r="C183" t="s">
        <v>157</v>
      </c>
      <c r="D183" t="s">
        <v>158</v>
      </c>
      <c r="E183" t="s">
        <v>16</v>
      </c>
      <c r="F183" s="1">
        <v>0</v>
      </c>
      <c r="G183" t="s">
        <v>172</v>
      </c>
      <c r="H183" t="s">
        <v>173</v>
      </c>
      <c r="I183" t="s">
        <v>20</v>
      </c>
      <c r="J183" t="s">
        <v>20</v>
      </c>
      <c r="K183" t="s">
        <v>20</v>
      </c>
      <c r="L183" t="s">
        <v>20</v>
      </c>
      <c r="M183" t="s">
        <v>20</v>
      </c>
    </row>
    <row r="184" spans="1:13" x14ac:dyDescent="0.25">
      <c r="A184" t="s">
        <v>155</v>
      </c>
      <c r="B184" t="s">
        <v>156</v>
      </c>
      <c r="C184" t="s">
        <v>157</v>
      </c>
      <c r="D184" t="s">
        <v>158</v>
      </c>
      <c r="E184" t="s">
        <v>16</v>
      </c>
      <c r="F184" s="1">
        <v>0</v>
      </c>
      <c r="G184" t="s">
        <v>159</v>
      </c>
      <c r="H184" t="s">
        <v>160</v>
      </c>
      <c r="I184" t="s">
        <v>20</v>
      </c>
      <c r="J184" t="s">
        <v>20</v>
      </c>
      <c r="K184" t="s">
        <v>20</v>
      </c>
      <c r="L184" t="s">
        <v>161</v>
      </c>
      <c r="M184" t="s">
        <v>167</v>
      </c>
    </row>
    <row r="185" spans="1:13" x14ac:dyDescent="0.25">
      <c r="A185" t="s">
        <v>155</v>
      </c>
      <c r="B185" t="s">
        <v>156</v>
      </c>
      <c r="C185" t="s">
        <v>157</v>
      </c>
      <c r="D185" t="s">
        <v>158</v>
      </c>
      <c r="E185" t="s">
        <v>16</v>
      </c>
      <c r="F185" s="1">
        <v>0</v>
      </c>
      <c r="G185" t="s">
        <v>163</v>
      </c>
      <c r="H185" t="s">
        <v>164</v>
      </c>
      <c r="I185" t="s">
        <v>20</v>
      </c>
      <c r="J185" t="s">
        <v>20</v>
      </c>
      <c r="K185" t="s">
        <v>20</v>
      </c>
      <c r="L185" t="s">
        <v>174</v>
      </c>
      <c r="M185" t="s">
        <v>167</v>
      </c>
    </row>
    <row r="186" spans="1:13" x14ac:dyDescent="0.25">
      <c r="A186" t="s">
        <v>155</v>
      </c>
      <c r="B186" t="s">
        <v>156</v>
      </c>
      <c r="C186" t="s">
        <v>157</v>
      </c>
      <c r="D186" t="s">
        <v>158</v>
      </c>
      <c r="E186" t="s">
        <v>16</v>
      </c>
      <c r="F186" s="1">
        <v>0</v>
      </c>
      <c r="G186" t="s">
        <v>159</v>
      </c>
      <c r="H186" t="s">
        <v>160</v>
      </c>
      <c r="I186" t="s">
        <v>20</v>
      </c>
      <c r="J186" t="s">
        <v>20</v>
      </c>
      <c r="K186" t="s">
        <v>20</v>
      </c>
      <c r="L186" t="s">
        <v>161</v>
      </c>
      <c r="M186" t="s">
        <v>162</v>
      </c>
    </row>
    <row r="187" spans="1:13" x14ac:dyDescent="0.25">
      <c r="A187" t="s">
        <v>155</v>
      </c>
      <c r="B187" t="s">
        <v>156</v>
      </c>
      <c r="C187" t="s">
        <v>157</v>
      </c>
      <c r="D187" t="s">
        <v>158</v>
      </c>
      <c r="E187" t="s">
        <v>16</v>
      </c>
      <c r="F187" s="1">
        <v>0</v>
      </c>
      <c r="G187" t="s">
        <v>163</v>
      </c>
      <c r="H187" t="s">
        <v>164</v>
      </c>
      <c r="I187" t="s">
        <v>20</v>
      </c>
      <c r="J187" t="s">
        <v>20</v>
      </c>
      <c r="K187" t="s">
        <v>20</v>
      </c>
      <c r="L187" t="s">
        <v>175</v>
      </c>
      <c r="M187" t="s">
        <v>162</v>
      </c>
    </row>
    <row r="188" spans="1:13" x14ac:dyDescent="0.25">
      <c r="A188" t="s">
        <v>155</v>
      </c>
      <c r="B188" t="s">
        <v>156</v>
      </c>
      <c r="C188" t="s">
        <v>157</v>
      </c>
      <c r="D188" t="s">
        <v>158</v>
      </c>
      <c r="E188" t="s">
        <v>16</v>
      </c>
      <c r="F188" s="1">
        <v>0</v>
      </c>
      <c r="G188" t="s">
        <v>159</v>
      </c>
      <c r="H188" t="s">
        <v>160</v>
      </c>
      <c r="I188" t="s">
        <v>20</v>
      </c>
      <c r="J188" t="s">
        <v>20</v>
      </c>
      <c r="K188" t="s">
        <v>20</v>
      </c>
      <c r="L188" t="s">
        <v>168</v>
      </c>
      <c r="M188" t="s">
        <v>162</v>
      </c>
    </row>
    <row r="189" spans="1:13" x14ac:dyDescent="0.25">
      <c r="A189" t="s">
        <v>155</v>
      </c>
      <c r="B189" t="s">
        <v>156</v>
      </c>
      <c r="C189" t="s">
        <v>157</v>
      </c>
      <c r="D189" t="s">
        <v>158</v>
      </c>
      <c r="E189" t="s">
        <v>16</v>
      </c>
      <c r="F189" s="1">
        <v>0</v>
      </c>
      <c r="G189" t="s">
        <v>159</v>
      </c>
      <c r="H189" t="s">
        <v>176</v>
      </c>
      <c r="I189" t="s">
        <v>20</v>
      </c>
      <c r="J189" t="s">
        <v>20</v>
      </c>
      <c r="K189" t="s">
        <v>20</v>
      </c>
      <c r="L189" t="s">
        <v>177</v>
      </c>
      <c r="M189" t="s">
        <v>178</v>
      </c>
    </row>
    <row r="190" spans="1:13" x14ac:dyDescent="0.25">
      <c r="A190" t="s">
        <v>155</v>
      </c>
      <c r="B190" t="s">
        <v>156</v>
      </c>
      <c r="C190" t="s">
        <v>157</v>
      </c>
      <c r="D190" t="s">
        <v>158</v>
      </c>
      <c r="E190" t="s">
        <v>16</v>
      </c>
      <c r="F190" s="1">
        <v>0</v>
      </c>
      <c r="G190" t="s">
        <v>163</v>
      </c>
      <c r="H190" t="s">
        <v>179</v>
      </c>
      <c r="I190" t="s">
        <v>20</v>
      </c>
      <c r="J190" t="s">
        <v>20</v>
      </c>
      <c r="K190" t="s">
        <v>20</v>
      </c>
      <c r="L190" t="s">
        <v>180</v>
      </c>
      <c r="M190" t="s">
        <v>178</v>
      </c>
    </row>
    <row r="191" spans="1:13" x14ac:dyDescent="0.25">
      <c r="A191" t="s">
        <v>155</v>
      </c>
      <c r="B191" t="s">
        <v>156</v>
      </c>
      <c r="C191" t="s">
        <v>157</v>
      </c>
      <c r="D191" t="s">
        <v>158</v>
      </c>
      <c r="E191" t="s">
        <v>16</v>
      </c>
      <c r="F191" s="1">
        <v>0</v>
      </c>
      <c r="G191" t="s">
        <v>163</v>
      </c>
      <c r="H191" t="s">
        <v>179</v>
      </c>
      <c r="I191" t="s">
        <v>20</v>
      </c>
      <c r="J191" t="s">
        <v>20</v>
      </c>
      <c r="K191" t="s">
        <v>20</v>
      </c>
      <c r="L191" t="s">
        <v>181</v>
      </c>
      <c r="M191" t="s">
        <v>182</v>
      </c>
    </row>
    <row r="192" spans="1:13" x14ac:dyDescent="0.25">
      <c r="A192" t="s">
        <v>155</v>
      </c>
      <c r="B192" t="s">
        <v>156</v>
      </c>
      <c r="C192" t="s">
        <v>157</v>
      </c>
      <c r="D192" t="s">
        <v>158</v>
      </c>
      <c r="E192" t="s">
        <v>16</v>
      </c>
      <c r="F192" s="1">
        <v>0</v>
      </c>
      <c r="G192" t="s">
        <v>159</v>
      </c>
      <c r="H192" t="s">
        <v>176</v>
      </c>
      <c r="I192" t="s">
        <v>20</v>
      </c>
      <c r="J192" t="s">
        <v>20</v>
      </c>
      <c r="K192" t="s">
        <v>20</v>
      </c>
      <c r="L192" t="s">
        <v>183</v>
      </c>
      <c r="M192" t="s">
        <v>184</v>
      </c>
    </row>
    <row r="193" spans="1:13" x14ac:dyDescent="0.25">
      <c r="A193" t="s">
        <v>155</v>
      </c>
      <c r="B193" t="s">
        <v>156</v>
      </c>
      <c r="C193" t="s">
        <v>157</v>
      </c>
      <c r="D193" t="s">
        <v>158</v>
      </c>
      <c r="E193" t="s">
        <v>16</v>
      </c>
      <c r="F193" s="1">
        <v>0</v>
      </c>
      <c r="G193" t="s">
        <v>159</v>
      </c>
      <c r="H193" t="s">
        <v>176</v>
      </c>
      <c r="I193" t="s">
        <v>20</v>
      </c>
      <c r="J193" t="s">
        <v>20</v>
      </c>
      <c r="K193" t="s">
        <v>20</v>
      </c>
      <c r="L193" t="s">
        <v>183</v>
      </c>
      <c r="M193" t="s">
        <v>185</v>
      </c>
    </row>
    <row r="194" spans="1:13" x14ac:dyDescent="0.25">
      <c r="A194" t="s">
        <v>155</v>
      </c>
      <c r="B194" t="s">
        <v>156</v>
      </c>
      <c r="C194" t="s">
        <v>157</v>
      </c>
      <c r="D194" t="s">
        <v>158</v>
      </c>
      <c r="E194" t="s">
        <v>16</v>
      </c>
      <c r="F194" s="1">
        <v>0</v>
      </c>
      <c r="G194" t="s">
        <v>159</v>
      </c>
      <c r="H194" t="s">
        <v>176</v>
      </c>
      <c r="I194" t="s">
        <v>20</v>
      </c>
      <c r="J194" t="s">
        <v>20</v>
      </c>
      <c r="K194" t="s">
        <v>20</v>
      </c>
      <c r="L194" t="s">
        <v>186</v>
      </c>
      <c r="M194" t="s">
        <v>178</v>
      </c>
    </row>
    <row r="195" spans="1:13" x14ac:dyDescent="0.25">
      <c r="A195" t="s">
        <v>155</v>
      </c>
      <c r="B195" t="s">
        <v>156</v>
      </c>
      <c r="C195" t="s">
        <v>157</v>
      </c>
      <c r="D195" t="s">
        <v>158</v>
      </c>
      <c r="E195" t="s">
        <v>16</v>
      </c>
      <c r="F195" s="1">
        <v>0</v>
      </c>
      <c r="G195" t="s">
        <v>163</v>
      </c>
      <c r="H195" t="s">
        <v>179</v>
      </c>
      <c r="I195" t="s">
        <v>20</v>
      </c>
      <c r="J195" t="s">
        <v>20</v>
      </c>
      <c r="K195" t="s">
        <v>20</v>
      </c>
      <c r="L195" t="s">
        <v>187</v>
      </c>
      <c r="M195" t="s">
        <v>185</v>
      </c>
    </row>
    <row r="196" spans="1:13" x14ac:dyDescent="0.25">
      <c r="A196" t="s">
        <v>155</v>
      </c>
      <c r="B196" t="s">
        <v>156</v>
      </c>
      <c r="C196" t="s">
        <v>157</v>
      </c>
      <c r="D196" t="s">
        <v>158</v>
      </c>
      <c r="E196" t="s">
        <v>16</v>
      </c>
      <c r="F196" s="1">
        <v>0</v>
      </c>
      <c r="G196" t="s">
        <v>163</v>
      </c>
      <c r="H196" t="s">
        <v>179</v>
      </c>
      <c r="I196" t="s">
        <v>20</v>
      </c>
      <c r="J196" t="s">
        <v>20</v>
      </c>
      <c r="K196" t="s">
        <v>20</v>
      </c>
      <c r="L196" t="s">
        <v>187</v>
      </c>
      <c r="M196" t="s">
        <v>184</v>
      </c>
    </row>
    <row r="197" spans="1:13" x14ac:dyDescent="0.25">
      <c r="A197" t="s">
        <v>155</v>
      </c>
      <c r="B197" t="s">
        <v>156</v>
      </c>
      <c r="C197" t="s">
        <v>157</v>
      </c>
      <c r="D197" t="s">
        <v>158</v>
      </c>
      <c r="E197" t="s">
        <v>16</v>
      </c>
      <c r="F197" s="1">
        <v>0</v>
      </c>
      <c r="G197" t="s">
        <v>159</v>
      </c>
      <c r="H197" t="s">
        <v>176</v>
      </c>
      <c r="I197" t="s">
        <v>20</v>
      </c>
      <c r="J197" t="s">
        <v>20</v>
      </c>
      <c r="K197" t="s">
        <v>20</v>
      </c>
      <c r="L197" t="s">
        <v>188</v>
      </c>
      <c r="M197" t="s">
        <v>178</v>
      </c>
    </row>
    <row r="198" spans="1:13" x14ac:dyDescent="0.25">
      <c r="A198" t="s">
        <v>214</v>
      </c>
      <c r="B198" t="s">
        <v>215</v>
      </c>
      <c r="C198" t="s">
        <v>216</v>
      </c>
      <c r="D198" t="s">
        <v>217</v>
      </c>
      <c r="E198" t="s">
        <v>16</v>
      </c>
      <c r="F198" s="1">
        <v>0</v>
      </c>
      <c r="G198" t="s">
        <v>218</v>
      </c>
      <c r="H198" t="s">
        <v>219</v>
      </c>
      <c r="I198" t="s">
        <v>20</v>
      </c>
      <c r="J198" t="s">
        <v>220</v>
      </c>
      <c r="K198" t="s">
        <v>20</v>
      </c>
      <c r="L198" t="s">
        <v>221</v>
      </c>
      <c r="M198" t="s">
        <v>222</v>
      </c>
    </row>
    <row r="199" spans="1:13" x14ac:dyDescent="0.25">
      <c r="A199" t="s">
        <v>214</v>
      </c>
      <c r="B199" t="s">
        <v>215</v>
      </c>
      <c r="C199" t="s">
        <v>216</v>
      </c>
      <c r="D199" t="s">
        <v>217</v>
      </c>
      <c r="E199" t="s">
        <v>16</v>
      </c>
      <c r="F199" s="1">
        <v>0</v>
      </c>
      <c r="G199" t="s">
        <v>218</v>
      </c>
      <c r="H199" t="s">
        <v>219</v>
      </c>
      <c r="I199" t="s">
        <v>20</v>
      </c>
      <c r="J199" t="s">
        <v>220</v>
      </c>
      <c r="K199" t="s">
        <v>20</v>
      </c>
      <c r="L199" t="s">
        <v>223</v>
      </c>
      <c r="M199" t="s">
        <v>222</v>
      </c>
    </row>
    <row r="200" spans="1:13" x14ac:dyDescent="0.25">
      <c r="A200" t="s">
        <v>214</v>
      </c>
      <c r="B200" t="s">
        <v>215</v>
      </c>
      <c r="C200" t="s">
        <v>216</v>
      </c>
      <c r="D200" t="s">
        <v>217</v>
      </c>
      <c r="E200" t="s">
        <v>16</v>
      </c>
      <c r="F200" s="1">
        <v>0</v>
      </c>
      <c r="G200" t="s">
        <v>218</v>
      </c>
      <c r="H200" t="s">
        <v>224</v>
      </c>
      <c r="I200" t="s">
        <v>20</v>
      </c>
      <c r="J200" t="s">
        <v>225</v>
      </c>
      <c r="K200" t="s">
        <v>226</v>
      </c>
      <c r="L200" t="s">
        <v>221</v>
      </c>
      <c r="M200" t="s">
        <v>222</v>
      </c>
    </row>
    <row r="201" spans="1:13" x14ac:dyDescent="0.25">
      <c r="A201" t="s">
        <v>227</v>
      </c>
      <c r="B201" t="s">
        <v>228</v>
      </c>
      <c r="C201" t="s">
        <v>229</v>
      </c>
      <c r="D201" t="s">
        <v>230</v>
      </c>
      <c r="E201" t="s">
        <v>16</v>
      </c>
      <c r="F201" s="1">
        <v>0</v>
      </c>
      <c r="G201" t="s">
        <v>231</v>
      </c>
      <c r="H201" t="s">
        <v>232</v>
      </c>
      <c r="I201" t="s">
        <v>20</v>
      </c>
      <c r="J201" t="s">
        <v>20</v>
      </c>
      <c r="K201" t="s">
        <v>20</v>
      </c>
      <c r="L201" t="s">
        <v>233</v>
      </c>
      <c r="M201" t="s">
        <v>234</v>
      </c>
    </row>
    <row r="202" spans="1:13" x14ac:dyDescent="0.25">
      <c r="A202" t="s">
        <v>227</v>
      </c>
      <c r="B202" t="s">
        <v>228</v>
      </c>
      <c r="C202" t="s">
        <v>235</v>
      </c>
      <c r="D202" t="s">
        <v>230</v>
      </c>
      <c r="E202" t="s">
        <v>16</v>
      </c>
      <c r="F202" s="1">
        <v>0</v>
      </c>
      <c r="G202" t="s">
        <v>236</v>
      </c>
      <c r="H202" t="s">
        <v>237</v>
      </c>
      <c r="I202" t="s">
        <v>20</v>
      </c>
      <c r="J202" t="s">
        <v>20</v>
      </c>
      <c r="K202" t="s">
        <v>20</v>
      </c>
      <c r="L202" t="s">
        <v>20</v>
      </c>
      <c r="M202" t="s">
        <v>20</v>
      </c>
    </row>
    <row r="203" spans="1:13" x14ac:dyDescent="0.25">
      <c r="A203" t="s">
        <v>227</v>
      </c>
      <c r="B203" t="s">
        <v>228</v>
      </c>
      <c r="C203" t="s">
        <v>241</v>
      </c>
      <c r="D203" t="s">
        <v>230</v>
      </c>
      <c r="E203" t="s">
        <v>16</v>
      </c>
      <c r="F203" s="1">
        <v>0</v>
      </c>
      <c r="G203" t="s">
        <v>242</v>
      </c>
      <c r="H203" t="s">
        <v>243</v>
      </c>
      <c r="I203" t="s">
        <v>20</v>
      </c>
      <c r="J203" t="s">
        <v>20</v>
      </c>
      <c r="K203" t="s">
        <v>20</v>
      </c>
      <c r="L203" t="s">
        <v>20</v>
      </c>
      <c r="M203" t="s">
        <v>20</v>
      </c>
    </row>
    <row r="204" spans="1:13" x14ac:dyDescent="0.25">
      <c r="A204" t="s">
        <v>227</v>
      </c>
      <c r="B204" t="s">
        <v>228</v>
      </c>
      <c r="C204" t="s">
        <v>244</v>
      </c>
      <c r="D204" t="s">
        <v>245</v>
      </c>
      <c r="E204" t="s">
        <v>16</v>
      </c>
      <c r="F204" s="1">
        <v>0</v>
      </c>
      <c r="G204" t="s">
        <v>246</v>
      </c>
      <c r="H204" t="s">
        <v>247</v>
      </c>
      <c r="I204" t="s">
        <v>20</v>
      </c>
      <c r="J204" t="s">
        <v>20</v>
      </c>
      <c r="K204" t="s">
        <v>20</v>
      </c>
      <c r="L204" t="s">
        <v>20</v>
      </c>
      <c r="M204" t="s">
        <v>20</v>
      </c>
    </row>
    <row r="205" spans="1:13" x14ac:dyDescent="0.25">
      <c r="A205" t="s">
        <v>227</v>
      </c>
      <c r="B205" t="s">
        <v>228</v>
      </c>
      <c r="C205" t="s">
        <v>248</v>
      </c>
      <c r="D205" t="s">
        <v>249</v>
      </c>
      <c r="E205" t="s">
        <v>16</v>
      </c>
      <c r="F205" s="1">
        <v>0</v>
      </c>
      <c r="G205" t="s">
        <v>250</v>
      </c>
      <c r="H205" t="s">
        <v>251</v>
      </c>
      <c r="I205" t="s">
        <v>20</v>
      </c>
      <c r="J205" t="s">
        <v>20</v>
      </c>
      <c r="K205" t="s">
        <v>20</v>
      </c>
      <c r="L205" t="s">
        <v>20</v>
      </c>
      <c r="M205" t="s">
        <v>20</v>
      </c>
    </row>
    <row r="206" spans="1:13" x14ac:dyDescent="0.25">
      <c r="A206" t="s">
        <v>227</v>
      </c>
      <c r="B206" t="s">
        <v>228</v>
      </c>
      <c r="C206" t="s">
        <v>252</v>
      </c>
      <c r="D206" t="s">
        <v>253</v>
      </c>
      <c r="E206" t="s">
        <v>16</v>
      </c>
      <c r="F206" s="1">
        <v>0</v>
      </c>
      <c r="G206" t="s">
        <v>254</v>
      </c>
      <c r="H206" t="s">
        <v>240</v>
      </c>
      <c r="I206" t="s">
        <v>20</v>
      </c>
      <c r="J206" t="s">
        <v>20</v>
      </c>
      <c r="K206" t="s">
        <v>20</v>
      </c>
      <c r="L206" t="s">
        <v>20</v>
      </c>
      <c r="M206" t="s">
        <v>20</v>
      </c>
    </row>
    <row r="207" spans="1:13" x14ac:dyDescent="0.25">
      <c r="A207" t="s">
        <v>227</v>
      </c>
      <c r="B207" t="s">
        <v>228</v>
      </c>
      <c r="C207" t="s">
        <v>260</v>
      </c>
      <c r="D207" t="s">
        <v>261</v>
      </c>
      <c r="E207" t="s">
        <v>16</v>
      </c>
      <c r="F207" s="1">
        <v>0</v>
      </c>
      <c r="G207" t="s">
        <v>262</v>
      </c>
      <c r="H207" t="s">
        <v>243</v>
      </c>
      <c r="I207" t="s">
        <v>20</v>
      </c>
      <c r="J207" t="s">
        <v>20</v>
      </c>
      <c r="K207" t="s">
        <v>20</v>
      </c>
      <c r="L207" t="s">
        <v>20</v>
      </c>
      <c r="M207" t="s">
        <v>20</v>
      </c>
    </row>
    <row r="208" spans="1:13" x14ac:dyDescent="0.25">
      <c r="A208" t="s">
        <v>227</v>
      </c>
      <c r="B208" t="s">
        <v>228</v>
      </c>
      <c r="C208" t="s">
        <v>263</v>
      </c>
      <c r="D208" t="s">
        <v>245</v>
      </c>
      <c r="E208" t="s">
        <v>16</v>
      </c>
      <c r="F208" s="1">
        <v>0</v>
      </c>
      <c r="G208" t="s">
        <v>264</v>
      </c>
      <c r="H208" t="s">
        <v>240</v>
      </c>
      <c r="I208" t="s">
        <v>20</v>
      </c>
      <c r="J208" t="s">
        <v>20</v>
      </c>
      <c r="K208" t="s">
        <v>20</v>
      </c>
      <c r="L208" t="s">
        <v>20</v>
      </c>
      <c r="M208" t="s">
        <v>20</v>
      </c>
    </row>
    <row r="209" spans="1:13" x14ac:dyDescent="0.25">
      <c r="A209" t="s">
        <v>227</v>
      </c>
      <c r="B209" t="s">
        <v>228</v>
      </c>
      <c r="C209" t="s">
        <v>265</v>
      </c>
      <c r="D209" t="s">
        <v>266</v>
      </c>
      <c r="E209" t="s">
        <v>16</v>
      </c>
      <c r="F209" s="1">
        <v>0</v>
      </c>
      <c r="G209" t="s">
        <v>267</v>
      </c>
      <c r="H209" t="s">
        <v>268</v>
      </c>
      <c r="I209" t="s">
        <v>20</v>
      </c>
      <c r="J209" t="s">
        <v>20</v>
      </c>
      <c r="K209" t="s">
        <v>20</v>
      </c>
      <c r="L209" t="s">
        <v>20</v>
      </c>
      <c r="M209" t="s">
        <v>20</v>
      </c>
    </row>
    <row r="210" spans="1:13" x14ac:dyDescent="0.25">
      <c r="A210" t="s">
        <v>269</v>
      </c>
      <c r="B210" t="s">
        <v>270</v>
      </c>
      <c r="C210" t="s">
        <v>271</v>
      </c>
      <c r="D210" t="s">
        <v>272</v>
      </c>
      <c r="E210" t="s">
        <v>16</v>
      </c>
      <c r="F210" s="1">
        <v>0</v>
      </c>
      <c r="G210" t="s">
        <v>273</v>
      </c>
      <c r="H210" t="s">
        <v>274</v>
      </c>
      <c r="I210" t="s">
        <v>20</v>
      </c>
      <c r="J210" t="s">
        <v>20</v>
      </c>
      <c r="K210" t="s">
        <v>275</v>
      </c>
      <c r="L210" t="s">
        <v>276</v>
      </c>
      <c r="M210" t="s">
        <v>277</v>
      </c>
    </row>
    <row r="211" spans="1:13" x14ac:dyDescent="0.25">
      <c r="A211" t="s">
        <v>269</v>
      </c>
      <c r="B211" t="s">
        <v>270</v>
      </c>
      <c r="C211" t="s">
        <v>271</v>
      </c>
      <c r="D211" t="s">
        <v>272</v>
      </c>
      <c r="E211" t="s">
        <v>16</v>
      </c>
      <c r="F211" s="1">
        <v>0</v>
      </c>
      <c r="G211" t="s">
        <v>278</v>
      </c>
      <c r="H211" t="s">
        <v>279</v>
      </c>
      <c r="I211" t="s">
        <v>20</v>
      </c>
      <c r="J211" t="s">
        <v>20</v>
      </c>
      <c r="K211" t="s">
        <v>280</v>
      </c>
      <c r="L211" t="s">
        <v>281</v>
      </c>
      <c r="M211" t="s">
        <v>282</v>
      </c>
    </row>
    <row r="212" spans="1:13" x14ac:dyDescent="0.25">
      <c r="A212" t="s">
        <v>269</v>
      </c>
      <c r="B212" t="s">
        <v>270</v>
      </c>
      <c r="C212" t="s">
        <v>271</v>
      </c>
      <c r="D212" t="s">
        <v>272</v>
      </c>
      <c r="E212" t="s">
        <v>16</v>
      </c>
      <c r="F212" s="1">
        <v>0</v>
      </c>
      <c r="G212" t="s">
        <v>283</v>
      </c>
      <c r="H212" t="s">
        <v>284</v>
      </c>
      <c r="I212" t="s">
        <v>20</v>
      </c>
      <c r="J212" t="s">
        <v>20</v>
      </c>
      <c r="K212" t="s">
        <v>280</v>
      </c>
      <c r="L212" t="s">
        <v>281</v>
      </c>
      <c r="M212" t="s">
        <v>282</v>
      </c>
    </row>
    <row r="213" spans="1:13" x14ac:dyDescent="0.25">
      <c r="A213" t="s">
        <v>285</v>
      </c>
      <c r="B213" t="s">
        <v>286</v>
      </c>
      <c r="C213" t="s">
        <v>287</v>
      </c>
      <c r="D213" t="s">
        <v>288</v>
      </c>
      <c r="E213" t="s">
        <v>16</v>
      </c>
      <c r="F213" s="1">
        <v>0</v>
      </c>
      <c r="G213" t="s">
        <v>289</v>
      </c>
      <c r="H213" t="s">
        <v>290</v>
      </c>
      <c r="I213" t="s">
        <v>291</v>
      </c>
      <c r="J213" t="s">
        <v>20</v>
      </c>
      <c r="K213" t="s">
        <v>292</v>
      </c>
      <c r="L213" t="s">
        <v>293</v>
      </c>
      <c r="M213" t="s">
        <v>20</v>
      </c>
    </row>
    <row r="214" spans="1:13" x14ac:dyDescent="0.25">
      <c r="A214" t="s">
        <v>285</v>
      </c>
      <c r="B214" t="s">
        <v>286</v>
      </c>
      <c r="C214" t="s">
        <v>287</v>
      </c>
      <c r="D214" t="s">
        <v>288</v>
      </c>
      <c r="E214" t="s">
        <v>16</v>
      </c>
      <c r="F214" s="1">
        <v>0</v>
      </c>
      <c r="G214" t="s">
        <v>294</v>
      </c>
      <c r="H214" t="s">
        <v>295</v>
      </c>
      <c r="I214" t="s">
        <v>296</v>
      </c>
      <c r="J214" t="s">
        <v>20</v>
      </c>
      <c r="K214" t="s">
        <v>297</v>
      </c>
      <c r="L214" t="s">
        <v>298</v>
      </c>
      <c r="M214" t="s">
        <v>20</v>
      </c>
    </row>
    <row r="215" spans="1:13" x14ac:dyDescent="0.25">
      <c r="A215" t="s">
        <v>285</v>
      </c>
      <c r="B215" t="s">
        <v>286</v>
      </c>
      <c r="C215" t="s">
        <v>287</v>
      </c>
      <c r="D215" t="s">
        <v>288</v>
      </c>
      <c r="E215" t="s">
        <v>16</v>
      </c>
      <c r="F215" s="1">
        <v>0</v>
      </c>
      <c r="G215" t="s">
        <v>299</v>
      </c>
      <c r="H215" t="s">
        <v>300</v>
      </c>
      <c r="I215" t="s">
        <v>301</v>
      </c>
      <c r="J215" t="s">
        <v>20</v>
      </c>
      <c r="K215" t="s">
        <v>302</v>
      </c>
      <c r="L215" t="s">
        <v>293</v>
      </c>
      <c r="M215" t="s">
        <v>20</v>
      </c>
    </row>
    <row r="216" spans="1:13" x14ac:dyDescent="0.25">
      <c r="A216" t="s">
        <v>391</v>
      </c>
      <c r="B216" t="s">
        <v>392</v>
      </c>
      <c r="C216" t="s">
        <v>244</v>
      </c>
      <c r="D216" t="s">
        <v>245</v>
      </c>
      <c r="E216" t="s">
        <v>16</v>
      </c>
      <c r="F216" s="1">
        <v>0</v>
      </c>
      <c r="G216" t="s">
        <v>246</v>
      </c>
      <c r="H216" t="s">
        <v>160</v>
      </c>
      <c r="I216" t="s">
        <v>393</v>
      </c>
      <c r="J216" t="s">
        <v>393</v>
      </c>
      <c r="K216" t="s">
        <v>20</v>
      </c>
      <c r="L216" t="s">
        <v>394</v>
      </c>
      <c r="M216" t="s">
        <v>395</v>
      </c>
    </row>
    <row r="217" spans="1:13" x14ac:dyDescent="0.25">
      <c r="A217" t="s">
        <v>391</v>
      </c>
      <c r="B217" t="s">
        <v>392</v>
      </c>
      <c r="C217" t="s">
        <v>244</v>
      </c>
      <c r="D217" t="s">
        <v>245</v>
      </c>
      <c r="E217" t="s">
        <v>16</v>
      </c>
      <c r="F217" s="1">
        <v>0</v>
      </c>
      <c r="G217" t="s">
        <v>246</v>
      </c>
      <c r="H217" t="s">
        <v>160</v>
      </c>
      <c r="I217" t="s">
        <v>393</v>
      </c>
      <c r="J217" t="s">
        <v>393</v>
      </c>
      <c r="K217" t="s">
        <v>20</v>
      </c>
      <c r="L217" t="s">
        <v>396</v>
      </c>
      <c r="M217" t="s">
        <v>395</v>
      </c>
    </row>
    <row r="218" spans="1:13" x14ac:dyDescent="0.25">
      <c r="A218" t="s">
        <v>391</v>
      </c>
      <c r="B218" t="s">
        <v>392</v>
      </c>
      <c r="C218" t="s">
        <v>244</v>
      </c>
      <c r="D218" t="s">
        <v>245</v>
      </c>
      <c r="E218" t="s">
        <v>16</v>
      </c>
      <c r="F218" s="1">
        <v>0</v>
      </c>
      <c r="G218" t="s">
        <v>246</v>
      </c>
      <c r="H218" t="s">
        <v>160</v>
      </c>
      <c r="I218" t="s">
        <v>393</v>
      </c>
      <c r="J218" t="s">
        <v>393</v>
      </c>
      <c r="K218" t="s">
        <v>20</v>
      </c>
      <c r="L218" t="s">
        <v>397</v>
      </c>
      <c r="M218" t="s">
        <v>395</v>
      </c>
    </row>
    <row r="219" spans="1:13" x14ac:dyDescent="0.25">
      <c r="A219" t="s">
        <v>391</v>
      </c>
      <c r="B219" t="s">
        <v>392</v>
      </c>
      <c r="C219" t="s">
        <v>244</v>
      </c>
      <c r="D219" t="s">
        <v>245</v>
      </c>
      <c r="E219" t="s">
        <v>16</v>
      </c>
      <c r="F219" s="1">
        <v>0</v>
      </c>
      <c r="G219" t="s">
        <v>246</v>
      </c>
      <c r="H219" t="s">
        <v>160</v>
      </c>
      <c r="I219" t="s">
        <v>20</v>
      </c>
      <c r="J219" t="s">
        <v>393</v>
      </c>
      <c r="K219" t="s">
        <v>20</v>
      </c>
      <c r="L219" t="s">
        <v>398</v>
      </c>
      <c r="M219" t="s">
        <v>20</v>
      </c>
    </row>
    <row r="220" spans="1:13" x14ac:dyDescent="0.25">
      <c r="A220" t="s">
        <v>391</v>
      </c>
      <c r="B220" t="s">
        <v>392</v>
      </c>
      <c r="C220" t="s">
        <v>244</v>
      </c>
      <c r="D220" t="s">
        <v>245</v>
      </c>
      <c r="E220" t="s">
        <v>16</v>
      </c>
      <c r="F220" s="1">
        <v>0</v>
      </c>
      <c r="G220" t="s">
        <v>246</v>
      </c>
      <c r="H220" t="s">
        <v>160</v>
      </c>
      <c r="I220" t="s">
        <v>20</v>
      </c>
      <c r="J220" t="s">
        <v>393</v>
      </c>
      <c r="K220" t="s">
        <v>20</v>
      </c>
      <c r="L220" t="s">
        <v>399</v>
      </c>
      <c r="M220" t="s">
        <v>20</v>
      </c>
    </row>
    <row r="221" spans="1:13" x14ac:dyDescent="0.25">
      <c r="A221" t="s">
        <v>391</v>
      </c>
      <c r="B221" t="s">
        <v>392</v>
      </c>
      <c r="C221" t="s">
        <v>265</v>
      </c>
      <c r="D221" t="s">
        <v>266</v>
      </c>
      <c r="E221" t="s">
        <v>16</v>
      </c>
      <c r="F221" s="1">
        <v>0</v>
      </c>
      <c r="G221" t="s">
        <v>267</v>
      </c>
      <c r="H221" t="s">
        <v>400</v>
      </c>
      <c r="I221" t="s">
        <v>20</v>
      </c>
      <c r="J221" t="s">
        <v>20</v>
      </c>
      <c r="K221" t="s">
        <v>401</v>
      </c>
      <c r="L221" t="s">
        <v>402</v>
      </c>
      <c r="M221" t="s">
        <v>20</v>
      </c>
    </row>
    <row r="222" spans="1:13" x14ac:dyDescent="0.25">
      <c r="A222" t="s">
        <v>391</v>
      </c>
      <c r="B222" t="s">
        <v>392</v>
      </c>
      <c r="C222" t="s">
        <v>265</v>
      </c>
      <c r="D222" t="s">
        <v>266</v>
      </c>
      <c r="E222" t="s">
        <v>16</v>
      </c>
      <c r="F222" s="1">
        <v>0</v>
      </c>
      <c r="G222" t="s">
        <v>267</v>
      </c>
      <c r="H222" t="s">
        <v>400</v>
      </c>
      <c r="I222" t="s">
        <v>20</v>
      </c>
      <c r="J222" t="s">
        <v>20</v>
      </c>
      <c r="K222" t="s">
        <v>20</v>
      </c>
      <c r="L222" t="s">
        <v>20</v>
      </c>
      <c r="M222" t="s">
        <v>20</v>
      </c>
    </row>
    <row r="223" spans="1:13" x14ac:dyDescent="0.25">
      <c r="A223" t="s">
        <v>391</v>
      </c>
      <c r="B223" t="s">
        <v>392</v>
      </c>
      <c r="C223" t="s">
        <v>263</v>
      </c>
      <c r="D223" t="s">
        <v>245</v>
      </c>
      <c r="E223" t="s">
        <v>16</v>
      </c>
      <c r="F223" s="1">
        <v>0</v>
      </c>
      <c r="G223" t="s">
        <v>264</v>
      </c>
      <c r="H223" t="s">
        <v>403</v>
      </c>
      <c r="I223" t="s">
        <v>404</v>
      </c>
      <c r="J223" t="s">
        <v>404</v>
      </c>
      <c r="K223" t="s">
        <v>20</v>
      </c>
      <c r="L223" t="s">
        <v>405</v>
      </c>
      <c r="M223" t="s">
        <v>20</v>
      </c>
    </row>
    <row r="224" spans="1:13" x14ac:dyDescent="0.25">
      <c r="A224" t="s">
        <v>391</v>
      </c>
      <c r="B224" t="s">
        <v>392</v>
      </c>
      <c r="C224" t="s">
        <v>406</v>
      </c>
      <c r="D224" t="s">
        <v>407</v>
      </c>
      <c r="E224" t="s">
        <v>16</v>
      </c>
      <c r="F224" s="1">
        <v>0</v>
      </c>
      <c r="G224" t="s">
        <v>408</v>
      </c>
      <c r="H224" t="s">
        <v>20</v>
      </c>
      <c r="I224" t="s">
        <v>409</v>
      </c>
      <c r="J224" t="s">
        <v>409</v>
      </c>
      <c r="K224" t="s">
        <v>410</v>
      </c>
      <c r="L224" t="s">
        <v>405</v>
      </c>
      <c r="M224" t="s">
        <v>20</v>
      </c>
    </row>
    <row r="225" spans="1:13" x14ac:dyDescent="0.25">
      <c r="A225" t="s">
        <v>391</v>
      </c>
      <c r="B225" t="s">
        <v>392</v>
      </c>
      <c r="C225" t="s">
        <v>229</v>
      </c>
      <c r="D225" t="s">
        <v>230</v>
      </c>
      <c r="E225" t="s">
        <v>16</v>
      </c>
      <c r="F225" s="1">
        <v>0</v>
      </c>
      <c r="G225" t="s">
        <v>411</v>
      </c>
      <c r="H225" t="s">
        <v>20</v>
      </c>
      <c r="I225" t="s">
        <v>412</v>
      </c>
      <c r="J225" t="s">
        <v>20</v>
      </c>
      <c r="K225" t="s">
        <v>20</v>
      </c>
      <c r="L225" t="s">
        <v>413</v>
      </c>
      <c r="M225" t="s">
        <v>20</v>
      </c>
    </row>
    <row r="226" spans="1:13" x14ac:dyDescent="0.25">
      <c r="A226" t="s">
        <v>414</v>
      </c>
      <c r="B226" t="s">
        <v>415</v>
      </c>
      <c r="C226" t="s">
        <v>416</v>
      </c>
      <c r="D226" t="s">
        <v>417</v>
      </c>
      <c r="E226" t="s">
        <v>16</v>
      </c>
      <c r="F226" s="1">
        <v>0</v>
      </c>
      <c r="G226" t="s">
        <v>418</v>
      </c>
      <c r="H226" t="s">
        <v>419</v>
      </c>
      <c r="I226" t="s">
        <v>420</v>
      </c>
      <c r="J226" t="s">
        <v>421</v>
      </c>
      <c r="K226" t="s">
        <v>20</v>
      </c>
      <c r="L226" t="s">
        <v>422</v>
      </c>
      <c r="M226" t="s">
        <v>423</v>
      </c>
    </row>
    <row r="227" spans="1:13" x14ac:dyDescent="0.25">
      <c r="A227" t="s">
        <v>414</v>
      </c>
      <c r="B227" t="s">
        <v>415</v>
      </c>
      <c r="C227" t="s">
        <v>416</v>
      </c>
      <c r="D227" t="s">
        <v>417</v>
      </c>
      <c r="E227" t="s">
        <v>16</v>
      </c>
      <c r="F227" s="1">
        <v>0</v>
      </c>
      <c r="G227" t="s">
        <v>418</v>
      </c>
      <c r="H227" t="s">
        <v>419</v>
      </c>
      <c r="I227" t="s">
        <v>420</v>
      </c>
      <c r="J227" t="s">
        <v>421</v>
      </c>
      <c r="K227" t="s">
        <v>20</v>
      </c>
      <c r="L227" t="s">
        <v>424</v>
      </c>
      <c r="M227" t="s">
        <v>425</v>
      </c>
    </row>
    <row r="228" spans="1:13" x14ac:dyDescent="0.25">
      <c r="A228" t="s">
        <v>594</v>
      </c>
      <c r="B228" t="s">
        <v>595</v>
      </c>
      <c r="C228" t="s">
        <v>596</v>
      </c>
      <c r="D228" t="s">
        <v>597</v>
      </c>
      <c r="E228" t="s">
        <v>598</v>
      </c>
      <c r="F228" s="1">
        <v>0</v>
      </c>
      <c r="G228" t="s">
        <v>599</v>
      </c>
      <c r="H228" t="s">
        <v>600</v>
      </c>
      <c r="I228" t="s">
        <v>601</v>
      </c>
      <c r="J228" t="s">
        <v>20</v>
      </c>
      <c r="K228" t="s">
        <v>20</v>
      </c>
      <c r="L228" t="s">
        <v>602</v>
      </c>
      <c r="M228" t="s">
        <v>603</v>
      </c>
    </row>
    <row r="229" spans="1:13" x14ac:dyDescent="0.25">
      <c r="A229" t="s">
        <v>594</v>
      </c>
      <c r="B229" t="s">
        <v>595</v>
      </c>
      <c r="C229" t="s">
        <v>596</v>
      </c>
      <c r="D229" t="s">
        <v>597</v>
      </c>
      <c r="E229" t="s">
        <v>598</v>
      </c>
      <c r="F229" s="1">
        <v>0</v>
      </c>
      <c r="G229" t="s">
        <v>599</v>
      </c>
      <c r="H229" t="s">
        <v>604</v>
      </c>
      <c r="I229" t="s">
        <v>601</v>
      </c>
      <c r="J229" t="s">
        <v>20</v>
      </c>
      <c r="K229" t="s">
        <v>20</v>
      </c>
      <c r="L229" t="s">
        <v>605</v>
      </c>
      <c r="M229" t="s">
        <v>606</v>
      </c>
    </row>
    <row r="230" spans="1:13" x14ac:dyDescent="0.25">
      <c r="A230" t="s">
        <v>227</v>
      </c>
      <c r="B230" t="s">
        <v>228</v>
      </c>
      <c r="C230" t="s">
        <v>255</v>
      </c>
      <c r="D230" t="s">
        <v>256</v>
      </c>
      <c r="E230" t="s">
        <v>257</v>
      </c>
      <c r="F230" s="1">
        <v>0</v>
      </c>
      <c r="G230" t="s">
        <v>258</v>
      </c>
      <c r="H230" t="s">
        <v>259</v>
      </c>
      <c r="I230" t="s">
        <v>20</v>
      </c>
      <c r="J230" t="s">
        <v>20</v>
      </c>
      <c r="K230" t="s">
        <v>20</v>
      </c>
      <c r="L230" t="s">
        <v>20</v>
      </c>
      <c r="M230" t="s">
        <v>20</v>
      </c>
    </row>
    <row r="231" spans="1:13" x14ac:dyDescent="0.25">
      <c r="A231" t="s">
        <v>227</v>
      </c>
      <c r="B231" t="s">
        <v>228</v>
      </c>
      <c r="C231" t="s">
        <v>238</v>
      </c>
      <c r="D231" t="s">
        <v>20</v>
      </c>
      <c r="E231" t="s">
        <v>20</v>
      </c>
      <c r="F231" s="1">
        <v>0</v>
      </c>
      <c r="G231" t="s">
        <v>239</v>
      </c>
      <c r="H231" t="s">
        <v>240</v>
      </c>
      <c r="I231" t="s">
        <v>20</v>
      </c>
      <c r="J231" t="s">
        <v>20</v>
      </c>
      <c r="K231" t="s">
        <v>20</v>
      </c>
      <c r="L231" t="s">
        <v>20</v>
      </c>
      <c r="M231" t="s">
        <v>20</v>
      </c>
    </row>
  </sheetData>
  <sortState xmlns:xlrd2="http://schemas.microsoft.com/office/spreadsheetml/2017/richdata2" ref="A2:M231">
    <sortCondition descending="1" ref="F2:F2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C0B98-007F-4428-8749-AC2790B6F2F2}">
  <dimension ref="A1:N172"/>
  <sheetViews>
    <sheetView topLeftCell="A143" workbookViewId="0">
      <selection activeCell="I168" sqref="A1:N172"/>
    </sheetView>
  </sheetViews>
  <sheetFormatPr defaultRowHeight="15" x14ac:dyDescent="0.25"/>
  <cols>
    <col min="1" max="1" width="87.28515625" customWidth="1"/>
    <col min="2" max="2" width="14.28515625" customWidth="1"/>
    <col min="3" max="3" width="15.7109375" customWidth="1"/>
    <col min="5" max="5" width="13.42578125" customWidth="1"/>
    <col min="6" max="6" width="9.140625" style="2"/>
    <col min="7" max="7" width="17.7109375" customWidth="1"/>
    <col min="8" max="8" width="34.7109375" customWidth="1"/>
    <col min="9" max="9" width="12.7109375" style="4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697</v>
      </c>
      <c r="G1" t="s">
        <v>5</v>
      </c>
      <c r="H1" t="s">
        <v>6</v>
      </c>
      <c r="I1" s="4" t="s">
        <v>698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 t="s">
        <v>510</v>
      </c>
      <c r="B2" t="s">
        <v>511</v>
      </c>
      <c r="C2" t="s">
        <v>51</v>
      </c>
      <c r="D2" t="s">
        <v>52</v>
      </c>
      <c r="E2" t="s">
        <v>29</v>
      </c>
      <c r="F2" s="2">
        <v>1</v>
      </c>
      <c r="G2" t="s">
        <v>512</v>
      </c>
      <c r="H2" t="s">
        <v>513</v>
      </c>
      <c r="I2" s="4">
        <v>2</v>
      </c>
      <c r="J2" t="s">
        <v>514</v>
      </c>
      <c r="K2" t="s">
        <v>20</v>
      </c>
      <c r="L2" t="s">
        <v>514</v>
      </c>
      <c r="M2" t="s">
        <v>515</v>
      </c>
      <c r="N2" t="s">
        <v>516</v>
      </c>
    </row>
    <row r="3" spans="1:14" x14ac:dyDescent="0.25">
      <c r="A3" t="s">
        <v>517</v>
      </c>
      <c r="B3" t="s">
        <v>518</v>
      </c>
      <c r="C3" t="s">
        <v>519</v>
      </c>
      <c r="D3" t="s">
        <v>52</v>
      </c>
      <c r="E3" t="s">
        <v>29</v>
      </c>
      <c r="F3" s="2">
        <v>1</v>
      </c>
      <c r="G3" t="s">
        <v>531</v>
      </c>
      <c r="H3" t="s">
        <v>532</v>
      </c>
      <c r="I3" s="4">
        <v>2</v>
      </c>
      <c r="J3" t="s">
        <v>20</v>
      </c>
      <c r="K3" t="s">
        <v>533</v>
      </c>
      <c r="L3" t="s">
        <v>534</v>
      </c>
      <c r="M3" t="s">
        <v>535</v>
      </c>
      <c r="N3" t="s">
        <v>536</v>
      </c>
    </row>
    <row r="4" spans="1:14" x14ac:dyDescent="0.25">
      <c r="A4" t="s">
        <v>517</v>
      </c>
      <c r="B4" t="s">
        <v>518</v>
      </c>
      <c r="C4" t="s">
        <v>519</v>
      </c>
      <c r="D4" t="s">
        <v>52</v>
      </c>
      <c r="E4" t="s">
        <v>29</v>
      </c>
      <c r="F4" s="2">
        <v>1</v>
      </c>
      <c r="G4" t="s">
        <v>531</v>
      </c>
      <c r="H4" t="s">
        <v>532</v>
      </c>
      <c r="I4" s="4">
        <v>2</v>
      </c>
      <c r="J4" t="s">
        <v>20</v>
      </c>
      <c r="K4" t="s">
        <v>533</v>
      </c>
      <c r="L4" t="s">
        <v>534</v>
      </c>
      <c r="M4" t="s">
        <v>529</v>
      </c>
      <c r="N4" t="s">
        <v>537</v>
      </c>
    </row>
    <row r="5" spans="1:14" x14ac:dyDescent="0.25">
      <c r="A5" t="s">
        <v>517</v>
      </c>
      <c r="B5" t="s">
        <v>518</v>
      </c>
      <c r="C5" t="s">
        <v>519</v>
      </c>
      <c r="D5" t="s">
        <v>52</v>
      </c>
      <c r="E5" t="s">
        <v>29</v>
      </c>
      <c r="F5" s="2">
        <v>1</v>
      </c>
      <c r="G5" t="s">
        <v>538</v>
      </c>
      <c r="H5" t="s">
        <v>539</v>
      </c>
      <c r="I5" s="4">
        <v>2</v>
      </c>
      <c r="J5" t="s">
        <v>20</v>
      </c>
      <c r="K5" t="s">
        <v>540</v>
      </c>
      <c r="L5" t="s">
        <v>20</v>
      </c>
      <c r="M5" t="s">
        <v>541</v>
      </c>
      <c r="N5" t="s">
        <v>542</v>
      </c>
    </row>
    <row r="6" spans="1:14" x14ac:dyDescent="0.25">
      <c r="A6" t="s">
        <v>517</v>
      </c>
      <c r="B6" t="s">
        <v>518</v>
      </c>
      <c r="C6" t="s">
        <v>519</v>
      </c>
      <c r="D6" t="s">
        <v>52</v>
      </c>
      <c r="E6" t="s">
        <v>29</v>
      </c>
      <c r="F6" s="2">
        <v>1</v>
      </c>
      <c r="G6" t="s">
        <v>538</v>
      </c>
      <c r="H6" t="s">
        <v>539</v>
      </c>
      <c r="I6" s="4">
        <v>2</v>
      </c>
      <c r="J6" t="s">
        <v>20</v>
      </c>
      <c r="K6" t="s">
        <v>540</v>
      </c>
      <c r="L6" t="s">
        <v>20</v>
      </c>
      <c r="M6" t="s">
        <v>543</v>
      </c>
      <c r="N6" t="s">
        <v>544</v>
      </c>
    </row>
    <row r="7" spans="1:14" x14ac:dyDescent="0.25">
      <c r="A7" t="s">
        <v>564</v>
      </c>
      <c r="B7" t="s">
        <v>565</v>
      </c>
      <c r="C7" t="s">
        <v>47</v>
      </c>
      <c r="D7" t="s">
        <v>39</v>
      </c>
      <c r="E7" t="s">
        <v>29</v>
      </c>
      <c r="F7" s="2">
        <v>1</v>
      </c>
      <c r="G7" t="s">
        <v>576</v>
      </c>
      <c r="H7" t="s">
        <v>577</v>
      </c>
      <c r="I7" s="4">
        <v>2</v>
      </c>
      <c r="J7" t="s">
        <v>20</v>
      </c>
      <c r="K7" t="s">
        <v>20</v>
      </c>
      <c r="L7" t="s">
        <v>578</v>
      </c>
      <c r="M7" t="s">
        <v>574</v>
      </c>
      <c r="N7" t="s">
        <v>575</v>
      </c>
    </row>
    <row r="8" spans="1:14" x14ac:dyDescent="0.25">
      <c r="A8" t="s">
        <v>579</v>
      </c>
      <c r="B8" t="s">
        <v>580</v>
      </c>
      <c r="C8" t="s">
        <v>51</v>
      </c>
      <c r="D8" t="s">
        <v>52</v>
      </c>
      <c r="E8" t="s">
        <v>29</v>
      </c>
      <c r="F8" s="2">
        <v>1</v>
      </c>
      <c r="G8" t="s">
        <v>581</v>
      </c>
      <c r="H8" t="s">
        <v>582</v>
      </c>
      <c r="I8" s="4">
        <v>2</v>
      </c>
      <c r="J8" t="s">
        <v>20</v>
      </c>
      <c r="K8" t="s">
        <v>20</v>
      </c>
      <c r="L8" t="s">
        <v>583</v>
      </c>
      <c r="M8" t="s">
        <v>584</v>
      </c>
      <c r="N8" t="s">
        <v>585</v>
      </c>
    </row>
    <row r="9" spans="1:14" x14ac:dyDescent="0.25">
      <c r="A9" t="s">
        <v>579</v>
      </c>
      <c r="B9" t="s">
        <v>580</v>
      </c>
      <c r="C9" t="s">
        <v>51</v>
      </c>
      <c r="D9" t="s">
        <v>52</v>
      </c>
      <c r="E9" t="s">
        <v>29</v>
      </c>
      <c r="F9" s="2">
        <v>1</v>
      </c>
      <c r="G9" t="s">
        <v>581</v>
      </c>
      <c r="H9" t="s">
        <v>582</v>
      </c>
      <c r="I9" s="4">
        <v>2</v>
      </c>
      <c r="J9" t="s">
        <v>20</v>
      </c>
      <c r="K9" t="s">
        <v>20</v>
      </c>
      <c r="L9" t="s">
        <v>583</v>
      </c>
      <c r="M9" t="s">
        <v>586</v>
      </c>
      <c r="N9" t="s">
        <v>587</v>
      </c>
    </row>
    <row r="10" spans="1:14" x14ac:dyDescent="0.25">
      <c r="A10" t="s">
        <v>654</v>
      </c>
      <c r="B10" t="s">
        <v>655</v>
      </c>
      <c r="C10" t="s">
        <v>656</v>
      </c>
      <c r="D10" t="s">
        <v>657</v>
      </c>
      <c r="E10" t="s">
        <v>29</v>
      </c>
      <c r="F10" s="2">
        <v>1</v>
      </c>
      <c r="G10" t="s">
        <v>658</v>
      </c>
      <c r="H10" t="s">
        <v>659</v>
      </c>
      <c r="I10" s="4">
        <v>2</v>
      </c>
      <c r="J10" t="s">
        <v>660</v>
      </c>
      <c r="K10" t="s">
        <v>20</v>
      </c>
      <c r="L10" t="s">
        <v>661</v>
      </c>
      <c r="M10" t="s">
        <v>359</v>
      </c>
      <c r="N10" t="s">
        <v>662</v>
      </c>
    </row>
    <row r="11" spans="1:14" x14ac:dyDescent="0.25">
      <c r="A11" t="s">
        <v>663</v>
      </c>
      <c r="B11" t="s">
        <v>664</v>
      </c>
      <c r="C11" t="s">
        <v>665</v>
      </c>
      <c r="D11" t="s">
        <v>666</v>
      </c>
      <c r="E11" t="s">
        <v>29</v>
      </c>
      <c r="F11" s="2">
        <v>1</v>
      </c>
      <c r="G11" t="s">
        <v>667</v>
      </c>
      <c r="H11" t="s">
        <v>668</v>
      </c>
      <c r="I11" s="4">
        <v>2</v>
      </c>
      <c r="J11" t="s">
        <v>669</v>
      </c>
      <c r="K11" t="s">
        <v>20</v>
      </c>
      <c r="L11" t="s">
        <v>670</v>
      </c>
      <c r="M11" t="s">
        <v>671</v>
      </c>
      <c r="N11" t="s">
        <v>672</v>
      </c>
    </row>
    <row r="12" spans="1:14" x14ac:dyDescent="0.25">
      <c r="A12" t="s">
        <v>607</v>
      </c>
      <c r="B12" t="s">
        <v>608</v>
      </c>
      <c r="C12" t="s">
        <v>623</v>
      </c>
      <c r="D12" t="s">
        <v>624</v>
      </c>
      <c r="E12" t="s">
        <v>16</v>
      </c>
      <c r="F12" s="2">
        <v>1</v>
      </c>
      <c r="G12" t="s">
        <v>618</v>
      </c>
      <c r="H12" t="s">
        <v>20</v>
      </c>
      <c r="I12" s="4">
        <v>1</v>
      </c>
      <c r="J12" t="s">
        <v>20</v>
      </c>
      <c r="K12" t="s">
        <v>625</v>
      </c>
      <c r="L12" t="s">
        <v>20</v>
      </c>
      <c r="M12" t="s">
        <v>20</v>
      </c>
      <c r="N12" t="s">
        <v>20</v>
      </c>
    </row>
    <row r="13" spans="1:14" x14ac:dyDescent="0.25">
      <c r="A13" t="s">
        <v>607</v>
      </c>
      <c r="B13" t="s">
        <v>608</v>
      </c>
      <c r="C13" t="s">
        <v>265</v>
      </c>
      <c r="D13" t="s">
        <v>266</v>
      </c>
      <c r="E13" t="s">
        <v>16</v>
      </c>
      <c r="F13" s="2">
        <v>1</v>
      </c>
      <c r="G13" t="s">
        <v>618</v>
      </c>
      <c r="H13" t="s">
        <v>400</v>
      </c>
      <c r="I13" s="4">
        <v>1</v>
      </c>
      <c r="J13" t="s">
        <v>20</v>
      </c>
      <c r="K13" t="s">
        <v>626</v>
      </c>
      <c r="L13" t="s">
        <v>20</v>
      </c>
      <c r="M13" t="s">
        <v>20</v>
      </c>
      <c r="N13" t="s">
        <v>20</v>
      </c>
    </row>
    <row r="14" spans="1:14" x14ac:dyDescent="0.25">
      <c r="A14" t="s">
        <v>25</v>
      </c>
      <c r="B14" t="s">
        <v>26</v>
      </c>
      <c r="C14" t="s">
        <v>27</v>
      </c>
      <c r="D14" t="s">
        <v>28</v>
      </c>
      <c r="E14" t="s">
        <v>29</v>
      </c>
      <c r="F14" s="2">
        <v>1</v>
      </c>
      <c r="G14" t="s">
        <v>30</v>
      </c>
      <c r="H14" t="s">
        <v>31</v>
      </c>
      <c r="I14" s="4">
        <v>1</v>
      </c>
      <c r="J14" t="s">
        <v>32</v>
      </c>
      <c r="K14" t="s">
        <v>20</v>
      </c>
      <c r="L14" t="s">
        <v>33</v>
      </c>
      <c r="M14" t="s">
        <v>34</v>
      </c>
      <c r="N14" t="s">
        <v>35</v>
      </c>
    </row>
    <row r="15" spans="1:14" x14ac:dyDescent="0.25">
      <c r="A15" t="s">
        <v>25</v>
      </c>
      <c r="B15" t="s">
        <v>26</v>
      </c>
      <c r="C15" t="s">
        <v>27</v>
      </c>
      <c r="D15" t="s">
        <v>28</v>
      </c>
      <c r="E15" t="s">
        <v>29</v>
      </c>
      <c r="F15" s="2">
        <v>1</v>
      </c>
      <c r="G15" t="s">
        <v>30</v>
      </c>
      <c r="H15" t="s">
        <v>31</v>
      </c>
      <c r="I15" s="4">
        <v>1</v>
      </c>
      <c r="J15" t="s">
        <v>32</v>
      </c>
      <c r="K15" t="s">
        <v>20</v>
      </c>
      <c r="L15" t="s">
        <v>33</v>
      </c>
      <c r="M15" t="s">
        <v>36</v>
      </c>
      <c r="N15" t="s">
        <v>37</v>
      </c>
    </row>
    <row r="16" spans="1:14" x14ac:dyDescent="0.25">
      <c r="A16" t="s">
        <v>25</v>
      </c>
      <c r="B16" t="s">
        <v>26</v>
      </c>
      <c r="C16" t="s">
        <v>38</v>
      </c>
      <c r="D16" t="s">
        <v>39</v>
      </c>
      <c r="E16" t="s">
        <v>29</v>
      </c>
      <c r="F16" s="2">
        <v>1</v>
      </c>
      <c r="G16" t="s">
        <v>40</v>
      </c>
      <c r="H16" t="s">
        <v>40</v>
      </c>
      <c r="I16" s="4">
        <v>1</v>
      </c>
      <c r="J16" t="s">
        <v>20</v>
      </c>
      <c r="K16" t="s">
        <v>20</v>
      </c>
      <c r="L16" t="s">
        <v>41</v>
      </c>
      <c r="M16" t="s">
        <v>20</v>
      </c>
      <c r="N16" t="s">
        <v>20</v>
      </c>
    </row>
    <row r="17" spans="1:14" x14ac:dyDescent="0.25">
      <c r="A17" t="s">
        <v>25</v>
      </c>
      <c r="B17" t="s">
        <v>26</v>
      </c>
      <c r="C17" t="s">
        <v>42</v>
      </c>
      <c r="D17" t="s">
        <v>43</v>
      </c>
      <c r="E17" t="s">
        <v>29</v>
      </c>
      <c r="F17" s="2">
        <v>1</v>
      </c>
      <c r="G17" t="s">
        <v>44</v>
      </c>
      <c r="H17" t="s">
        <v>45</v>
      </c>
      <c r="I17" s="4">
        <v>1</v>
      </c>
      <c r="J17" t="s">
        <v>46</v>
      </c>
      <c r="K17" t="s">
        <v>20</v>
      </c>
      <c r="L17" t="s">
        <v>20</v>
      </c>
      <c r="M17" t="s">
        <v>20</v>
      </c>
      <c r="N17" t="s">
        <v>20</v>
      </c>
    </row>
    <row r="18" spans="1:14" x14ac:dyDescent="0.25">
      <c r="A18" t="s">
        <v>25</v>
      </c>
      <c r="B18" t="s">
        <v>26</v>
      </c>
      <c r="C18" t="s">
        <v>47</v>
      </c>
      <c r="D18" t="s">
        <v>39</v>
      </c>
      <c r="E18" t="s">
        <v>29</v>
      </c>
      <c r="F18" s="2">
        <v>1</v>
      </c>
      <c r="G18" t="s">
        <v>48</v>
      </c>
      <c r="H18" t="s">
        <v>49</v>
      </c>
      <c r="I18" s="4">
        <v>1</v>
      </c>
      <c r="J18" t="s">
        <v>50</v>
      </c>
      <c r="K18" t="s">
        <v>20</v>
      </c>
      <c r="L18" t="s">
        <v>20</v>
      </c>
      <c r="M18" t="s">
        <v>20</v>
      </c>
      <c r="N18" t="s">
        <v>20</v>
      </c>
    </row>
    <row r="19" spans="1:14" x14ac:dyDescent="0.25">
      <c r="A19" t="s">
        <v>25</v>
      </c>
      <c r="B19" t="s">
        <v>26</v>
      </c>
      <c r="C19" t="s">
        <v>51</v>
      </c>
      <c r="D19" t="s">
        <v>52</v>
      </c>
      <c r="E19" t="s">
        <v>29</v>
      </c>
      <c r="F19" s="2">
        <v>1</v>
      </c>
      <c r="G19" t="s">
        <v>48</v>
      </c>
      <c r="H19" t="s">
        <v>49</v>
      </c>
      <c r="I19" s="4">
        <v>1</v>
      </c>
      <c r="J19" t="s">
        <v>53</v>
      </c>
      <c r="K19" t="s">
        <v>20</v>
      </c>
      <c r="L19" t="s">
        <v>20</v>
      </c>
      <c r="M19" t="s">
        <v>20</v>
      </c>
      <c r="N19" t="s">
        <v>20</v>
      </c>
    </row>
    <row r="20" spans="1:14" x14ac:dyDescent="0.25">
      <c r="A20" t="s">
        <v>25</v>
      </c>
      <c r="B20" t="s">
        <v>26</v>
      </c>
      <c r="C20" t="s">
        <v>27</v>
      </c>
      <c r="D20" t="s">
        <v>28</v>
      </c>
      <c r="E20" t="s">
        <v>29</v>
      </c>
      <c r="F20" s="2">
        <v>1</v>
      </c>
      <c r="G20" t="s">
        <v>30</v>
      </c>
      <c r="H20" t="s">
        <v>31</v>
      </c>
      <c r="I20" s="4">
        <v>1</v>
      </c>
      <c r="J20" t="s">
        <v>32</v>
      </c>
      <c r="K20" t="s">
        <v>20</v>
      </c>
      <c r="L20" t="s">
        <v>33</v>
      </c>
      <c r="M20" t="s">
        <v>58</v>
      </c>
      <c r="N20" t="s">
        <v>59</v>
      </c>
    </row>
    <row r="21" spans="1:14" x14ac:dyDescent="0.25">
      <c r="A21" t="s">
        <v>25</v>
      </c>
      <c r="B21" t="s">
        <v>26</v>
      </c>
      <c r="C21" t="s">
        <v>27</v>
      </c>
      <c r="D21" t="s">
        <v>28</v>
      </c>
      <c r="E21" t="s">
        <v>29</v>
      </c>
      <c r="F21" s="2">
        <v>1</v>
      </c>
      <c r="G21" t="s">
        <v>30</v>
      </c>
      <c r="H21" t="s">
        <v>31</v>
      </c>
      <c r="I21" s="4">
        <v>1</v>
      </c>
      <c r="J21" t="s">
        <v>32</v>
      </c>
      <c r="K21" t="s">
        <v>20</v>
      </c>
      <c r="L21" t="s">
        <v>33</v>
      </c>
      <c r="M21" t="s">
        <v>60</v>
      </c>
      <c r="N21" t="s">
        <v>61</v>
      </c>
    </row>
    <row r="22" spans="1:14" x14ac:dyDescent="0.25">
      <c r="A22" t="s">
        <v>25</v>
      </c>
      <c r="B22" t="s">
        <v>26</v>
      </c>
      <c r="C22" t="s">
        <v>62</v>
      </c>
      <c r="D22" t="s">
        <v>28</v>
      </c>
      <c r="E22" t="s">
        <v>29</v>
      </c>
      <c r="F22" s="2">
        <v>1</v>
      </c>
      <c r="G22" t="s">
        <v>30</v>
      </c>
      <c r="H22" t="s">
        <v>31</v>
      </c>
      <c r="I22" s="4">
        <v>1</v>
      </c>
      <c r="J22" t="s">
        <v>32</v>
      </c>
      <c r="K22" t="s">
        <v>20</v>
      </c>
      <c r="L22" t="s">
        <v>20</v>
      </c>
      <c r="M22" t="s">
        <v>58</v>
      </c>
      <c r="N22" t="s">
        <v>59</v>
      </c>
    </row>
    <row r="23" spans="1:14" x14ac:dyDescent="0.25">
      <c r="A23" t="s">
        <v>25</v>
      </c>
      <c r="B23" t="s">
        <v>26</v>
      </c>
      <c r="C23" t="s">
        <v>62</v>
      </c>
      <c r="D23" t="s">
        <v>28</v>
      </c>
      <c r="E23" t="s">
        <v>29</v>
      </c>
      <c r="F23" s="2">
        <v>1</v>
      </c>
      <c r="G23" t="s">
        <v>30</v>
      </c>
      <c r="H23" t="s">
        <v>31</v>
      </c>
      <c r="I23" s="4">
        <v>1</v>
      </c>
      <c r="J23" t="s">
        <v>32</v>
      </c>
      <c r="K23" t="s">
        <v>20</v>
      </c>
      <c r="L23" t="s">
        <v>20</v>
      </c>
      <c r="M23" t="s">
        <v>60</v>
      </c>
      <c r="N23" t="s">
        <v>61</v>
      </c>
    </row>
    <row r="24" spans="1:14" x14ac:dyDescent="0.25">
      <c r="A24" t="s">
        <v>25</v>
      </c>
      <c r="B24" t="s">
        <v>26</v>
      </c>
      <c r="C24" t="s">
        <v>63</v>
      </c>
      <c r="D24" t="s">
        <v>64</v>
      </c>
      <c r="E24" t="s">
        <v>29</v>
      </c>
      <c r="F24" s="2">
        <v>1</v>
      </c>
      <c r="G24" t="s">
        <v>30</v>
      </c>
      <c r="H24" t="s">
        <v>31</v>
      </c>
      <c r="I24" s="4">
        <v>1</v>
      </c>
      <c r="J24" t="s">
        <v>32</v>
      </c>
      <c r="K24" t="s">
        <v>20</v>
      </c>
      <c r="L24" t="s">
        <v>20</v>
      </c>
      <c r="M24" t="s">
        <v>58</v>
      </c>
      <c r="N24" t="s">
        <v>59</v>
      </c>
    </row>
    <row r="25" spans="1:14" x14ac:dyDescent="0.25">
      <c r="A25" t="s">
        <v>25</v>
      </c>
      <c r="B25" t="s">
        <v>26</v>
      </c>
      <c r="C25" t="s">
        <v>63</v>
      </c>
      <c r="D25" t="s">
        <v>64</v>
      </c>
      <c r="E25" t="s">
        <v>29</v>
      </c>
      <c r="F25" s="2">
        <v>1</v>
      </c>
      <c r="G25" t="s">
        <v>30</v>
      </c>
      <c r="H25" t="s">
        <v>31</v>
      </c>
      <c r="I25" s="4">
        <v>1</v>
      </c>
      <c r="J25" t="s">
        <v>32</v>
      </c>
      <c r="K25" t="s">
        <v>20</v>
      </c>
      <c r="L25" t="s">
        <v>20</v>
      </c>
      <c r="M25" t="s">
        <v>60</v>
      </c>
      <c r="N25" t="s">
        <v>61</v>
      </c>
    </row>
    <row r="26" spans="1:14" x14ac:dyDescent="0.25">
      <c r="A26" t="s">
        <v>65</v>
      </c>
      <c r="B26" t="s">
        <v>66</v>
      </c>
      <c r="C26" t="s">
        <v>67</v>
      </c>
      <c r="D26" t="s">
        <v>68</v>
      </c>
      <c r="E26" t="s">
        <v>29</v>
      </c>
      <c r="F26" s="2">
        <v>1</v>
      </c>
      <c r="G26" t="s">
        <v>69</v>
      </c>
      <c r="H26" t="s">
        <v>70</v>
      </c>
      <c r="I26" s="4">
        <v>1</v>
      </c>
      <c r="J26" t="s">
        <v>71</v>
      </c>
      <c r="K26" t="s">
        <v>20</v>
      </c>
      <c r="L26" t="s">
        <v>20</v>
      </c>
      <c r="M26" t="s">
        <v>72</v>
      </c>
      <c r="N26" t="s">
        <v>73</v>
      </c>
    </row>
    <row r="27" spans="1:14" x14ac:dyDescent="0.25">
      <c r="A27" t="s">
        <v>65</v>
      </c>
      <c r="B27" t="s">
        <v>66</v>
      </c>
      <c r="C27" t="s">
        <v>74</v>
      </c>
      <c r="D27" t="s">
        <v>68</v>
      </c>
      <c r="E27" t="s">
        <v>29</v>
      </c>
      <c r="F27" s="2">
        <v>1</v>
      </c>
      <c r="G27" t="s">
        <v>75</v>
      </c>
      <c r="H27" t="s">
        <v>76</v>
      </c>
      <c r="I27" s="4">
        <v>1</v>
      </c>
      <c r="J27" t="s">
        <v>77</v>
      </c>
      <c r="K27" t="s">
        <v>20</v>
      </c>
      <c r="L27" t="s">
        <v>20</v>
      </c>
      <c r="M27" t="s">
        <v>72</v>
      </c>
      <c r="N27" t="s">
        <v>73</v>
      </c>
    </row>
    <row r="28" spans="1:14" x14ac:dyDescent="0.25">
      <c r="A28" t="s">
        <v>65</v>
      </c>
      <c r="B28" t="s">
        <v>66</v>
      </c>
      <c r="C28" t="s">
        <v>51</v>
      </c>
      <c r="D28" t="s">
        <v>52</v>
      </c>
      <c r="E28" t="s">
        <v>29</v>
      </c>
      <c r="F28" s="2">
        <v>1</v>
      </c>
      <c r="G28" t="s">
        <v>88</v>
      </c>
      <c r="H28" t="s">
        <v>89</v>
      </c>
      <c r="I28" s="4">
        <v>1</v>
      </c>
      <c r="J28" t="s">
        <v>90</v>
      </c>
      <c r="K28" t="s">
        <v>20</v>
      </c>
      <c r="L28" t="s">
        <v>20</v>
      </c>
      <c r="M28" t="s">
        <v>20</v>
      </c>
      <c r="N28" t="s">
        <v>20</v>
      </c>
    </row>
    <row r="29" spans="1:14" x14ac:dyDescent="0.25">
      <c r="A29" t="s">
        <v>65</v>
      </c>
      <c r="B29" t="s">
        <v>66</v>
      </c>
      <c r="C29" t="s">
        <v>91</v>
      </c>
      <c r="D29" t="s">
        <v>52</v>
      </c>
      <c r="E29" t="s">
        <v>29</v>
      </c>
      <c r="F29" s="2">
        <v>1</v>
      </c>
      <c r="G29" t="s">
        <v>92</v>
      </c>
      <c r="H29" t="s">
        <v>93</v>
      </c>
      <c r="I29" s="4">
        <v>1</v>
      </c>
      <c r="J29" t="s">
        <v>94</v>
      </c>
      <c r="K29" t="s">
        <v>20</v>
      </c>
      <c r="L29" t="s">
        <v>20</v>
      </c>
      <c r="M29" t="s">
        <v>20</v>
      </c>
      <c r="N29" t="s">
        <v>20</v>
      </c>
    </row>
    <row r="30" spans="1:14" x14ac:dyDescent="0.25">
      <c r="A30" t="s">
        <v>65</v>
      </c>
      <c r="B30" t="s">
        <v>66</v>
      </c>
      <c r="C30" t="s">
        <v>95</v>
      </c>
      <c r="D30" t="s">
        <v>96</v>
      </c>
      <c r="E30" t="s">
        <v>29</v>
      </c>
      <c r="F30" s="2">
        <v>1</v>
      </c>
      <c r="G30" t="s">
        <v>97</v>
      </c>
      <c r="H30" t="s">
        <v>98</v>
      </c>
      <c r="I30" s="4">
        <v>1</v>
      </c>
      <c r="J30" t="s">
        <v>99</v>
      </c>
      <c r="K30" t="s">
        <v>20</v>
      </c>
      <c r="L30" t="s">
        <v>20</v>
      </c>
      <c r="M30" t="s">
        <v>20</v>
      </c>
      <c r="N30" t="s">
        <v>20</v>
      </c>
    </row>
    <row r="31" spans="1:14" x14ac:dyDescent="0.25">
      <c r="A31" t="s">
        <v>65</v>
      </c>
      <c r="B31" t="s">
        <v>66</v>
      </c>
      <c r="C31" t="s">
        <v>100</v>
      </c>
      <c r="D31" t="s">
        <v>101</v>
      </c>
      <c r="E31" t="s">
        <v>29</v>
      </c>
      <c r="F31" s="2">
        <v>1</v>
      </c>
      <c r="G31" t="s">
        <v>102</v>
      </c>
      <c r="H31" t="s">
        <v>103</v>
      </c>
      <c r="I31" s="4">
        <v>1</v>
      </c>
      <c r="J31" t="s">
        <v>104</v>
      </c>
      <c r="K31" t="s">
        <v>20</v>
      </c>
      <c r="L31" t="s">
        <v>20</v>
      </c>
      <c r="M31" t="s">
        <v>20</v>
      </c>
      <c r="N31" t="s">
        <v>20</v>
      </c>
    </row>
    <row r="32" spans="1:14" x14ac:dyDescent="0.25">
      <c r="A32" t="s">
        <v>65</v>
      </c>
      <c r="B32" t="s">
        <v>66</v>
      </c>
      <c r="C32" t="s">
        <v>47</v>
      </c>
      <c r="D32" t="s">
        <v>39</v>
      </c>
      <c r="E32" t="s">
        <v>29</v>
      </c>
      <c r="F32" s="2">
        <v>1</v>
      </c>
      <c r="G32" t="s">
        <v>105</v>
      </c>
      <c r="H32" t="s">
        <v>106</v>
      </c>
      <c r="I32" s="4">
        <v>1</v>
      </c>
      <c r="J32" t="s">
        <v>107</v>
      </c>
      <c r="K32" t="s">
        <v>20</v>
      </c>
      <c r="L32" t="s">
        <v>20</v>
      </c>
      <c r="M32" t="s">
        <v>20</v>
      </c>
      <c r="N32" t="s">
        <v>20</v>
      </c>
    </row>
    <row r="33" spans="1:14" x14ac:dyDescent="0.25">
      <c r="A33" t="s">
        <v>65</v>
      </c>
      <c r="B33" t="s">
        <v>66</v>
      </c>
      <c r="C33" t="s">
        <v>27</v>
      </c>
      <c r="D33" t="s">
        <v>28</v>
      </c>
      <c r="E33" t="s">
        <v>29</v>
      </c>
      <c r="F33" s="2">
        <v>1</v>
      </c>
      <c r="G33" t="s">
        <v>108</v>
      </c>
      <c r="H33" t="s">
        <v>109</v>
      </c>
      <c r="I33" s="4">
        <v>1</v>
      </c>
      <c r="J33" t="s">
        <v>110</v>
      </c>
      <c r="K33" t="s">
        <v>20</v>
      </c>
      <c r="L33" t="s">
        <v>20</v>
      </c>
      <c r="M33" t="s">
        <v>20</v>
      </c>
      <c r="N33" t="s">
        <v>20</v>
      </c>
    </row>
    <row r="34" spans="1:14" x14ac:dyDescent="0.25">
      <c r="A34" t="s">
        <v>111</v>
      </c>
      <c r="B34" t="s">
        <v>112</v>
      </c>
      <c r="C34" t="s">
        <v>91</v>
      </c>
      <c r="D34" t="s">
        <v>52</v>
      </c>
      <c r="E34" t="s">
        <v>29</v>
      </c>
      <c r="F34" s="2">
        <v>1</v>
      </c>
      <c r="G34" t="s">
        <v>113</v>
      </c>
      <c r="H34" t="s">
        <v>114</v>
      </c>
      <c r="I34" s="4">
        <v>1</v>
      </c>
      <c r="J34" t="s">
        <v>115</v>
      </c>
      <c r="K34" t="s">
        <v>20</v>
      </c>
      <c r="L34" t="s">
        <v>116</v>
      </c>
      <c r="M34" t="s">
        <v>117</v>
      </c>
      <c r="N34" t="s">
        <v>118</v>
      </c>
    </row>
    <row r="35" spans="1:14" x14ac:dyDescent="0.25">
      <c r="A35" t="s">
        <v>111</v>
      </c>
      <c r="B35" t="s">
        <v>112</v>
      </c>
      <c r="C35" t="s">
        <v>91</v>
      </c>
      <c r="D35" t="s">
        <v>52</v>
      </c>
      <c r="E35" t="s">
        <v>29</v>
      </c>
      <c r="F35" s="2">
        <v>1</v>
      </c>
      <c r="G35" t="s">
        <v>113</v>
      </c>
      <c r="H35" t="s">
        <v>119</v>
      </c>
      <c r="I35" s="4">
        <v>1</v>
      </c>
      <c r="J35" t="s">
        <v>120</v>
      </c>
      <c r="K35" t="s">
        <v>20</v>
      </c>
      <c r="L35" t="s">
        <v>20</v>
      </c>
      <c r="M35" t="s">
        <v>121</v>
      </c>
      <c r="N35" t="s">
        <v>122</v>
      </c>
    </row>
    <row r="36" spans="1:14" x14ac:dyDescent="0.25">
      <c r="A36" t="s">
        <v>111</v>
      </c>
      <c r="B36" t="s">
        <v>112</v>
      </c>
      <c r="C36" t="s">
        <v>91</v>
      </c>
      <c r="D36" t="s">
        <v>52</v>
      </c>
      <c r="E36" t="s">
        <v>29</v>
      </c>
      <c r="F36" s="2">
        <v>1</v>
      </c>
      <c r="G36" t="s">
        <v>113</v>
      </c>
      <c r="H36" t="s">
        <v>119</v>
      </c>
      <c r="I36" s="4">
        <v>1</v>
      </c>
      <c r="J36" t="s">
        <v>115</v>
      </c>
      <c r="K36" t="s">
        <v>20</v>
      </c>
      <c r="L36" t="s">
        <v>116</v>
      </c>
      <c r="M36" t="s">
        <v>123</v>
      </c>
      <c r="N36" t="s">
        <v>124</v>
      </c>
    </row>
    <row r="37" spans="1:14" x14ac:dyDescent="0.25">
      <c r="A37" t="s">
        <v>111</v>
      </c>
      <c r="B37" t="s">
        <v>112</v>
      </c>
      <c r="C37" t="s">
        <v>91</v>
      </c>
      <c r="D37" t="s">
        <v>52</v>
      </c>
      <c r="E37" t="s">
        <v>29</v>
      </c>
      <c r="F37" s="2">
        <v>1</v>
      </c>
      <c r="G37" t="s">
        <v>113</v>
      </c>
      <c r="H37" t="s">
        <v>119</v>
      </c>
      <c r="I37" s="4">
        <v>1</v>
      </c>
      <c r="J37" t="s">
        <v>120</v>
      </c>
      <c r="K37" t="s">
        <v>20</v>
      </c>
      <c r="L37" t="s">
        <v>20</v>
      </c>
      <c r="M37" t="s">
        <v>125</v>
      </c>
      <c r="N37" t="s">
        <v>126</v>
      </c>
    </row>
    <row r="38" spans="1:14" x14ac:dyDescent="0.25">
      <c r="A38" t="s">
        <v>111</v>
      </c>
      <c r="B38" t="s">
        <v>112</v>
      </c>
      <c r="C38" t="s">
        <v>91</v>
      </c>
      <c r="D38" t="s">
        <v>52</v>
      </c>
      <c r="E38" t="s">
        <v>29</v>
      </c>
      <c r="F38" s="2">
        <v>1</v>
      </c>
      <c r="G38" t="s">
        <v>92</v>
      </c>
      <c r="H38" t="s">
        <v>114</v>
      </c>
      <c r="I38" s="4">
        <v>1</v>
      </c>
      <c r="J38" t="s">
        <v>127</v>
      </c>
      <c r="K38" t="s">
        <v>20</v>
      </c>
      <c r="L38" t="s">
        <v>116</v>
      </c>
      <c r="M38" t="s">
        <v>128</v>
      </c>
      <c r="N38" t="s">
        <v>129</v>
      </c>
    </row>
    <row r="39" spans="1:14" x14ac:dyDescent="0.25">
      <c r="A39" t="s">
        <v>111</v>
      </c>
      <c r="B39" t="s">
        <v>112</v>
      </c>
      <c r="C39" t="s">
        <v>51</v>
      </c>
      <c r="D39" t="s">
        <v>52</v>
      </c>
      <c r="E39" t="s">
        <v>29</v>
      </c>
      <c r="F39" s="2">
        <v>1</v>
      </c>
      <c r="G39" t="s">
        <v>130</v>
      </c>
      <c r="H39" t="s">
        <v>131</v>
      </c>
      <c r="I39" s="4">
        <v>1</v>
      </c>
      <c r="J39" t="s">
        <v>20</v>
      </c>
      <c r="K39" t="s">
        <v>20</v>
      </c>
      <c r="L39" t="s">
        <v>20</v>
      </c>
      <c r="M39" t="s">
        <v>117</v>
      </c>
      <c r="N39" t="s">
        <v>118</v>
      </c>
    </row>
    <row r="40" spans="1:14" x14ac:dyDescent="0.25">
      <c r="A40" t="s">
        <v>111</v>
      </c>
      <c r="B40" t="s">
        <v>112</v>
      </c>
      <c r="C40" t="s">
        <v>51</v>
      </c>
      <c r="D40" t="s">
        <v>52</v>
      </c>
      <c r="E40" t="s">
        <v>29</v>
      </c>
      <c r="F40" s="2">
        <v>1</v>
      </c>
      <c r="G40" t="s">
        <v>132</v>
      </c>
      <c r="H40" t="s">
        <v>131</v>
      </c>
      <c r="I40" s="4">
        <v>1</v>
      </c>
      <c r="J40" t="s">
        <v>20</v>
      </c>
      <c r="K40" t="s">
        <v>20</v>
      </c>
      <c r="L40" t="s">
        <v>20</v>
      </c>
      <c r="M40" t="s">
        <v>117</v>
      </c>
      <c r="N40" t="s">
        <v>118</v>
      </c>
    </row>
    <row r="41" spans="1:14" x14ac:dyDescent="0.25">
      <c r="A41" t="s">
        <v>111</v>
      </c>
      <c r="B41" t="s">
        <v>112</v>
      </c>
      <c r="C41" t="s">
        <v>51</v>
      </c>
      <c r="D41" t="s">
        <v>52</v>
      </c>
      <c r="E41" t="s">
        <v>29</v>
      </c>
      <c r="F41" s="2">
        <v>1</v>
      </c>
      <c r="G41" t="s">
        <v>133</v>
      </c>
      <c r="H41" t="s">
        <v>131</v>
      </c>
      <c r="I41" s="4">
        <v>1</v>
      </c>
      <c r="J41" t="s">
        <v>20</v>
      </c>
      <c r="K41" t="s">
        <v>20</v>
      </c>
      <c r="L41" t="s">
        <v>20</v>
      </c>
      <c r="M41" t="s">
        <v>117</v>
      </c>
      <c r="N41" t="s">
        <v>118</v>
      </c>
    </row>
    <row r="42" spans="1:14" x14ac:dyDescent="0.25">
      <c r="A42" t="s">
        <v>134</v>
      </c>
      <c r="B42" t="s">
        <v>135</v>
      </c>
      <c r="C42" t="s">
        <v>67</v>
      </c>
      <c r="D42" t="s">
        <v>68</v>
      </c>
      <c r="E42" t="s">
        <v>29</v>
      </c>
      <c r="F42" s="2">
        <v>1</v>
      </c>
      <c r="G42" t="s">
        <v>136</v>
      </c>
      <c r="H42" t="s">
        <v>119</v>
      </c>
      <c r="I42" s="4">
        <v>1</v>
      </c>
      <c r="J42" t="s">
        <v>137</v>
      </c>
      <c r="K42" t="s">
        <v>20</v>
      </c>
      <c r="L42" t="s">
        <v>138</v>
      </c>
      <c r="M42" t="s">
        <v>139</v>
      </c>
      <c r="N42" t="s">
        <v>140</v>
      </c>
    </row>
    <row r="43" spans="1:14" x14ac:dyDescent="0.25">
      <c r="A43" t="s">
        <v>134</v>
      </c>
      <c r="B43" t="s">
        <v>135</v>
      </c>
      <c r="C43" t="s">
        <v>67</v>
      </c>
      <c r="D43" t="s">
        <v>68</v>
      </c>
      <c r="E43" t="s">
        <v>29</v>
      </c>
      <c r="F43" s="2">
        <v>1</v>
      </c>
      <c r="G43" t="s">
        <v>136</v>
      </c>
      <c r="H43" t="s">
        <v>119</v>
      </c>
      <c r="I43" s="4">
        <v>1</v>
      </c>
      <c r="J43" t="s">
        <v>137</v>
      </c>
      <c r="K43" t="s">
        <v>20</v>
      </c>
      <c r="L43" t="s">
        <v>138</v>
      </c>
      <c r="M43" t="s">
        <v>141</v>
      </c>
      <c r="N43" t="s">
        <v>142</v>
      </c>
    </row>
    <row r="44" spans="1:14" x14ac:dyDescent="0.25">
      <c r="A44" t="s">
        <v>134</v>
      </c>
      <c r="B44" t="s">
        <v>135</v>
      </c>
      <c r="C44" t="s">
        <v>67</v>
      </c>
      <c r="D44" t="s">
        <v>68</v>
      </c>
      <c r="E44" t="s">
        <v>29</v>
      </c>
      <c r="F44" s="2">
        <v>1</v>
      </c>
      <c r="G44" t="s">
        <v>136</v>
      </c>
      <c r="H44" t="s">
        <v>119</v>
      </c>
      <c r="I44" s="4">
        <v>1</v>
      </c>
      <c r="J44" t="s">
        <v>137</v>
      </c>
      <c r="K44" t="s">
        <v>20</v>
      </c>
      <c r="L44" t="s">
        <v>138</v>
      </c>
      <c r="M44" t="s">
        <v>143</v>
      </c>
      <c r="N44" t="s">
        <v>20</v>
      </c>
    </row>
    <row r="45" spans="1:14" x14ac:dyDescent="0.25">
      <c r="A45" t="s">
        <v>134</v>
      </c>
      <c r="B45" t="s">
        <v>135</v>
      </c>
      <c r="C45" t="s">
        <v>67</v>
      </c>
      <c r="D45" t="s">
        <v>68</v>
      </c>
      <c r="E45" t="s">
        <v>29</v>
      </c>
      <c r="F45" s="2">
        <v>1</v>
      </c>
      <c r="G45" t="s">
        <v>136</v>
      </c>
      <c r="H45" t="s">
        <v>119</v>
      </c>
      <c r="I45" s="4">
        <v>1</v>
      </c>
      <c r="J45" t="s">
        <v>137</v>
      </c>
      <c r="K45" t="s">
        <v>20</v>
      </c>
      <c r="L45" t="s">
        <v>138</v>
      </c>
      <c r="M45" t="s">
        <v>144</v>
      </c>
      <c r="N45" t="s">
        <v>20</v>
      </c>
    </row>
    <row r="46" spans="1:14" x14ac:dyDescent="0.25">
      <c r="A46" t="s">
        <v>134</v>
      </c>
      <c r="B46" t="s">
        <v>135</v>
      </c>
      <c r="C46" t="s">
        <v>67</v>
      </c>
      <c r="D46" t="s">
        <v>68</v>
      </c>
      <c r="E46" t="s">
        <v>29</v>
      </c>
      <c r="F46" s="2">
        <v>1</v>
      </c>
      <c r="G46" t="s">
        <v>136</v>
      </c>
      <c r="H46" t="s">
        <v>119</v>
      </c>
      <c r="I46" s="4">
        <v>1</v>
      </c>
      <c r="J46" t="s">
        <v>137</v>
      </c>
      <c r="K46" t="s">
        <v>20</v>
      </c>
      <c r="L46" t="s">
        <v>138</v>
      </c>
      <c r="M46" t="s">
        <v>145</v>
      </c>
      <c r="N46" t="s">
        <v>20</v>
      </c>
    </row>
    <row r="47" spans="1:14" x14ac:dyDescent="0.25">
      <c r="A47" t="s">
        <v>134</v>
      </c>
      <c r="B47" t="s">
        <v>135</v>
      </c>
      <c r="C47" t="s">
        <v>67</v>
      </c>
      <c r="D47" t="s">
        <v>68</v>
      </c>
      <c r="E47" t="s">
        <v>29</v>
      </c>
      <c r="F47" s="2">
        <v>1</v>
      </c>
      <c r="G47" t="s">
        <v>136</v>
      </c>
      <c r="H47" t="s">
        <v>119</v>
      </c>
      <c r="I47" s="4">
        <v>1</v>
      </c>
      <c r="J47" t="s">
        <v>137</v>
      </c>
      <c r="K47" t="s">
        <v>20</v>
      </c>
      <c r="L47" t="s">
        <v>138</v>
      </c>
      <c r="M47" t="s">
        <v>146</v>
      </c>
      <c r="N47" t="s">
        <v>20</v>
      </c>
    </row>
    <row r="48" spans="1:14" x14ac:dyDescent="0.25">
      <c r="A48" t="s">
        <v>147</v>
      </c>
      <c r="B48" t="s">
        <v>148</v>
      </c>
      <c r="C48" t="s">
        <v>91</v>
      </c>
      <c r="D48" t="s">
        <v>52</v>
      </c>
      <c r="E48" t="s">
        <v>29</v>
      </c>
      <c r="F48" s="2">
        <v>1</v>
      </c>
      <c r="G48" t="s">
        <v>149</v>
      </c>
      <c r="H48" t="s">
        <v>150</v>
      </c>
      <c r="I48" s="4">
        <v>1</v>
      </c>
      <c r="J48" t="s">
        <v>151</v>
      </c>
      <c r="K48" t="s">
        <v>152</v>
      </c>
      <c r="L48" t="s">
        <v>152</v>
      </c>
      <c r="M48" t="s">
        <v>153</v>
      </c>
      <c r="N48" t="s">
        <v>154</v>
      </c>
    </row>
    <row r="49" spans="1:14" x14ac:dyDescent="0.25">
      <c r="A49" t="s">
        <v>189</v>
      </c>
      <c r="B49" t="s">
        <v>190</v>
      </c>
      <c r="C49" t="s">
        <v>47</v>
      </c>
      <c r="D49" t="s">
        <v>39</v>
      </c>
      <c r="E49" t="s">
        <v>29</v>
      </c>
      <c r="F49" s="2">
        <v>1</v>
      </c>
      <c r="G49" t="s">
        <v>191</v>
      </c>
      <c r="H49" t="s">
        <v>192</v>
      </c>
      <c r="I49" s="4">
        <v>1</v>
      </c>
      <c r="J49" t="s">
        <v>20</v>
      </c>
      <c r="K49" t="s">
        <v>20</v>
      </c>
      <c r="L49" t="s">
        <v>20</v>
      </c>
      <c r="M49" t="s">
        <v>193</v>
      </c>
      <c r="N49" t="s">
        <v>20</v>
      </c>
    </row>
    <row r="50" spans="1:14" x14ac:dyDescent="0.25">
      <c r="A50" t="s">
        <v>189</v>
      </c>
      <c r="B50" t="s">
        <v>190</v>
      </c>
      <c r="C50" t="s">
        <v>47</v>
      </c>
      <c r="D50" t="s">
        <v>39</v>
      </c>
      <c r="E50" t="s">
        <v>29</v>
      </c>
      <c r="F50" s="2">
        <v>1</v>
      </c>
      <c r="G50" t="s">
        <v>191</v>
      </c>
      <c r="H50" t="s">
        <v>192</v>
      </c>
      <c r="I50" s="4">
        <v>1</v>
      </c>
      <c r="J50" t="s">
        <v>20</v>
      </c>
      <c r="K50" t="s">
        <v>20</v>
      </c>
      <c r="L50" t="s">
        <v>20</v>
      </c>
      <c r="M50" t="s">
        <v>20</v>
      </c>
      <c r="N50" t="s">
        <v>194</v>
      </c>
    </row>
    <row r="51" spans="1:14" x14ac:dyDescent="0.25">
      <c r="A51" t="s">
        <v>189</v>
      </c>
      <c r="B51" t="s">
        <v>190</v>
      </c>
      <c r="C51" t="s">
        <v>47</v>
      </c>
      <c r="D51" t="s">
        <v>39</v>
      </c>
      <c r="E51" t="s">
        <v>29</v>
      </c>
      <c r="F51" s="2">
        <v>1</v>
      </c>
      <c r="G51" t="s">
        <v>195</v>
      </c>
      <c r="H51" t="s">
        <v>196</v>
      </c>
      <c r="I51" s="4">
        <v>1</v>
      </c>
      <c r="J51" t="s">
        <v>20</v>
      </c>
      <c r="K51" t="s">
        <v>20</v>
      </c>
      <c r="L51" t="s">
        <v>20</v>
      </c>
      <c r="M51" t="s">
        <v>197</v>
      </c>
      <c r="N51" t="s">
        <v>20</v>
      </c>
    </row>
    <row r="52" spans="1:14" x14ac:dyDescent="0.25">
      <c r="A52" t="s">
        <v>189</v>
      </c>
      <c r="B52" t="s">
        <v>190</v>
      </c>
      <c r="C52" t="s">
        <v>47</v>
      </c>
      <c r="D52" t="s">
        <v>39</v>
      </c>
      <c r="E52" t="s">
        <v>29</v>
      </c>
      <c r="F52" s="2">
        <v>1</v>
      </c>
      <c r="G52" t="s">
        <v>198</v>
      </c>
      <c r="H52" t="s">
        <v>199</v>
      </c>
      <c r="I52" s="4">
        <v>1</v>
      </c>
      <c r="J52" t="s">
        <v>20</v>
      </c>
      <c r="K52" t="s">
        <v>20</v>
      </c>
      <c r="L52" t="s">
        <v>20</v>
      </c>
      <c r="M52" t="s">
        <v>197</v>
      </c>
      <c r="N52" t="s">
        <v>20</v>
      </c>
    </row>
    <row r="53" spans="1:14" x14ac:dyDescent="0.25">
      <c r="A53" t="s">
        <v>189</v>
      </c>
      <c r="B53" t="s">
        <v>190</v>
      </c>
      <c r="C53" t="s">
        <v>47</v>
      </c>
      <c r="D53" t="s">
        <v>39</v>
      </c>
      <c r="E53" t="s">
        <v>29</v>
      </c>
      <c r="F53" s="2">
        <v>1</v>
      </c>
      <c r="G53" t="s">
        <v>200</v>
      </c>
      <c r="H53" t="s">
        <v>201</v>
      </c>
      <c r="I53" s="4">
        <v>1</v>
      </c>
      <c r="J53" t="s">
        <v>20</v>
      </c>
      <c r="K53" t="s">
        <v>20</v>
      </c>
      <c r="L53" t="s">
        <v>20</v>
      </c>
      <c r="M53" t="s">
        <v>197</v>
      </c>
      <c r="N53" t="s">
        <v>20</v>
      </c>
    </row>
    <row r="54" spans="1:14" x14ac:dyDescent="0.25">
      <c r="A54" t="s">
        <v>189</v>
      </c>
      <c r="B54" t="s">
        <v>190</v>
      </c>
      <c r="C54" t="s">
        <v>47</v>
      </c>
      <c r="D54" t="s">
        <v>39</v>
      </c>
      <c r="E54" t="s">
        <v>29</v>
      </c>
      <c r="F54" s="2">
        <v>1</v>
      </c>
      <c r="G54" t="s">
        <v>202</v>
      </c>
      <c r="H54" t="s">
        <v>203</v>
      </c>
      <c r="I54" s="4">
        <v>1</v>
      </c>
      <c r="J54" t="s">
        <v>20</v>
      </c>
      <c r="K54" t="s">
        <v>20</v>
      </c>
      <c r="L54" t="s">
        <v>20</v>
      </c>
      <c r="M54" t="s">
        <v>197</v>
      </c>
      <c r="N54" t="s">
        <v>20</v>
      </c>
    </row>
    <row r="55" spans="1:14" x14ac:dyDescent="0.25">
      <c r="A55" t="s">
        <v>189</v>
      </c>
      <c r="B55" t="s">
        <v>190</v>
      </c>
      <c r="C55" t="s">
        <v>47</v>
      </c>
      <c r="D55" t="s">
        <v>39</v>
      </c>
      <c r="E55" t="s">
        <v>29</v>
      </c>
      <c r="F55" s="2">
        <v>1</v>
      </c>
      <c r="G55" t="s">
        <v>204</v>
      </c>
      <c r="H55" t="s">
        <v>205</v>
      </c>
      <c r="I55" s="4">
        <v>1</v>
      </c>
      <c r="J55" t="s">
        <v>20</v>
      </c>
      <c r="K55" t="s">
        <v>20</v>
      </c>
      <c r="L55" t="s">
        <v>20</v>
      </c>
      <c r="M55" t="s">
        <v>197</v>
      </c>
      <c r="N55" t="s">
        <v>20</v>
      </c>
    </row>
    <row r="56" spans="1:14" x14ac:dyDescent="0.25">
      <c r="A56" t="s">
        <v>189</v>
      </c>
      <c r="B56" t="s">
        <v>190</v>
      </c>
      <c r="C56" t="s">
        <v>47</v>
      </c>
      <c r="D56" t="s">
        <v>39</v>
      </c>
      <c r="E56" t="s">
        <v>29</v>
      </c>
      <c r="F56" s="2">
        <v>1</v>
      </c>
      <c r="G56" t="s">
        <v>105</v>
      </c>
      <c r="H56" t="s">
        <v>206</v>
      </c>
      <c r="I56" s="4">
        <v>1</v>
      </c>
      <c r="J56" t="s">
        <v>20</v>
      </c>
      <c r="K56" t="s">
        <v>20</v>
      </c>
      <c r="L56" t="s">
        <v>20</v>
      </c>
      <c r="M56" t="s">
        <v>207</v>
      </c>
      <c r="N56" t="s">
        <v>20</v>
      </c>
    </row>
    <row r="57" spans="1:14" x14ac:dyDescent="0.25">
      <c r="A57" t="s">
        <v>189</v>
      </c>
      <c r="B57" t="s">
        <v>190</v>
      </c>
      <c r="C57" t="s">
        <v>47</v>
      </c>
      <c r="D57" t="s">
        <v>39</v>
      </c>
      <c r="E57" t="s">
        <v>29</v>
      </c>
      <c r="F57" s="2">
        <v>1</v>
      </c>
      <c r="G57" t="s">
        <v>208</v>
      </c>
      <c r="H57" t="s">
        <v>206</v>
      </c>
      <c r="I57" s="4">
        <v>1</v>
      </c>
      <c r="J57" t="s">
        <v>20</v>
      </c>
      <c r="K57" t="s">
        <v>20</v>
      </c>
      <c r="L57" t="s">
        <v>20</v>
      </c>
      <c r="M57" t="s">
        <v>207</v>
      </c>
      <c r="N57" t="s">
        <v>20</v>
      </c>
    </row>
    <row r="58" spans="1:14" x14ac:dyDescent="0.25">
      <c r="A58" t="s">
        <v>189</v>
      </c>
      <c r="B58" t="s">
        <v>190</v>
      </c>
      <c r="C58" t="s">
        <v>51</v>
      </c>
      <c r="D58" t="s">
        <v>52</v>
      </c>
      <c r="E58" t="s">
        <v>29</v>
      </c>
      <c r="F58" s="2">
        <v>1</v>
      </c>
      <c r="G58" t="s">
        <v>209</v>
      </c>
      <c r="H58" t="s">
        <v>210</v>
      </c>
      <c r="I58" s="4">
        <v>1</v>
      </c>
      <c r="J58" t="s">
        <v>20</v>
      </c>
      <c r="K58" t="s">
        <v>20</v>
      </c>
      <c r="L58" t="s">
        <v>20</v>
      </c>
      <c r="M58" t="s">
        <v>20</v>
      </c>
      <c r="N58" t="s">
        <v>20</v>
      </c>
    </row>
    <row r="59" spans="1:14" x14ac:dyDescent="0.25">
      <c r="A59" t="s">
        <v>189</v>
      </c>
      <c r="B59" t="s">
        <v>190</v>
      </c>
      <c r="C59" t="s">
        <v>51</v>
      </c>
      <c r="D59" t="s">
        <v>52</v>
      </c>
      <c r="E59" t="s">
        <v>29</v>
      </c>
      <c r="F59" s="2">
        <v>1</v>
      </c>
      <c r="G59" t="s">
        <v>211</v>
      </c>
      <c r="H59" t="s">
        <v>206</v>
      </c>
      <c r="I59" s="4">
        <v>1</v>
      </c>
      <c r="J59" t="s">
        <v>20</v>
      </c>
      <c r="K59" t="s">
        <v>20</v>
      </c>
      <c r="L59" t="s">
        <v>20</v>
      </c>
      <c r="M59" t="s">
        <v>20</v>
      </c>
      <c r="N59" t="s">
        <v>20</v>
      </c>
    </row>
    <row r="60" spans="1:14" x14ac:dyDescent="0.25">
      <c r="A60" t="s">
        <v>189</v>
      </c>
      <c r="B60" t="s">
        <v>190</v>
      </c>
      <c r="C60" t="s">
        <v>51</v>
      </c>
      <c r="D60" t="s">
        <v>52</v>
      </c>
      <c r="E60" t="s">
        <v>29</v>
      </c>
      <c r="F60" s="2">
        <v>1</v>
      </c>
      <c r="G60" t="s">
        <v>212</v>
      </c>
      <c r="H60" t="s">
        <v>206</v>
      </c>
      <c r="I60" s="4">
        <v>1</v>
      </c>
      <c r="J60" t="s">
        <v>20</v>
      </c>
      <c r="K60" t="s">
        <v>20</v>
      </c>
      <c r="L60" t="s">
        <v>20</v>
      </c>
      <c r="M60" t="s">
        <v>20</v>
      </c>
      <c r="N60" t="s">
        <v>20</v>
      </c>
    </row>
    <row r="61" spans="1:14" x14ac:dyDescent="0.25">
      <c r="A61" t="s">
        <v>189</v>
      </c>
      <c r="B61" t="s">
        <v>190</v>
      </c>
      <c r="C61" t="s">
        <v>91</v>
      </c>
      <c r="D61" t="s">
        <v>52</v>
      </c>
      <c r="E61" t="s">
        <v>29</v>
      </c>
      <c r="F61" s="2">
        <v>1</v>
      </c>
      <c r="G61" t="s">
        <v>213</v>
      </c>
      <c r="H61" t="s">
        <v>206</v>
      </c>
      <c r="I61" s="4">
        <v>1</v>
      </c>
      <c r="J61" t="s">
        <v>20</v>
      </c>
      <c r="K61" t="s">
        <v>20</v>
      </c>
      <c r="L61" t="s">
        <v>20</v>
      </c>
      <c r="M61" t="s">
        <v>20</v>
      </c>
      <c r="N61" t="s">
        <v>20</v>
      </c>
    </row>
    <row r="62" spans="1:14" x14ac:dyDescent="0.25">
      <c r="A62" t="s">
        <v>303</v>
      </c>
      <c r="B62" t="s">
        <v>304</v>
      </c>
      <c r="C62" t="s">
        <v>67</v>
      </c>
      <c r="D62" t="s">
        <v>68</v>
      </c>
      <c r="E62" t="s">
        <v>29</v>
      </c>
      <c r="F62" s="2">
        <v>1</v>
      </c>
      <c r="G62" t="s">
        <v>136</v>
      </c>
      <c r="H62" t="s">
        <v>119</v>
      </c>
      <c r="I62" s="4">
        <v>1</v>
      </c>
      <c r="J62" t="s">
        <v>20</v>
      </c>
      <c r="K62" t="s">
        <v>20</v>
      </c>
      <c r="L62" t="s">
        <v>20</v>
      </c>
      <c r="M62" t="s">
        <v>20</v>
      </c>
      <c r="N62" t="s">
        <v>315</v>
      </c>
    </row>
    <row r="63" spans="1:14" x14ac:dyDescent="0.25">
      <c r="A63" t="s">
        <v>303</v>
      </c>
      <c r="B63" t="s">
        <v>304</v>
      </c>
      <c r="C63" t="s">
        <v>316</v>
      </c>
      <c r="D63" t="s">
        <v>64</v>
      </c>
      <c r="E63" t="s">
        <v>29</v>
      </c>
      <c r="F63" s="2">
        <v>1</v>
      </c>
      <c r="G63" t="s">
        <v>317</v>
      </c>
      <c r="H63" t="s">
        <v>318</v>
      </c>
      <c r="I63" s="4">
        <v>1</v>
      </c>
      <c r="J63" t="s">
        <v>20</v>
      </c>
      <c r="K63" t="s">
        <v>20</v>
      </c>
      <c r="L63" t="s">
        <v>20</v>
      </c>
      <c r="M63" t="s">
        <v>20</v>
      </c>
      <c r="N63" t="s">
        <v>20</v>
      </c>
    </row>
    <row r="64" spans="1:14" x14ac:dyDescent="0.25">
      <c r="A64" t="s">
        <v>321</v>
      </c>
      <c r="B64" t="s">
        <v>322</v>
      </c>
      <c r="C64" t="s">
        <v>51</v>
      </c>
      <c r="D64" t="s">
        <v>52</v>
      </c>
      <c r="E64" t="s">
        <v>29</v>
      </c>
      <c r="F64" s="2">
        <v>1</v>
      </c>
      <c r="G64" t="s">
        <v>209</v>
      </c>
      <c r="H64" t="s">
        <v>210</v>
      </c>
      <c r="I64" s="4">
        <v>1</v>
      </c>
      <c r="J64" t="s">
        <v>323</v>
      </c>
      <c r="K64" t="s">
        <v>20</v>
      </c>
      <c r="L64" t="s">
        <v>20</v>
      </c>
      <c r="M64" t="s">
        <v>324</v>
      </c>
      <c r="N64" t="s">
        <v>325</v>
      </c>
    </row>
    <row r="65" spans="1:14" x14ac:dyDescent="0.25">
      <c r="A65" t="s">
        <v>321</v>
      </c>
      <c r="B65" t="s">
        <v>322</v>
      </c>
      <c r="C65" t="s">
        <v>51</v>
      </c>
      <c r="D65" t="s">
        <v>52</v>
      </c>
      <c r="E65" t="s">
        <v>29</v>
      </c>
      <c r="F65" s="2">
        <v>1</v>
      </c>
      <c r="G65" t="s">
        <v>211</v>
      </c>
      <c r="H65" t="s">
        <v>326</v>
      </c>
      <c r="I65" s="4">
        <v>1</v>
      </c>
      <c r="J65" t="s">
        <v>327</v>
      </c>
      <c r="K65" t="s">
        <v>20</v>
      </c>
      <c r="L65" t="s">
        <v>20</v>
      </c>
      <c r="M65" t="s">
        <v>20</v>
      </c>
      <c r="N65" t="s">
        <v>20</v>
      </c>
    </row>
    <row r="66" spans="1:14" x14ac:dyDescent="0.25">
      <c r="A66" t="s">
        <v>321</v>
      </c>
      <c r="B66" t="s">
        <v>322</v>
      </c>
      <c r="C66" t="s">
        <v>51</v>
      </c>
      <c r="D66" t="s">
        <v>52</v>
      </c>
      <c r="E66" t="s">
        <v>29</v>
      </c>
      <c r="F66" s="2">
        <v>1</v>
      </c>
      <c r="G66" t="s">
        <v>328</v>
      </c>
      <c r="H66" t="s">
        <v>329</v>
      </c>
      <c r="I66" s="4">
        <v>1</v>
      </c>
      <c r="J66" t="s">
        <v>330</v>
      </c>
      <c r="K66" t="s">
        <v>20</v>
      </c>
      <c r="L66" t="s">
        <v>20</v>
      </c>
      <c r="M66" t="s">
        <v>20</v>
      </c>
      <c r="N66" t="s">
        <v>20</v>
      </c>
    </row>
    <row r="67" spans="1:14" x14ac:dyDescent="0.25">
      <c r="A67" t="s">
        <v>321</v>
      </c>
      <c r="B67" t="s">
        <v>322</v>
      </c>
      <c r="C67" t="s">
        <v>51</v>
      </c>
      <c r="D67" t="s">
        <v>52</v>
      </c>
      <c r="E67" t="s">
        <v>29</v>
      </c>
      <c r="F67" s="2">
        <v>1</v>
      </c>
      <c r="G67" t="s">
        <v>331</v>
      </c>
      <c r="H67" t="s">
        <v>332</v>
      </c>
      <c r="I67" s="4">
        <v>1</v>
      </c>
      <c r="J67" t="s">
        <v>333</v>
      </c>
      <c r="K67" t="s">
        <v>20</v>
      </c>
      <c r="L67" t="s">
        <v>20</v>
      </c>
      <c r="M67" t="s">
        <v>20</v>
      </c>
      <c r="N67" t="s">
        <v>20</v>
      </c>
    </row>
    <row r="68" spans="1:14" x14ac:dyDescent="0.25">
      <c r="A68" t="s">
        <v>321</v>
      </c>
      <c r="B68" t="s">
        <v>322</v>
      </c>
      <c r="C68" t="s">
        <v>51</v>
      </c>
      <c r="D68" t="s">
        <v>52</v>
      </c>
      <c r="E68" t="s">
        <v>29</v>
      </c>
      <c r="F68" s="2">
        <v>1</v>
      </c>
      <c r="G68" t="s">
        <v>334</v>
      </c>
      <c r="H68" t="s">
        <v>335</v>
      </c>
      <c r="I68" s="4">
        <v>1</v>
      </c>
      <c r="J68" t="s">
        <v>336</v>
      </c>
      <c r="K68" t="s">
        <v>20</v>
      </c>
      <c r="L68" t="s">
        <v>20</v>
      </c>
      <c r="M68" t="s">
        <v>20</v>
      </c>
      <c r="N68" t="s">
        <v>20</v>
      </c>
    </row>
    <row r="69" spans="1:14" x14ac:dyDescent="0.25">
      <c r="A69" t="s">
        <v>321</v>
      </c>
      <c r="B69" t="s">
        <v>322</v>
      </c>
      <c r="C69" t="s">
        <v>51</v>
      </c>
      <c r="D69" t="s">
        <v>52</v>
      </c>
      <c r="E69" t="s">
        <v>29</v>
      </c>
      <c r="F69" s="2">
        <v>1</v>
      </c>
      <c r="G69" t="s">
        <v>337</v>
      </c>
      <c r="H69" t="s">
        <v>338</v>
      </c>
      <c r="I69" s="4">
        <v>1</v>
      </c>
      <c r="J69" t="s">
        <v>339</v>
      </c>
      <c r="K69" t="s">
        <v>20</v>
      </c>
      <c r="L69" t="s">
        <v>20</v>
      </c>
      <c r="M69" t="s">
        <v>20</v>
      </c>
      <c r="N69" t="s">
        <v>20</v>
      </c>
    </row>
    <row r="70" spans="1:14" x14ac:dyDescent="0.25">
      <c r="A70" t="s">
        <v>321</v>
      </c>
      <c r="B70" t="s">
        <v>322</v>
      </c>
      <c r="C70" t="s">
        <v>51</v>
      </c>
      <c r="D70" t="s">
        <v>52</v>
      </c>
      <c r="E70" t="s">
        <v>29</v>
      </c>
      <c r="F70" s="2">
        <v>1</v>
      </c>
      <c r="G70" t="s">
        <v>340</v>
      </c>
      <c r="H70" t="s">
        <v>341</v>
      </c>
      <c r="I70" s="4">
        <v>1</v>
      </c>
      <c r="J70" t="s">
        <v>342</v>
      </c>
      <c r="K70" t="s">
        <v>20</v>
      </c>
      <c r="L70" t="s">
        <v>20</v>
      </c>
      <c r="M70" t="s">
        <v>20</v>
      </c>
      <c r="N70" t="s">
        <v>20</v>
      </c>
    </row>
    <row r="71" spans="1:14" x14ac:dyDescent="0.25">
      <c r="A71" t="s">
        <v>349</v>
      </c>
      <c r="B71" t="s">
        <v>350</v>
      </c>
      <c r="C71" t="s">
        <v>91</v>
      </c>
      <c r="D71" t="s">
        <v>52</v>
      </c>
      <c r="E71" t="s">
        <v>29</v>
      </c>
      <c r="F71" s="2">
        <v>1</v>
      </c>
      <c r="G71" t="s">
        <v>351</v>
      </c>
      <c r="H71" t="s">
        <v>352</v>
      </c>
      <c r="I71" s="4">
        <v>1</v>
      </c>
      <c r="J71" t="s">
        <v>20</v>
      </c>
      <c r="K71" t="s">
        <v>20</v>
      </c>
      <c r="L71" t="s">
        <v>351</v>
      </c>
      <c r="M71" t="s">
        <v>353</v>
      </c>
      <c r="N71" t="s">
        <v>354</v>
      </c>
    </row>
    <row r="72" spans="1:14" x14ac:dyDescent="0.25">
      <c r="A72" t="s">
        <v>349</v>
      </c>
      <c r="B72" t="s">
        <v>350</v>
      </c>
      <c r="C72" t="s">
        <v>91</v>
      </c>
      <c r="D72" t="s">
        <v>52</v>
      </c>
      <c r="E72" t="s">
        <v>29</v>
      </c>
      <c r="F72" s="2">
        <v>1</v>
      </c>
      <c r="G72" t="s">
        <v>355</v>
      </c>
      <c r="H72" t="s">
        <v>356</v>
      </c>
      <c r="I72" s="4">
        <v>1</v>
      </c>
      <c r="J72" t="s">
        <v>20</v>
      </c>
      <c r="K72" t="s">
        <v>20</v>
      </c>
      <c r="L72" t="s">
        <v>355</v>
      </c>
      <c r="M72" t="s">
        <v>353</v>
      </c>
      <c r="N72" t="s">
        <v>354</v>
      </c>
    </row>
    <row r="73" spans="1:14" x14ac:dyDescent="0.25">
      <c r="A73" t="s">
        <v>349</v>
      </c>
      <c r="B73" t="s">
        <v>350</v>
      </c>
      <c r="C73" t="s">
        <v>91</v>
      </c>
      <c r="D73" t="s">
        <v>52</v>
      </c>
      <c r="E73" t="s">
        <v>29</v>
      </c>
      <c r="F73" s="2">
        <v>1</v>
      </c>
      <c r="G73" t="s">
        <v>357</v>
      </c>
      <c r="H73" t="s">
        <v>358</v>
      </c>
      <c r="I73" s="4">
        <v>1</v>
      </c>
      <c r="J73" t="s">
        <v>20</v>
      </c>
      <c r="K73" t="s">
        <v>20</v>
      </c>
      <c r="L73" t="s">
        <v>20</v>
      </c>
      <c r="M73" t="s">
        <v>359</v>
      </c>
      <c r="N73" t="s">
        <v>360</v>
      </c>
    </row>
    <row r="74" spans="1:14" x14ac:dyDescent="0.25">
      <c r="A74" t="s">
        <v>349</v>
      </c>
      <c r="B74" t="s">
        <v>350</v>
      </c>
      <c r="C74" t="s">
        <v>91</v>
      </c>
      <c r="D74" t="s">
        <v>52</v>
      </c>
      <c r="E74" t="s">
        <v>29</v>
      </c>
      <c r="F74" s="2">
        <v>1</v>
      </c>
      <c r="G74" t="s">
        <v>361</v>
      </c>
      <c r="H74" t="s">
        <v>362</v>
      </c>
      <c r="I74" s="4">
        <v>1</v>
      </c>
      <c r="J74" t="s">
        <v>20</v>
      </c>
      <c r="K74" t="s">
        <v>20</v>
      </c>
      <c r="L74" t="s">
        <v>20</v>
      </c>
      <c r="M74" t="s">
        <v>359</v>
      </c>
      <c r="N74" t="s">
        <v>360</v>
      </c>
    </row>
    <row r="75" spans="1:14" x14ac:dyDescent="0.25">
      <c r="A75" t="s">
        <v>349</v>
      </c>
      <c r="B75" t="s">
        <v>350</v>
      </c>
      <c r="C75" t="s">
        <v>91</v>
      </c>
      <c r="D75" t="s">
        <v>52</v>
      </c>
      <c r="E75" t="s">
        <v>29</v>
      </c>
      <c r="F75" s="2">
        <v>1</v>
      </c>
      <c r="G75" t="s">
        <v>363</v>
      </c>
      <c r="H75" t="s">
        <v>364</v>
      </c>
      <c r="I75" s="4">
        <v>1</v>
      </c>
      <c r="J75" t="s">
        <v>20</v>
      </c>
      <c r="K75" t="s">
        <v>20</v>
      </c>
      <c r="L75" t="s">
        <v>20</v>
      </c>
      <c r="M75" t="s">
        <v>359</v>
      </c>
      <c r="N75" t="s">
        <v>360</v>
      </c>
    </row>
    <row r="76" spans="1:14" x14ac:dyDescent="0.25">
      <c r="A76" t="s">
        <v>365</v>
      </c>
      <c r="B76" t="s">
        <v>366</v>
      </c>
      <c r="C76" t="s">
        <v>47</v>
      </c>
      <c r="D76" t="s">
        <v>39</v>
      </c>
      <c r="E76" t="s">
        <v>29</v>
      </c>
      <c r="F76" s="2">
        <v>1</v>
      </c>
      <c r="G76" t="s">
        <v>367</v>
      </c>
      <c r="H76" t="s">
        <v>368</v>
      </c>
      <c r="I76" s="4">
        <v>1</v>
      </c>
      <c r="J76" t="s">
        <v>20</v>
      </c>
      <c r="K76" t="s">
        <v>20</v>
      </c>
      <c r="L76" t="s">
        <v>369</v>
      </c>
      <c r="M76" t="s">
        <v>370</v>
      </c>
      <c r="N76" t="s">
        <v>371</v>
      </c>
    </row>
    <row r="77" spans="1:14" x14ac:dyDescent="0.25">
      <c r="A77" t="s">
        <v>365</v>
      </c>
      <c r="B77" t="s">
        <v>366</v>
      </c>
      <c r="C77" t="s">
        <v>47</v>
      </c>
      <c r="D77" t="s">
        <v>39</v>
      </c>
      <c r="E77" t="s">
        <v>29</v>
      </c>
      <c r="F77" s="2">
        <v>1</v>
      </c>
      <c r="G77" t="s">
        <v>367</v>
      </c>
      <c r="H77" t="s">
        <v>368</v>
      </c>
      <c r="I77" s="4">
        <v>1</v>
      </c>
      <c r="J77" t="s">
        <v>20</v>
      </c>
      <c r="K77" t="s">
        <v>20</v>
      </c>
      <c r="L77" t="s">
        <v>369</v>
      </c>
      <c r="M77" t="s">
        <v>372</v>
      </c>
      <c r="N77" t="s">
        <v>178</v>
      </c>
    </row>
    <row r="78" spans="1:14" x14ac:dyDescent="0.25">
      <c r="A78" t="s">
        <v>365</v>
      </c>
      <c r="B78" t="s">
        <v>366</v>
      </c>
      <c r="C78" t="s">
        <v>47</v>
      </c>
      <c r="D78" t="s">
        <v>39</v>
      </c>
      <c r="E78" t="s">
        <v>29</v>
      </c>
      <c r="F78" s="2">
        <v>1</v>
      </c>
      <c r="G78" t="s">
        <v>367</v>
      </c>
      <c r="H78" t="s">
        <v>368</v>
      </c>
      <c r="I78" s="4">
        <v>1</v>
      </c>
      <c r="J78" t="s">
        <v>20</v>
      </c>
      <c r="K78" t="s">
        <v>20</v>
      </c>
      <c r="L78" t="s">
        <v>369</v>
      </c>
      <c r="M78" t="s">
        <v>373</v>
      </c>
      <c r="N78" t="s">
        <v>178</v>
      </c>
    </row>
    <row r="79" spans="1:14" x14ac:dyDescent="0.25">
      <c r="A79" t="s">
        <v>365</v>
      </c>
      <c r="B79" t="s">
        <v>366</v>
      </c>
      <c r="C79" t="s">
        <v>47</v>
      </c>
      <c r="D79" t="s">
        <v>39</v>
      </c>
      <c r="E79" t="s">
        <v>29</v>
      </c>
      <c r="F79" s="2">
        <v>1</v>
      </c>
      <c r="G79" t="s">
        <v>367</v>
      </c>
      <c r="H79" t="s">
        <v>368</v>
      </c>
      <c r="I79" s="4">
        <v>1</v>
      </c>
      <c r="J79" t="s">
        <v>20</v>
      </c>
      <c r="K79" t="s">
        <v>20</v>
      </c>
      <c r="L79" t="s">
        <v>369</v>
      </c>
      <c r="M79" t="s">
        <v>374</v>
      </c>
      <c r="N79" t="s">
        <v>178</v>
      </c>
    </row>
    <row r="80" spans="1:14" x14ac:dyDescent="0.25">
      <c r="A80" t="s">
        <v>365</v>
      </c>
      <c r="B80" t="s">
        <v>366</v>
      </c>
      <c r="C80" t="s">
        <v>47</v>
      </c>
      <c r="D80" t="s">
        <v>39</v>
      </c>
      <c r="E80" t="s">
        <v>29</v>
      </c>
      <c r="F80" s="2">
        <v>1</v>
      </c>
      <c r="G80" t="s">
        <v>367</v>
      </c>
      <c r="H80" t="s">
        <v>368</v>
      </c>
      <c r="I80" s="4">
        <v>1</v>
      </c>
      <c r="J80" t="s">
        <v>20</v>
      </c>
      <c r="K80" t="s">
        <v>20</v>
      </c>
      <c r="L80" t="s">
        <v>369</v>
      </c>
      <c r="M80" t="s">
        <v>375</v>
      </c>
      <c r="N80" t="s">
        <v>178</v>
      </c>
    </row>
    <row r="81" spans="1:14" x14ac:dyDescent="0.25">
      <c r="A81" t="s">
        <v>376</v>
      </c>
      <c r="B81" t="s">
        <v>377</v>
      </c>
      <c r="C81" t="s">
        <v>67</v>
      </c>
      <c r="D81" t="s">
        <v>68</v>
      </c>
      <c r="E81" t="s">
        <v>29</v>
      </c>
      <c r="F81" s="2">
        <v>1</v>
      </c>
      <c r="G81" t="s">
        <v>136</v>
      </c>
      <c r="H81" t="s">
        <v>378</v>
      </c>
      <c r="I81" s="4">
        <v>1</v>
      </c>
      <c r="J81" t="s">
        <v>137</v>
      </c>
      <c r="K81" t="s">
        <v>20</v>
      </c>
      <c r="L81" t="s">
        <v>20</v>
      </c>
      <c r="M81" t="s">
        <v>379</v>
      </c>
      <c r="N81" t="s">
        <v>380</v>
      </c>
    </row>
    <row r="82" spans="1:14" x14ac:dyDescent="0.25">
      <c r="A82" t="s">
        <v>376</v>
      </c>
      <c r="B82" t="s">
        <v>377</v>
      </c>
      <c r="C82" t="s">
        <v>67</v>
      </c>
      <c r="D82" t="s">
        <v>68</v>
      </c>
      <c r="E82" t="s">
        <v>29</v>
      </c>
      <c r="F82" s="2">
        <v>1</v>
      </c>
      <c r="G82" t="s">
        <v>136</v>
      </c>
      <c r="H82" t="s">
        <v>378</v>
      </c>
      <c r="I82" s="4">
        <v>1</v>
      </c>
      <c r="J82" t="s">
        <v>137</v>
      </c>
      <c r="K82" t="s">
        <v>20</v>
      </c>
      <c r="L82" t="s">
        <v>20</v>
      </c>
      <c r="M82" t="s">
        <v>381</v>
      </c>
      <c r="N82" t="s">
        <v>380</v>
      </c>
    </row>
    <row r="83" spans="1:14" x14ac:dyDescent="0.25">
      <c r="A83" t="s">
        <v>376</v>
      </c>
      <c r="B83" t="s">
        <v>377</v>
      </c>
      <c r="C83" t="s">
        <v>67</v>
      </c>
      <c r="D83" t="s">
        <v>68</v>
      </c>
      <c r="E83" t="s">
        <v>29</v>
      </c>
      <c r="F83" s="2">
        <v>1</v>
      </c>
      <c r="G83" t="s">
        <v>136</v>
      </c>
      <c r="H83" t="s">
        <v>378</v>
      </c>
      <c r="I83" s="4">
        <v>1</v>
      </c>
      <c r="J83" t="s">
        <v>137</v>
      </c>
      <c r="K83" t="s">
        <v>20</v>
      </c>
      <c r="L83" t="s">
        <v>20</v>
      </c>
      <c r="M83" t="s">
        <v>382</v>
      </c>
      <c r="N83" t="s">
        <v>380</v>
      </c>
    </row>
    <row r="84" spans="1:14" x14ac:dyDescent="0.25">
      <c r="A84" t="s">
        <v>376</v>
      </c>
      <c r="B84" t="s">
        <v>377</v>
      </c>
      <c r="C84" t="s">
        <v>67</v>
      </c>
      <c r="D84" t="s">
        <v>68</v>
      </c>
      <c r="E84" t="s">
        <v>29</v>
      </c>
      <c r="F84" s="2">
        <v>1</v>
      </c>
      <c r="G84" t="s">
        <v>136</v>
      </c>
      <c r="H84" t="s">
        <v>378</v>
      </c>
      <c r="I84" s="4">
        <v>1</v>
      </c>
      <c r="J84" t="s">
        <v>137</v>
      </c>
      <c r="K84" t="s">
        <v>20</v>
      </c>
      <c r="L84" t="s">
        <v>20</v>
      </c>
      <c r="M84" t="s">
        <v>383</v>
      </c>
      <c r="N84" t="s">
        <v>73</v>
      </c>
    </row>
    <row r="85" spans="1:14" x14ac:dyDescent="0.25">
      <c r="A85" t="s">
        <v>376</v>
      </c>
      <c r="B85" t="s">
        <v>377</v>
      </c>
      <c r="C85" t="s">
        <v>67</v>
      </c>
      <c r="D85" t="s">
        <v>68</v>
      </c>
      <c r="E85" t="s">
        <v>29</v>
      </c>
      <c r="F85" s="2">
        <v>1</v>
      </c>
      <c r="G85" t="s">
        <v>136</v>
      </c>
      <c r="H85" t="s">
        <v>378</v>
      </c>
      <c r="I85" s="4">
        <v>1</v>
      </c>
      <c r="J85" t="s">
        <v>137</v>
      </c>
      <c r="K85" t="s">
        <v>20</v>
      </c>
      <c r="L85" t="s">
        <v>20</v>
      </c>
      <c r="M85" t="s">
        <v>384</v>
      </c>
      <c r="N85" t="s">
        <v>385</v>
      </c>
    </row>
    <row r="86" spans="1:14" x14ac:dyDescent="0.25">
      <c r="A86" t="s">
        <v>376</v>
      </c>
      <c r="B86" t="s">
        <v>377</v>
      </c>
      <c r="C86" t="s">
        <v>67</v>
      </c>
      <c r="D86" t="s">
        <v>68</v>
      </c>
      <c r="E86" t="s">
        <v>29</v>
      </c>
      <c r="F86" s="2">
        <v>1</v>
      </c>
      <c r="G86" t="s">
        <v>136</v>
      </c>
      <c r="H86" t="s">
        <v>378</v>
      </c>
      <c r="I86" s="4">
        <v>1</v>
      </c>
      <c r="J86" t="s">
        <v>137</v>
      </c>
      <c r="K86" t="s">
        <v>20</v>
      </c>
      <c r="L86" t="s">
        <v>20</v>
      </c>
      <c r="M86" t="s">
        <v>386</v>
      </c>
      <c r="N86" t="s">
        <v>387</v>
      </c>
    </row>
    <row r="87" spans="1:14" x14ac:dyDescent="0.25">
      <c r="A87" t="s">
        <v>376</v>
      </c>
      <c r="B87" t="s">
        <v>377</v>
      </c>
      <c r="C87" t="s">
        <v>67</v>
      </c>
      <c r="D87" t="s">
        <v>68</v>
      </c>
      <c r="E87" t="s">
        <v>29</v>
      </c>
      <c r="F87" s="2">
        <v>1</v>
      </c>
      <c r="G87" t="s">
        <v>136</v>
      </c>
      <c r="H87" t="s">
        <v>388</v>
      </c>
      <c r="I87" s="4">
        <v>1</v>
      </c>
      <c r="J87" t="s">
        <v>137</v>
      </c>
      <c r="K87" t="s">
        <v>20</v>
      </c>
      <c r="L87" t="s">
        <v>20</v>
      </c>
      <c r="M87" t="s">
        <v>389</v>
      </c>
      <c r="N87" t="s">
        <v>390</v>
      </c>
    </row>
    <row r="88" spans="1:14" x14ac:dyDescent="0.25">
      <c r="A88" t="s">
        <v>426</v>
      </c>
      <c r="B88" t="s">
        <v>427</v>
      </c>
      <c r="C88" t="s">
        <v>428</v>
      </c>
      <c r="D88" t="s">
        <v>39</v>
      </c>
      <c r="E88" t="s">
        <v>29</v>
      </c>
      <c r="F88" s="2">
        <v>1</v>
      </c>
      <c r="G88" t="s">
        <v>429</v>
      </c>
      <c r="H88" t="s">
        <v>430</v>
      </c>
      <c r="I88" s="4">
        <v>1</v>
      </c>
      <c r="J88" t="s">
        <v>20</v>
      </c>
      <c r="K88" t="s">
        <v>20</v>
      </c>
      <c r="L88" t="s">
        <v>20</v>
      </c>
      <c r="M88" t="s">
        <v>431</v>
      </c>
      <c r="N88" t="s">
        <v>20</v>
      </c>
    </row>
    <row r="89" spans="1:14" x14ac:dyDescent="0.25">
      <c r="A89" t="s">
        <v>426</v>
      </c>
      <c r="B89" t="s">
        <v>427</v>
      </c>
      <c r="C89" t="s">
        <v>432</v>
      </c>
      <c r="D89" t="s">
        <v>433</v>
      </c>
      <c r="E89" t="s">
        <v>29</v>
      </c>
      <c r="F89" s="2">
        <v>1</v>
      </c>
      <c r="G89" t="s">
        <v>20</v>
      </c>
      <c r="H89" t="s">
        <v>434</v>
      </c>
      <c r="I89" s="4">
        <v>1</v>
      </c>
      <c r="J89" t="s">
        <v>20</v>
      </c>
      <c r="K89" t="s">
        <v>20</v>
      </c>
      <c r="L89" t="s">
        <v>20</v>
      </c>
      <c r="M89" t="s">
        <v>20</v>
      </c>
      <c r="N89" t="s">
        <v>20</v>
      </c>
    </row>
    <row r="90" spans="1:14" x14ac:dyDescent="0.25">
      <c r="A90" t="s">
        <v>437</v>
      </c>
      <c r="B90" t="s">
        <v>438</v>
      </c>
      <c r="C90" t="s">
        <v>84</v>
      </c>
      <c r="D90" t="s">
        <v>64</v>
      </c>
      <c r="E90" t="s">
        <v>29</v>
      </c>
      <c r="F90" s="2">
        <v>1</v>
      </c>
      <c r="G90" t="s">
        <v>439</v>
      </c>
      <c r="H90" t="s">
        <v>440</v>
      </c>
      <c r="I90" s="4">
        <v>1</v>
      </c>
      <c r="J90" t="s">
        <v>20</v>
      </c>
      <c r="K90" t="s">
        <v>20</v>
      </c>
      <c r="L90" t="s">
        <v>20</v>
      </c>
      <c r="M90" t="s">
        <v>441</v>
      </c>
      <c r="N90" t="s">
        <v>442</v>
      </c>
    </row>
    <row r="91" spans="1:14" x14ac:dyDescent="0.25">
      <c r="A91" t="s">
        <v>437</v>
      </c>
      <c r="B91" t="s">
        <v>438</v>
      </c>
      <c r="C91" t="s">
        <v>84</v>
      </c>
      <c r="D91" t="s">
        <v>64</v>
      </c>
      <c r="E91" t="s">
        <v>29</v>
      </c>
      <c r="F91" s="2">
        <v>1</v>
      </c>
      <c r="G91" t="s">
        <v>443</v>
      </c>
      <c r="H91" t="s">
        <v>440</v>
      </c>
      <c r="I91" s="4">
        <v>1</v>
      </c>
      <c r="J91" t="s">
        <v>20</v>
      </c>
      <c r="K91" t="s">
        <v>20</v>
      </c>
      <c r="L91" t="s">
        <v>444</v>
      </c>
      <c r="M91" t="s">
        <v>445</v>
      </c>
      <c r="N91" t="s">
        <v>446</v>
      </c>
    </row>
    <row r="92" spans="1:14" x14ac:dyDescent="0.25">
      <c r="A92" t="s">
        <v>437</v>
      </c>
      <c r="B92" t="s">
        <v>438</v>
      </c>
      <c r="C92" t="s">
        <v>84</v>
      </c>
      <c r="D92" t="s">
        <v>64</v>
      </c>
      <c r="E92" t="s">
        <v>29</v>
      </c>
      <c r="F92" s="2">
        <v>1</v>
      </c>
      <c r="G92" t="s">
        <v>443</v>
      </c>
      <c r="H92" t="s">
        <v>440</v>
      </c>
      <c r="I92" s="4">
        <v>1</v>
      </c>
      <c r="J92" t="s">
        <v>20</v>
      </c>
      <c r="K92" t="s">
        <v>20</v>
      </c>
      <c r="L92" t="s">
        <v>444</v>
      </c>
      <c r="M92" t="s">
        <v>447</v>
      </c>
      <c r="N92" t="s">
        <v>448</v>
      </c>
    </row>
    <row r="93" spans="1:14" x14ac:dyDescent="0.25">
      <c r="A93" t="s">
        <v>437</v>
      </c>
      <c r="B93" t="s">
        <v>438</v>
      </c>
      <c r="C93" t="s">
        <v>84</v>
      </c>
      <c r="D93" t="s">
        <v>64</v>
      </c>
      <c r="E93" t="s">
        <v>29</v>
      </c>
      <c r="F93" s="2">
        <v>1</v>
      </c>
      <c r="G93" t="s">
        <v>443</v>
      </c>
      <c r="H93" t="s">
        <v>440</v>
      </c>
      <c r="I93" s="4">
        <v>1</v>
      </c>
      <c r="J93" t="s">
        <v>20</v>
      </c>
      <c r="K93" t="s">
        <v>20</v>
      </c>
      <c r="L93" t="s">
        <v>444</v>
      </c>
      <c r="M93" t="s">
        <v>449</v>
      </c>
      <c r="N93" t="s">
        <v>450</v>
      </c>
    </row>
    <row r="94" spans="1:14" x14ac:dyDescent="0.25">
      <c r="A94" t="s">
        <v>437</v>
      </c>
      <c r="B94" t="s">
        <v>438</v>
      </c>
      <c r="C94" t="s">
        <v>84</v>
      </c>
      <c r="D94" t="s">
        <v>64</v>
      </c>
      <c r="E94" t="s">
        <v>29</v>
      </c>
      <c r="F94" s="2">
        <v>1</v>
      </c>
      <c r="G94" t="s">
        <v>443</v>
      </c>
      <c r="H94" t="s">
        <v>440</v>
      </c>
      <c r="I94" s="4">
        <v>1</v>
      </c>
      <c r="J94" t="s">
        <v>20</v>
      </c>
      <c r="K94" t="s">
        <v>20</v>
      </c>
      <c r="L94" t="s">
        <v>444</v>
      </c>
      <c r="M94" t="s">
        <v>451</v>
      </c>
      <c r="N94" t="s">
        <v>452</v>
      </c>
    </row>
    <row r="95" spans="1:14" x14ac:dyDescent="0.25">
      <c r="A95" t="s">
        <v>437</v>
      </c>
      <c r="B95" t="s">
        <v>438</v>
      </c>
      <c r="C95" t="s">
        <v>84</v>
      </c>
      <c r="D95" t="s">
        <v>64</v>
      </c>
      <c r="E95" t="s">
        <v>29</v>
      </c>
      <c r="F95" s="2">
        <v>1</v>
      </c>
      <c r="G95" t="s">
        <v>443</v>
      </c>
      <c r="H95" t="s">
        <v>440</v>
      </c>
      <c r="I95" s="4">
        <v>1</v>
      </c>
      <c r="J95" t="s">
        <v>20</v>
      </c>
      <c r="K95" t="s">
        <v>20</v>
      </c>
      <c r="L95" t="s">
        <v>444</v>
      </c>
      <c r="M95" t="s">
        <v>453</v>
      </c>
      <c r="N95" t="s">
        <v>454</v>
      </c>
    </row>
    <row r="96" spans="1:14" x14ac:dyDescent="0.25">
      <c r="A96" t="s">
        <v>455</v>
      </c>
      <c r="B96" t="s">
        <v>456</v>
      </c>
      <c r="C96" t="s">
        <v>47</v>
      </c>
      <c r="D96" t="s">
        <v>39</v>
      </c>
      <c r="E96" t="s">
        <v>29</v>
      </c>
      <c r="F96" s="2">
        <v>1</v>
      </c>
      <c r="G96" t="s">
        <v>457</v>
      </c>
      <c r="H96" t="s">
        <v>458</v>
      </c>
      <c r="I96" s="4">
        <v>1</v>
      </c>
      <c r="J96" t="s">
        <v>20</v>
      </c>
      <c r="K96" t="s">
        <v>20</v>
      </c>
      <c r="L96" t="s">
        <v>459</v>
      </c>
      <c r="M96" t="s">
        <v>460</v>
      </c>
      <c r="N96" t="s">
        <v>461</v>
      </c>
    </row>
    <row r="97" spans="1:14" x14ac:dyDescent="0.25">
      <c r="A97" t="s">
        <v>455</v>
      </c>
      <c r="B97" t="s">
        <v>456</v>
      </c>
      <c r="C97" t="s">
        <v>47</v>
      </c>
      <c r="D97" t="s">
        <v>39</v>
      </c>
      <c r="E97" t="s">
        <v>29</v>
      </c>
      <c r="F97" s="2">
        <v>1</v>
      </c>
      <c r="G97" t="s">
        <v>457</v>
      </c>
      <c r="H97" t="s">
        <v>458</v>
      </c>
      <c r="I97" s="4">
        <v>1</v>
      </c>
      <c r="J97" t="s">
        <v>20</v>
      </c>
      <c r="K97" t="s">
        <v>20</v>
      </c>
      <c r="L97" t="s">
        <v>459</v>
      </c>
      <c r="M97" t="s">
        <v>462</v>
      </c>
      <c r="N97" t="s">
        <v>20</v>
      </c>
    </row>
    <row r="98" spans="1:14" x14ac:dyDescent="0.25">
      <c r="A98" t="s">
        <v>455</v>
      </c>
      <c r="B98" t="s">
        <v>456</v>
      </c>
      <c r="C98" t="s">
        <v>47</v>
      </c>
      <c r="D98" t="s">
        <v>39</v>
      </c>
      <c r="E98" t="s">
        <v>29</v>
      </c>
      <c r="F98" s="2">
        <v>1</v>
      </c>
      <c r="G98" t="s">
        <v>457</v>
      </c>
      <c r="H98" t="s">
        <v>458</v>
      </c>
      <c r="I98" s="4">
        <v>1</v>
      </c>
      <c r="J98" t="s">
        <v>20</v>
      </c>
      <c r="K98" t="s">
        <v>20</v>
      </c>
      <c r="L98" t="s">
        <v>459</v>
      </c>
      <c r="M98" t="s">
        <v>463</v>
      </c>
      <c r="N98" t="s">
        <v>20</v>
      </c>
    </row>
    <row r="99" spans="1:14" x14ac:dyDescent="0.25">
      <c r="A99" t="s">
        <v>455</v>
      </c>
      <c r="B99" t="s">
        <v>456</v>
      </c>
      <c r="C99" t="s">
        <v>47</v>
      </c>
      <c r="D99" t="s">
        <v>39</v>
      </c>
      <c r="E99" t="s">
        <v>29</v>
      </c>
      <c r="F99" s="2">
        <v>1</v>
      </c>
      <c r="G99" t="s">
        <v>457</v>
      </c>
      <c r="H99" t="s">
        <v>458</v>
      </c>
      <c r="I99" s="4">
        <v>1</v>
      </c>
      <c r="J99" t="s">
        <v>20</v>
      </c>
      <c r="K99" t="s">
        <v>20</v>
      </c>
      <c r="L99" t="s">
        <v>459</v>
      </c>
      <c r="M99" t="s">
        <v>405</v>
      </c>
      <c r="N99" t="s">
        <v>20</v>
      </c>
    </row>
    <row r="100" spans="1:14" x14ac:dyDescent="0.25">
      <c r="A100" t="s">
        <v>455</v>
      </c>
      <c r="B100" t="s">
        <v>456</v>
      </c>
      <c r="C100" t="s">
        <v>47</v>
      </c>
      <c r="D100" t="s">
        <v>39</v>
      </c>
      <c r="E100" t="s">
        <v>29</v>
      </c>
      <c r="F100" s="2">
        <v>1</v>
      </c>
      <c r="G100" t="s">
        <v>105</v>
      </c>
      <c r="H100" t="s">
        <v>464</v>
      </c>
      <c r="I100" s="4">
        <v>1</v>
      </c>
      <c r="J100" t="s">
        <v>20</v>
      </c>
      <c r="K100" t="s">
        <v>20</v>
      </c>
      <c r="L100" t="s">
        <v>20</v>
      </c>
      <c r="M100" t="s">
        <v>20</v>
      </c>
      <c r="N100" t="s">
        <v>20</v>
      </c>
    </row>
    <row r="101" spans="1:14" x14ac:dyDescent="0.25">
      <c r="A101" t="s">
        <v>455</v>
      </c>
      <c r="B101" t="s">
        <v>456</v>
      </c>
      <c r="C101" t="s">
        <v>47</v>
      </c>
      <c r="D101" t="s">
        <v>39</v>
      </c>
      <c r="E101" t="s">
        <v>29</v>
      </c>
      <c r="F101" s="2">
        <v>1</v>
      </c>
      <c r="G101" t="s">
        <v>208</v>
      </c>
      <c r="H101" t="s">
        <v>465</v>
      </c>
      <c r="I101" s="4">
        <v>1</v>
      </c>
      <c r="J101" t="s">
        <v>20</v>
      </c>
      <c r="K101" t="s">
        <v>20</v>
      </c>
      <c r="L101" t="s">
        <v>20</v>
      </c>
      <c r="M101" t="s">
        <v>20</v>
      </c>
      <c r="N101" t="s">
        <v>20</v>
      </c>
    </row>
    <row r="102" spans="1:14" x14ac:dyDescent="0.25">
      <c r="A102" t="s">
        <v>455</v>
      </c>
      <c r="B102" t="s">
        <v>456</v>
      </c>
      <c r="C102" t="s">
        <v>51</v>
      </c>
      <c r="D102" t="s">
        <v>52</v>
      </c>
      <c r="E102" t="s">
        <v>29</v>
      </c>
      <c r="F102" s="2">
        <v>1</v>
      </c>
      <c r="G102" t="s">
        <v>209</v>
      </c>
      <c r="H102" t="s">
        <v>466</v>
      </c>
      <c r="I102" s="4">
        <v>1</v>
      </c>
      <c r="J102" t="s">
        <v>20</v>
      </c>
      <c r="K102" t="s">
        <v>20</v>
      </c>
      <c r="L102" t="s">
        <v>20</v>
      </c>
      <c r="M102" t="s">
        <v>20</v>
      </c>
      <c r="N102" t="s">
        <v>20</v>
      </c>
    </row>
    <row r="103" spans="1:14" x14ac:dyDescent="0.25">
      <c r="A103" t="s">
        <v>455</v>
      </c>
      <c r="B103" t="s">
        <v>456</v>
      </c>
      <c r="C103" t="s">
        <v>51</v>
      </c>
      <c r="D103" t="s">
        <v>52</v>
      </c>
      <c r="E103" t="s">
        <v>29</v>
      </c>
      <c r="F103" s="2">
        <v>1</v>
      </c>
      <c r="G103" t="s">
        <v>211</v>
      </c>
      <c r="H103" t="s">
        <v>467</v>
      </c>
      <c r="I103" s="4">
        <v>1</v>
      </c>
      <c r="J103" t="s">
        <v>20</v>
      </c>
      <c r="K103" t="s">
        <v>20</v>
      </c>
      <c r="L103" t="s">
        <v>20</v>
      </c>
      <c r="M103" t="s">
        <v>20</v>
      </c>
      <c r="N103" t="s">
        <v>20</v>
      </c>
    </row>
    <row r="104" spans="1:14" x14ac:dyDescent="0.25">
      <c r="A104" t="s">
        <v>455</v>
      </c>
      <c r="B104" t="s">
        <v>456</v>
      </c>
      <c r="C104" t="s">
        <v>51</v>
      </c>
      <c r="D104" t="s">
        <v>52</v>
      </c>
      <c r="E104" t="s">
        <v>29</v>
      </c>
      <c r="F104" s="2">
        <v>1</v>
      </c>
      <c r="G104" t="s">
        <v>328</v>
      </c>
      <c r="H104" t="s">
        <v>468</v>
      </c>
      <c r="I104" s="4">
        <v>1</v>
      </c>
      <c r="J104" t="s">
        <v>20</v>
      </c>
      <c r="K104" t="s">
        <v>20</v>
      </c>
      <c r="L104" t="s">
        <v>20</v>
      </c>
      <c r="M104" t="s">
        <v>20</v>
      </c>
      <c r="N104" t="s">
        <v>20</v>
      </c>
    </row>
    <row r="105" spans="1:14" x14ac:dyDescent="0.25">
      <c r="A105" t="s">
        <v>455</v>
      </c>
      <c r="B105" t="s">
        <v>456</v>
      </c>
      <c r="C105" t="s">
        <v>51</v>
      </c>
      <c r="D105" t="s">
        <v>52</v>
      </c>
      <c r="E105" t="s">
        <v>29</v>
      </c>
      <c r="F105" s="2">
        <v>1</v>
      </c>
      <c r="G105" t="s">
        <v>331</v>
      </c>
      <c r="H105" t="s">
        <v>469</v>
      </c>
      <c r="I105" s="4">
        <v>1</v>
      </c>
      <c r="J105" t="s">
        <v>20</v>
      </c>
      <c r="K105" t="s">
        <v>20</v>
      </c>
      <c r="L105" t="s">
        <v>20</v>
      </c>
      <c r="M105" t="s">
        <v>20</v>
      </c>
      <c r="N105" t="s">
        <v>20</v>
      </c>
    </row>
    <row r="106" spans="1:14" x14ac:dyDescent="0.25">
      <c r="A106" t="s">
        <v>455</v>
      </c>
      <c r="B106" t="s">
        <v>456</v>
      </c>
      <c r="C106" t="s">
        <v>67</v>
      </c>
      <c r="D106" t="s">
        <v>68</v>
      </c>
      <c r="E106" t="s">
        <v>29</v>
      </c>
      <c r="F106" s="2">
        <v>1</v>
      </c>
      <c r="G106" t="s">
        <v>136</v>
      </c>
      <c r="H106" t="s">
        <v>388</v>
      </c>
      <c r="I106" s="4">
        <v>1</v>
      </c>
      <c r="J106" t="s">
        <v>20</v>
      </c>
      <c r="K106" t="s">
        <v>20</v>
      </c>
      <c r="L106" t="s">
        <v>20</v>
      </c>
      <c r="M106" t="s">
        <v>20</v>
      </c>
      <c r="N106" t="s">
        <v>20</v>
      </c>
    </row>
    <row r="107" spans="1:14" x14ac:dyDescent="0.25">
      <c r="A107" t="s">
        <v>455</v>
      </c>
      <c r="B107" t="s">
        <v>456</v>
      </c>
      <c r="C107" t="s">
        <v>316</v>
      </c>
      <c r="D107" t="s">
        <v>64</v>
      </c>
      <c r="E107" t="s">
        <v>29</v>
      </c>
      <c r="F107" s="2">
        <v>1</v>
      </c>
      <c r="G107" t="s">
        <v>317</v>
      </c>
      <c r="H107" t="s">
        <v>466</v>
      </c>
      <c r="I107" s="4">
        <v>1</v>
      </c>
      <c r="J107" t="s">
        <v>20</v>
      </c>
      <c r="K107" t="s">
        <v>20</v>
      </c>
      <c r="L107" t="s">
        <v>20</v>
      </c>
      <c r="M107" t="s">
        <v>20</v>
      </c>
      <c r="N107" t="s">
        <v>20</v>
      </c>
    </row>
    <row r="108" spans="1:14" x14ac:dyDescent="0.25">
      <c r="A108" t="s">
        <v>455</v>
      </c>
      <c r="B108" t="s">
        <v>456</v>
      </c>
      <c r="C108" t="s">
        <v>470</v>
      </c>
      <c r="D108" t="s">
        <v>471</v>
      </c>
      <c r="E108" t="s">
        <v>29</v>
      </c>
      <c r="F108" s="2">
        <v>1</v>
      </c>
      <c r="G108" t="s">
        <v>472</v>
      </c>
      <c r="H108" t="s">
        <v>388</v>
      </c>
      <c r="I108" s="4">
        <v>1</v>
      </c>
      <c r="J108" t="s">
        <v>20</v>
      </c>
      <c r="K108" t="s">
        <v>20</v>
      </c>
      <c r="L108" t="s">
        <v>20</v>
      </c>
      <c r="M108" t="s">
        <v>20</v>
      </c>
      <c r="N108" t="s">
        <v>20</v>
      </c>
    </row>
    <row r="109" spans="1:14" x14ac:dyDescent="0.25">
      <c r="A109" t="s">
        <v>473</v>
      </c>
      <c r="B109" t="s">
        <v>474</v>
      </c>
      <c r="C109" t="s">
        <v>470</v>
      </c>
      <c r="D109" t="s">
        <v>471</v>
      </c>
      <c r="E109" t="s">
        <v>29</v>
      </c>
      <c r="F109" s="2">
        <v>1</v>
      </c>
      <c r="G109" t="s">
        <v>475</v>
      </c>
      <c r="H109" t="s">
        <v>476</v>
      </c>
      <c r="I109" s="4">
        <v>1</v>
      </c>
      <c r="J109" t="s">
        <v>477</v>
      </c>
      <c r="K109" t="s">
        <v>20</v>
      </c>
      <c r="L109" t="s">
        <v>20</v>
      </c>
      <c r="M109" t="s">
        <v>478</v>
      </c>
      <c r="N109" t="s">
        <v>479</v>
      </c>
    </row>
    <row r="110" spans="1:14" x14ac:dyDescent="0.25">
      <c r="A110" t="s">
        <v>473</v>
      </c>
      <c r="B110" t="s">
        <v>474</v>
      </c>
      <c r="C110" t="s">
        <v>91</v>
      </c>
      <c r="D110" t="s">
        <v>52</v>
      </c>
      <c r="E110" t="s">
        <v>29</v>
      </c>
      <c r="F110" s="2">
        <v>1</v>
      </c>
      <c r="G110" t="s">
        <v>480</v>
      </c>
      <c r="H110" t="s">
        <v>481</v>
      </c>
      <c r="I110" s="4">
        <v>1</v>
      </c>
      <c r="J110" t="s">
        <v>20</v>
      </c>
      <c r="K110" t="s">
        <v>20</v>
      </c>
      <c r="L110" t="s">
        <v>20</v>
      </c>
      <c r="M110" t="s">
        <v>482</v>
      </c>
      <c r="N110" t="s">
        <v>483</v>
      </c>
    </row>
    <row r="111" spans="1:14" x14ac:dyDescent="0.25">
      <c r="A111" t="s">
        <v>473</v>
      </c>
      <c r="B111" t="s">
        <v>474</v>
      </c>
      <c r="C111" t="s">
        <v>91</v>
      </c>
      <c r="D111" t="s">
        <v>52</v>
      </c>
      <c r="E111" t="s">
        <v>29</v>
      </c>
      <c r="F111" s="2">
        <v>1</v>
      </c>
      <c r="G111" t="s">
        <v>116</v>
      </c>
      <c r="H111" t="s">
        <v>484</v>
      </c>
      <c r="I111" s="4">
        <v>1</v>
      </c>
      <c r="J111" t="s">
        <v>20</v>
      </c>
      <c r="K111" t="s">
        <v>20</v>
      </c>
      <c r="L111" t="s">
        <v>20</v>
      </c>
      <c r="M111" t="s">
        <v>482</v>
      </c>
      <c r="N111" t="s">
        <v>483</v>
      </c>
    </row>
    <row r="112" spans="1:14" x14ac:dyDescent="0.25">
      <c r="A112" t="s">
        <v>517</v>
      </c>
      <c r="B112" t="s">
        <v>518</v>
      </c>
      <c r="C112" t="s">
        <v>519</v>
      </c>
      <c r="D112" t="s">
        <v>52</v>
      </c>
      <c r="E112" t="s">
        <v>29</v>
      </c>
      <c r="F112" s="2">
        <v>1</v>
      </c>
      <c r="G112" t="s">
        <v>520</v>
      </c>
      <c r="H112" t="s">
        <v>521</v>
      </c>
      <c r="I112" s="4">
        <v>1</v>
      </c>
      <c r="J112" t="s">
        <v>20</v>
      </c>
      <c r="K112" t="s">
        <v>522</v>
      </c>
      <c r="L112" t="s">
        <v>20</v>
      </c>
      <c r="M112" t="s">
        <v>523</v>
      </c>
      <c r="N112" t="s">
        <v>524</v>
      </c>
    </row>
    <row r="113" spans="1:14" x14ac:dyDescent="0.25">
      <c r="A113" t="s">
        <v>517</v>
      </c>
      <c r="B113" t="s">
        <v>518</v>
      </c>
      <c r="C113" t="s">
        <v>519</v>
      </c>
      <c r="D113" t="s">
        <v>52</v>
      </c>
      <c r="E113" t="s">
        <v>29</v>
      </c>
      <c r="F113" s="2">
        <v>1</v>
      </c>
      <c r="G113" t="s">
        <v>520</v>
      </c>
      <c r="H113" t="s">
        <v>521</v>
      </c>
      <c r="I113" s="4">
        <v>1</v>
      </c>
      <c r="J113" t="s">
        <v>20</v>
      </c>
      <c r="K113" t="s">
        <v>522</v>
      </c>
      <c r="L113" t="s">
        <v>20</v>
      </c>
      <c r="M113" t="s">
        <v>359</v>
      </c>
      <c r="N113" t="s">
        <v>525</v>
      </c>
    </row>
    <row r="114" spans="1:14" x14ac:dyDescent="0.25">
      <c r="A114" t="s">
        <v>517</v>
      </c>
      <c r="B114" t="s">
        <v>518</v>
      </c>
      <c r="C114" t="s">
        <v>519</v>
      </c>
      <c r="D114" t="s">
        <v>52</v>
      </c>
      <c r="E114" t="s">
        <v>29</v>
      </c>
      <c r="F114" s="2">
        <v>1</v>
      </c>
      <c r="G114" t="s">
        <v>526</v>
      </c>
      <c r="H114" t="s">
        <v>521</v>
      </c>
      <c r="I114" s="4">
        <v>1</v>
      </c>
      <c r="J114" t="s">
        <v>20</v>
      </c>
      <c r="K114" t="s">
        <v>522</v>
      </c>
      <c r="L114" t="s">
        <v>20</v>
      </c>
      <c r="M114" t="s">
        <v>405</v>
      </c>
      <c r="N114" t="s">
        <v>22</v>
      </c>
    </row>
    <row r="115" spans="1:14" x14ac:dyDescent="0.25">
      <c r="A115" t="s">
        <v>517</v>
      </c>
      <c r="B115" t="s">
        <v>518</v>
      </c>
      <c r="C115" t="s">
        <v>519</v>
      </c>
      <c r="D115" t="s">
        <v>52</v>
      </c>
      <c r="E115" t="s">
        <v>29</v>
      </c>
      <c r="F115" s="2">
        <v>1</v>
      </c>
      <c r="G115" t="s">
        <v>526</v>
      </c>
      <c r="H115" t="s">
        <v>521</v>
      </c>
      <c r="I115" s="4">
        <v>1</v>
      </c>
      <c r="J115" t="s">
        <v>20</v>
      </c>
      <c r="K115" t="s">
        <v>522</v>
      </c>
      <c r="L115" t="s">
        <v>20</v>
      </c>
      <c r="M115" t="s">
        <v>527</v>
      </c>
      <c r="N115" t="s">
        <v>528</v>
      </c>
    </row>
    <row r="116" spans="1:14" x14ac:dyDescent="0.25">
      <c r="A116" t="s">
        <v>517</v>
      </c>
      <c r="B116" t="s">
        <v>518</v>
      </c>
      <c r="C116" t="s">
        <v>519</v>
      </c>
      <c r="D116" t="s">
        <v>52</v>
      </c>
      <c r="E116" t="s">
        <v>29</v>
      </c>
      <c r="F116" s="2">
        <v>1</v>
      </c>
      <c r="G116" t="s">
        <v>526</v>
      </c>
      <c r="H116" t="s">
        <v>521</v>
      </c>
      <c r="I116" s="4">
        <v>1</v>
      </c>
      <c r="J116" t="s">
        <v>20</v>
      </c>
      <c r="K116" t="s">
        <v>522</v>
      </c>
      <c r="L116" t="s">
        <v>20</v>
      </c>
      <c r="M116" t="s">
        <v>529</v>
      </c>
      <c r="N116" t="s">
        <v>530</v>
      </c>
    </row>
    <row r="117" spans="1:14" x14ac:dyDescent="0.25">
      <c r="A117" t="s">
        <v>545</v>
      </c>
      <c r="B117" t="s">
        <v>546</v>
      </c>
      <c r="C117" t="s">
        <v>547</v>
      </c>
      <c r="D117" t="s">
        <v>548</v>
      </c>
      <c r="E117" t="s">
        <v>29</v>
      </c>
      <c r="F117" s="2">
        <v>1</v>
      </c>
      <c r="G117" t="s">
        <v>549</v>
      </c>
      <c r="H117" t="s">
        <v>550</v>
      </c>
      <c r="I117" s="4">
        <v>1</v>
      </c>
      <c r="J117" t="s">
        <v>20</v>
      </c>
      <c r="K117" t="s">
        <v>551</v>
      </c>
      <c r="L117" t="s">
        <v>552</v>
      </c>
      <c r="M117" t="s">
        <v>553</v>
      </c>
      <c r="N117" t="s">
        <v>20</v>
      </c>
    </row>
    <row r="118" spans="1:14" x14ac:dyDescent="0.25">
      <c r="A118" t="s">
        <v>545</v>
      </c>
      <c r="B118" t="s">
        <v>546</v>
      </c>
      <c r="C118" t="s">
        <v>547</v>
      </c>
      <c r="D118" t="s">
        <v>548</v>
      </c>
      <c r="E118" t="s">
        <v>29</v>
      </c>
      <c r="F118" s="2">
        <v>1</v>
      </c>
      <c r="G118" t="s">
        <v>549</v>
      </c>
      <c r="H118" t="s">
        <v>550</v>
      </c>
      <c r="I118" s="4">
        <v>1</v>
      </c>
      <c r="J118" t="s">
        <v>20</v>
      </c>
      <c r="K118" t="s">
        <v>554</v>
      </c>
      <c r="L118" t="s">
        <v>555</v>
      </c>
      <c r="M118" t="s">
        <v>553</v>
      </c>
      <c r="N118" t="s">
        <v>20</v>
      </c>
    </row>
    <row r="119" spans="1:14" x14ac:dyDescent="0.25">
      <c r="A119" t="s">
        <v>545</v>
      </c>
      <c r="B119" t="s">
        <v>546</v>
      </c>
      <c r="C119" t="s">
        <v>547</v>
      </c>
      <c r="D119" t="s">
        <v>548</v>
      </c>
      <c r="E119" t="s">
        <v>29</v>
      </c>
      <c r="F119" s="2">
        <v>1</v>
      </c>
      <c r="G119" t="s">
        <v>549</v>
      </c>
      <c r="H119" t="s">
        <v>550</v>
      </c>
      <c r="I119" s="4">
        <v>1</v>
      </c>
      <c r="J119" t="s">
        <v>20</v>
      </c>
      <c r="K119" t="s">
        <v>556</v>
      </c>
      <c r="L119" t="s">
        <v>557</v>
      </c>
      <c r="M119" t="s">
        <v>553</v>
      </c>
      <c r="N119" t="s">
        <v>20</v>
      </c>
    </row>
    <row r="120" spans="1:14" x14ac:dyDescent="0.25">
      <c r="A120" t="s">
        <v>545</v>
      </c>
      <c r="B120" t="s">
        <v>546</v>
      </c>
      <c r="C120" t="s">
        <v>547</v>
      </c>
      <c r="D120" t="s">
        <v>548</v>
      </c>
      <c r="E120" t="s">
        <v>29</v>
      </c>
      <c r="F120" s="2">
        <v>1</v>
      </c>
      <c r="G120" t="s">
        <v>549</v>
      </c>
      <c r="H120" t="s">
        <v>550</v>
      </c>
      <c r="I120" s="4">
        <v>1</v>
      </c>
      <c r="J120" t="s">
        <v>20</v>
      </c>
      <c r="K120" t="s">
        <v>558</v>
      </c>
      <c r="L120" t="s">
        <v>559</v>
      </c>
      <c r="M120" t="s">
        <v>553</v>
      </c>
      <c r="N120" t="s">
        <v>20</v>
      </c>
    </row>
    <row r="121" spans="1:14" x14ac:dyDescent="0.25">
      <c r="A121" t="s">
        <v>545</v>
      </c>
      <c r="B121" t="s">
        <v>546</v>
      </c>
      <c r="C121" t="s">
        <v>547</v>
      </c>
      <c r="D121" t="s">
        <v>548</v>
      </c>
      <c r="E121" t="s">
        <v>29</v>
      </c>
      <c r="F121" s="2">
        <v>1</v>
      </c>
      <c r="G121" t="s">
        <v>549</v>
      </c>
      <c r="H121" t="s">
        <v>550</v>
      </c>
      <c r="I121" s="4">
        <v>1</v>
      </c>
      <c r="J121" t="s">
        <v>20</v>
      </c>
      <c r="K121" t="s">
        <v>560</v>
      </c>
      <c r="L121" t="s">
        <v>561</v>
      </c>
      <c r="M121" t="s">
        <v>553</v>
      </c>
      <c r="N121" t="s">
        <v>20</v>
      </c>
    </row>
    <row r="122" spans="1:14" x14ac:dyDescent="0.25">
      <c r="A122" t="s">
        <v>545</v>
      </c>
      <c r="B122" t="s">
        <v>546</v>
      </c>
      <c r="C122" t="s">
        <v>562</v>
      </c>
      <c r="D122" t="s">
        <v>101</v>
      </c>
      <c r="E122" t="s">
        <v>29</v>
      </c>
      <c r="F122" s="2">
        <v>1</v>
      </c>
      <c r="G122" t="s">
        <v>549</v>
      </c>
      <c r="H122" t="s">
        <v>550</v>
      </c>
      <c r="I122" s="4">
        <v>1</v>
      </c>
      <c r="J122" t="s">
        <v>20</v>
      </c>
      <c r="K122" t="s">
        <v>563</v>
      </c>
      <c r="L122" t="s">
        <v>20</v>
      </c>
      <c r="M122" t="s">
        <v>553</v>
      </c>
      <c r="N122" t="s">
        <v>20</v>
      </c>
    </row>
    <row r="123" spans="1:14" x14ac:dyDescent="0.25">
      <c r="A123" t="s">
        <v>564</v>
      </c>
      <c r="B123" t="s">
        <v>565</v>
      </c>
      <c r="C123" t="s">
        <v>51</v>
      </c>
      <c r="D123" t="s">
        <v>52</v>
      </c>
      <c r="E123" t="s">
        <v>29</v>
      </c>
      <c r="F123" s="2">
        <v>1</v>
      </c>
      <c r="G123" t="s">
        <v>571</v>
      </c>
      <c r="H123" t="s">
        <v>572</v>
      </c>
      <c r="I123" s="4">
        <v>1</v>
      </c>
      <c r="J123" t="s">
        <v>20</v>
      </c>
      <c r="K123" t="s">
        <v>20</v>
      </c>
      <c r="L123" t="s">
        <v>573</v>
      </c>
      <c r="M123" t="s">
        <v>574</v>
      </c>
      <c r="N123" t="s">
        <v>575</v>
      </c>
    </row>
    <row r="124" spans="1:14" x14ac:dyDescent="0.25">
      <c r="A124" t="s">
        <v>588</v>
      </c>
      <c r="B124" t="s">
        <v>589</v>
      </c>
      <c r="C124" t="s">
        <v>428</v>
      </c>
      <c r="D124" t="s">
        <v>39</v>
      </c>
      <c r="E124" t="s">
        <v>29</v>
      </c>
      <c r="F124" s="2">
        <v>1</v>
      </c>
      <c r="G124" t="s">
        <v>590</v>
      </c>
      <c r="H124" t="s">
        <v>591</v>
      </c>
      <c r="I124" s="4">
        <v>1</v>
      </c>
      <c r="J124" t="s">
        <v>20</v>
      </c>
      <c r="K124" t="s">
        <v>20</v>
      </c>
      <c r="L124" t="s">
        <v>592</v>
      </c>
      <c r="M124" t="s">
        <v>593</v>
      </c>
      <c r="N124" t="s">
        <v>20</v>
      </c>
    </row>
    <row r="125" spans="1:14" x14ac:dyDescent="0.25">
      <c r="A125" t="s">
        <v>607</v>
      </c>
      <c r="B125" t="s">
        <v>608</v>
      </c>
      <c r="C125" t="s">
        <v>51</v>
      </c>
      <c r="D125" t="s">
        <v>52</v>
      </c>
      <c r="E125" t="s">
        <v>29</v>
      </c>
      <c r="F125" s="2">
        <v>1</v>
      </c>
      <c r="G125" t="s">
        <v>609</v>
      </c>
      <c r="H125" t="s">
        <v>610</v>
      </c>
      <c r="I125" s="4">
        <v>1</v>
      </c>
      <c r="J125" t="s">
        <v>611</v>
      </c>
      <c r="K125" t="s">
        <v>20</v>
      </c>
      <c r="L125" t="s">
        <v>20</v>
      </c>
      <c r="M125" t="s">
        <v>612</v>
      </c>
      <c r="N125" t="s">
        <v>20</v>
      </c>
    </row>
    <row r="126" spans="1:14" x14ac:dyDescent="0.25">
      <c r="A126" t="s">
        <v>607</v>
      </c>
      <c r="B126" t="s">
        <v>608</v>
      </c>
      <c r="C126" t="s">
        <v>316</v>
      </c>
      <c r="D126" t="s">
        <v>64</v>
      </c>
      <c r="E126" t="s">
        <v>29</v>
      </c>
      <c r="F126" s="2">
        <v>1</v>
      </c>
      <c r="G126" t="s">
        <v>317</v>
      </c>
      <c r="H126" t="s">
        <v>613</v>
      </c>
      <c r="I126" s="4">
        <v>1</v>
      </c>
      <c r="J126" t="s">
        <v>20</v>
      </c>
      <c r="K126" t="s">
        <v>614</v>
      </c>
      <c r="L126" t="s">
        <v>20</v>
      </c>
      <c r="M126" t="s">
        <v>20</v>
      </c>
      <c r="N126" t="s">
        <v>20</v>
      </c>
    </row>
    <row r="127" spans="1:14" x14ac:dyDescent="0.25">
      <c r="A127" t="s">
        <v>634</v>
      </c>
      <c r="B127" t="s">
        <v>635</v>
      </c>
      <c r="C127" t="s">
        <v>47</v>
      </c>
      <c r="D127" t="s">
        <v>39</v>
      </c>
      <c r="E127" t="s">
        <v>29</v>
      </c>
      <c r="F127" s="2">
        <v>1</v>
      </c>
      <c r="G127" t="s">
        <v>636</v>
      </c>
      <c r="H127" t="s">
        <v>466</v>
      </c>
      <c r="I127" s="4">
        <v>1</v>
      </c>
      <c r="J127" t="s">
        <v>20</v>
      </c>
      <c r="K127" t="s">
        <v>20</v>
      </c>
      <c r="L127" t="s">
        <v>637</v>
      </c>
      <c r="M127" t="s">
        <v>431</v>
      </c>
      <c r="N127" t="s">
        <v>638</v>
      </c>
    </row>
    <row r="128" spans="1:14" x14ac:dyDescent="0.25">
      <c r="A128" t="s">
        <v>634</v>
      </c>
      <c r="B128" t="s">
        <v>635</v>
      </c>
      <c r="C128" t="s">
        <v>47</v>
      </c>
      <c r="D128" t="s">
        <v>39</v>
      </c>
      <c r="E128" t="s">
        <v>29</v>
      </c>
      <c r="F128" s="2">
        <v>1</v>
      </c>
      <c r="G128" t="s">
        <v>639</v>
      </c>
      <c r="H128" t="s">
        <v>467</v>
      </c>
      <c r="I128" s="4">
        <v>1</v>
      </c>
      <c r="J128" t="s">
        <v>20</v>
      </c>
      <c r="K128" t="s">
        <v>20</v>
      </c>
      <c r="L128" t="s">
        <v>640</v>
      </c>
      <c r="M128" t="s">
        <v>121</v>
      </c>
      <c r="N128" t="s">
        <v>641</v>
      </c>
    </row>
    <row r="129" spans="1:14" x14ac:dyDescent="0.25">
      <c r="A129" t="s">
        <v>634</v>
      </c>
      <c r="B129" t="s">
        <v>635</v>
      </c>
      <c r="C129" t="s">
        <v>47</v>
      </c>
      <c r="D129" t="s">
        <v>39</v>
      </c>
      <c r="E129" t="s">
        <v>29</v>
      </c>
      <c r="F129" s="2">
        <v>1</v>
      </c>
      <c r="G129" t="s">
        <v>642</v>
      </c>
      <c r="H129" t="s">
        <v>468</v>
      </c>
      <c r="I129" s="4">
        <v>1</v>
      </c>
      <c r="J129" t="s">
        <v>20</v>
      </c>
      <c r="K129" t="s">
        <v>20</v>
      </c>
      <c r="L129" t="s">
        <v>643</v>
      </c>
      <c r="M129" t="s">
        <v>644</v>
      </c>
      <c r="N129" t="s">
        <v>645</v>
      </c>
    </row>
    <row r="130" spans="1:14" x14ac:dyDescent="0.25">
      <c r="A130" t="s">
        <v>634</v>
      </c>
      <c r="B130" t="s">
        <v>635</v>
      </c>
      <c r="C130" t="s">
        <v>47</v>
      </c>
      <c r="D130" t="s">
        <v>39</v>
      </c>
      <c r="E130" t="s">
        <v>29</v>
      </c>
      <c r="F130" s="2">
        <v>1</v>
      </c>
      <c r="G130" t="s">
        <v>646</v>
      </c>
      <c r="H130" t="s">
        <v>388</v>
      </c>
      <c r="I130" s="4">
        <v>1</v>
      </c>
      <c r="J130" t="s">
        <v>20</v>
      </c>
      <c r="K130" t="s">
        <v>20</v>
      </c>
      <c r="L130" t="s">
        <v>20</v>
      </c>
      <c r="M130" t="s">
        <v>431</v>
      </c>
      <c r="N130" t="s">
        <v>647</v>
      </c>
    </row>
    <row r="131" spans="1:14" x14ac:dyDescent="0.25">
      <c r="A131" t="s">
        <v>634</v>
      </c>
      <c r="B131" t="s">
        <v>635</v>
      </c>
      <c r="C131" t="s">
        <v>47</v>
      </c>
      <c r="D131" t="s">
        <v>39</v>
      </c>
      <c r="E131" t="s">
        <v>29</v>
      </c>
      <c r="F131" s="2">
        <v>1</v>
      </c>
      <c r="G131" t="s">
        <v>648</v>
      </c>
      <c r="H131" t="s">
        <v>388</v>
      </c>
      <c r="I131" s="4">
        <v>1</v>
      </c>
      <c r="J131" t="s">
        <v>20</v>
      </c>
      <c r="K131" t="s">
        <v>20</v>
      </c>
      <c r="L131" t="s">
        <v>20</v>
      </c>
      <c r="M131" t="s">
        <v>431</v>
      </c>
      <c r="N131" t="s">
        <v>647</v>
      </c>
    </row>
    <row r="132" spans="1:14" x14ac:dyDescent="0.25">
      <c r="A132" t="s">
        <v>634</v>
      </c>
      <c r="B132" t="s">
        <v>635</v>
      </c>
      <c r="C132" t="s">
        <v>47</v>
      </c>
      <c r="D132" t="s">
        <v>39</v>
      </c>
      <c r="E132" t="s">
        <v>29</v>
      </c>
      <c r="F132" s="2">
        <v>1</v>
      </c>
      <c r="G132" t="s">
        <v>649</v>
      </c>
      <c r="H132" t="s">
        <v>388</v>
      </c>
      <c r="I132" s="4">
        <v>1</v>
      </c>
      <c r="J132" t="s">
        <v>20</v>
      </c>
      <c r="K132" t="s">
        <v>20</v>
      </c>
      <c r="L132" t="s">
        <v>20</v>
      </c>
      <c r="M132" t="s">
        <v>431</v>
      </c>
      <c r="N132" t="s">
        <v>647</v>
      </c>
    </row>
    <row r="133" spans="1:14" x14ac:dyDescent="0.25">
      <c r="A133" t="s">
        <v>634</v>
      </c>
      <c r="B133" t="s">
        <v>635</v>
      </c>
      <c r="C133" t="s">
        <v>47</v>
      </c>
      <c r="D133" t="s">
        <v>39</v>
      </c>
      <c r="E133" t="s">
        <v>29</v>
      </c>
      <c r="F133" s="2">
        <v>1</v>
      </c>
      <c r="G133" t="s">
        <v>650</v>
      </c>
      <c r="H133" t="s">
        <v>388</v>
      </c>
      <c r="I133" s="4">
        <v>1</v>
      </c>
      <c r="J133" t="s">
        <v>20</v>
      </c>
      <c r="K133" t="s">
        <v>20</v>
      </c>
      <c r="L133" t="s">
        <v>20</v>
      </c>
      <c r="M133" t="s">
        <v>431</v>
      </c>
      <c r="N133" t="s">
        <v>647</v>
      </c>
    </row>
    <row r="134" spans="1:14" x14ac:dyDescent="0.25">
      <c r="A134" t="s">
        <v>634</v>
      </c>
      <c r="B134" t="s">
        <v>635</v>
      </c>
      <c r="C134" t="s">
        <v>47</v>
      </c>
      <c r="D134" t="s">
        <v>39</v>
      </c>
      <c r="E134" t="s">
        <v>29</v>
      </c>
      <c r="F134" s="2">
        <v>1</v>
      </c>
      <c r="G134" t="s">
        <v>651</v>
      </c>
      <c r="H134" t="s">
        <v>388</v>
      </c>
      <c r="I134" s="4">
        <v>1</v>
      </c>
      <c r="J134" t="s">
        <v>20</v>
      </c>
      <c r="K134" t="s">
        <v>20</v>
      </c>
      <c r="L134" t="s">
        <v>20</v>
      </c>
      <c r="M134" t="s">
        <v>431</v>
      </c>
      <c r="N134" t="s">
        <v>647</v>
      </c>
    </row>
    <row r="135" spans="1:14" x14ac:dyDescent="0.25">
      <c r="A135" t="s">
        <v>634</v>
      </c>
      <c r="B135" t="s">
        <v>635</v>
      </c>
      <c r="C135" t="s">
        <v>47</v>
      </c>
      <c r="D135" t="s">
        <v>39</v>
      </c>
      <c r="E135" t="s">
        <v>29</v>
      </c>
      <c r="F135" s="2">
        <v>1</v>
      </c>
      <c r="G135" t="s">
        <v>652</v>
      </c>
      <c r="H135" t="s">
        <v>388</v>
      </c>
      <c r="I135" s="4">
        <v>1</v>
      </c>
      <c r="J135" t="s">
        <v>20</v>
      </c>
      <c r="K135" t="s">
        <v>20</v>
      </c>
      <c r="L135" t="s">
        <v>20</v>
      </c>
      <c r="M135" t="s">
        <v>431</v>
      </c>
      <c r="N135" t="s">
        <v>647</v>
      </c>
    </row>
    <row r="136" spans="1:14" x14ac:dyDescent="0.25">
      <c r="A136" t="s">
        <v>634</v>
      </c>
      <c r="B136" t="s">
        <v>635</v>
      </c>
      <c r="C136" t="s">
        <v>47</v>
      </c>
      <c r="D136" t="s">
        <v>39</v>
      </c>
      <c r="E136" t="s">
        <v>29</v>
      </c>
      <c r="F136" s="2">
        <v>1</v>
      </c>
      <c r="G136" t="s">
        <v>653</v>
      </c>
      <c r="H136" t="s">
        <v>388</v>
      </c>
      <c r="I136" s="4">
        <v>1</v>
      </c>
      <c r="J136" t="s">
        <v>20</v>
      </c>
      <c r="K136" t="s">
        <v>20</v>
      </c>
      <c r="L136" t="s">
        <v>20</v>
      </c>
      <c r="M136" t="s">
        <v>431</v>
      </c>
      <c r="N136" t="s">
        <v>647</v>
      </c>
    </row>
    <row r="137" spans="1:14" x14ac:dyDescent="0.25">
      <c r="A137" t="s">
        <v>679</v>
      </c>
      <c r="B137" t="s">
        <v>680</v>
      </c>
      <c r="C137" t="s">
        <v>316</v>
      </c>
      <c r="D137" t="s">
        <v>64</v>
      </c>
      <c r="E137" t="s">
        <v>29</v>
      </c>
      <c r="F137" s="2">
        <v>1</v>
      </c>
      <c r="G137" t="s">
        <v>317</v>
      </c>
      <c r="H137" t="s">
        <v>681</v>
      </c>
      <c r="I137" s="4">
        <v>1</v>
      </c>
      <c r="J137" t="s">
        <v>682</v>
      </c>
      <c r="K137" t="s">
        <v>20</v>
      </c>
      <c r="L137" t="s">
        <v>20</v>
      </c>
      <c r="M137" t="s">
        <v>683</v>
      </c>
      <c r="N137" t="s">
        <v>684</v>
      </c>
    </row>
    <row r="138" spans="1:14" x14ac:dyDescent="0.25">
      <c r="A138" t="s">
        <v>679</v>
      </c>
      <c r="B138" t="s">
        <v>680</v>
      </c>
      <c r="C138" t="s">
        <v>316</v>
      </c>
      <c r="D138" t="s">
        <v>64</v>
      </c>
      <c r="E138" t="s">
        <v>29</v>
      </c>
      <c r="F138" s="2">
        <v>1</v>
      </c>
      <c r="G138" t="s">
        <v>317</v>
      </c>
      <c r="H138" t="s">
        <v>685</v>
      </c>
      <c r="I138" s="4">
        <v>1</v>
      </c>
      <c r="J138" t="s">
        <v>682</v>
      </c>
      <c r="K138" t="s">
        <v>20</v>
      </c>
      <c r="L138" t="s">
        <v>20</v>
      </c>
      <c r="M138" t="s">
        <v>686</v>
      </c>
      <c r="N138" t="s">
        <v>22</v>
      </c>
    </row>
    <row r="139" spans="1:14" x14ac:dyDescent="0.25">
      <c r="A139" t="s">
        <v>679</v>
      </c>
      <c r="B139" t="s">
        <v>680</v>
      </c>
      <c r="C139" t="s">
        <v>316</v>
      </c>
      <c r="D139" t="s">
        <v>64</v>
      </c>
      <c r="E139" t="s">
        <v>29</v>
      </c>
      <c r="F139" s="2">
        <v>1</v>
      </c>
      <c r="G139" t="s">
        <v>317</v>
      </c>
      <c r="H139" t="s">
        <v>685</v>
      </c>
      <c r="I139" s="4">
        <v>1</v>
      </c>
      <c r="J139" t="s">
        <v>682</v>
      </c>
      <c r="K139" t="s">
        <v>20</v>
      </c>
      <c r="L139" t="s">
        <v>20</v>
      </c>
      <c r="M139" t="s">
        <v>687</v>
      </c>
      <c r="N139" t="s">
        <v>22</v>
      </c>
    </row>
    <row r="140" spans="1:14" x14ac:dyDescent="0.25">
      <c r="A140" t="s">
        <v>679</v>
      </c>
      <c r="B140" t="s">
        <v>680</v>
      </c>
      <c r="C140" t="s">
        <v>316</v>
      </c>
      <c r="D140" t="s">
        <v>64</v>
      </c>
      <c r="E140" t="s">
        <v>29</v>
      </c>
      <c r="F140" s="2">
        <v>1</v>
      </c>
      <c r="G140" t="s">
        <v>317</v>
      </c>
      <c r="H140" t="s">
        <v>685</v>
      </c>
      <c r="I140" s="4">
        <v>1</v>
      </c>
      <c r="J140" t="s">
        <v>682</v>
      </c>
      <c r="K140" t="s">
        <v>20</v>
      </c>
      <c r="L140" t="s">
        <v>20</v>
      </c>
      <c r="M140" t="s">
        <v>688</v>
      </c>
      <c r="N140" t="s">
        <v>22</v>
      </c>
    </row>
    <row r="141" spans="1:14" x14ac:dyDescent="0.25">
      <c r="A141" t="s">
        <v>679</v>
      </c>
      <c r="B141" t="s">
        <v>680</v>
      </c>
      <c r="C141" t="s">
        <v>316</v>
      </c>
      <c r="D141" t="s">
        <v>64</v>
      </c>
      <c r="E141" t="s">
        <v>29</v>
      </c>
      <c r="F141" s="2">
        <v>1</v>
      </c>
      <c r="G141" t="s">
        <v>317</v>
      </c>
      <c r="H141" t="s">
        <v>685</v>
      </c>
      <c r="I141" s="4">
        <v>1</v>
      </c>
      <c r="J141" t="s">
        <v>682</v>
      </c>
      <c r="K141" t="s">
        <v>20</v>
      </c>
      <c r="L141" t="s">
        <v>20</v>
      </c>
      <c r="M141" t="s">
        <v>689</v>
      </c>
      <c r="N141" t="s">
        <v>22</v>
      </c>
    </row>
    <row r="142" spans="1:14" x14ac:dyDescent="0.25">
      <c r="A142" t="s">
        <v>679</v>
      </c>
      <c r="B142" t="s">
        <v>680</v>
      </c>
      <c r="C142" t="s">
        <v>316</v>
      </c>
      <c r="D142" t="s">
        <v>64</v>
      </c>
      <c r="E142" t="s">
        <v>29</v>
      </c>
      <c r="F142" s="2">
        <v>1</v>
      </c>
      <c r="G142" t="s">
        <v>317</v>
      </c>
      <c r="H142" t="s">
        <v>685</v>
      </c>
      <c r="I142" s="4">
        <v>1</v>
      </c>
      <c r="J142" t="s">
        <v>682</v>
      </c>
      <c r="K142" t="s">
        <v>20</v>
      </c>
      <c r="L142" t="s">
        <v>20</v>
      </c>
      <c r="M142" t="s">
        <v>690</v>
      </c>
      <c r="N142" t="s">
        <v>22</v>
      </c>
    </row>
    <row r="143" spans="1:14" x14ac:dyDescent="0.25">
      <c r="A143" t="s">
        <v>679</v>
      </c>
      <c r="B143" t="s">
        <v>680</v>
      </c>
      <c r="C143" t="s">
        <v>316</v>
      </c>
      <c r="D143" t="s">
        <v>64</v>
      </c>
      <c r="E143" t="s">
        <v>29</v>
      </c>
      <c r="F143" s="2">
        <v>1</v>
      </c>
      <c r="G143" t="s">
        <v>317</v>
      </c>
      <c r="H143" t="s">
        <v>685</v>
      </c>
      <c r="I143" s="4">
        <v>1</v>
      </c>
      <c r="J143" t="s">
        <v>682</v>
      </c>
      <c r="K143" t="s">
        <v>20</v>
      </c>
      <c r="L143" t="s">
        <v>20</v>
      </c>
      <c r="M143" t="s">
        <v>691</v>
      </c>
      <c r="N143" t="s">
        <v>22</v>
      </c>
    </row>
    <row r="144" spans="1:14" x14ac:dyDescent="0.25">
      <c r="A144" t="s">
        <v>692</v>
      </c>
      <c r="B144" t="s">
        <v>693</v>
      </c>
      <c r="C144" t="s">
        <v>51</v>
      </c>
      <c r="D144" t="s">
        <v>52</v>
      </c>
      <c r="E144" t="s">
        <v>29</v>
      </c>
      <c r="F144" s="2">
        <v>1</v>
      </c>
      <c r="G144" t="s">
        <v>211</v>
      </c>
      <c r="H144" t="s">
        <v>467</v>
      </c>
      <c r="I144" s="4">
        <v>1</v>
      </c>
      <c r="J144" t="s">
        <v>20</v>
      </c>
      <c r="K144" t="s">
        <v>20</v>
      </c>
      <c r="L144" t="s">
        <v>694</v>
      </c>
      <c r="M144" t="s">
        <v>207</v>
      </c>
      <c r="N144" t="s">
        <v>20</v>
      </c>
    </row>
    <row r="145" spans="1:14" x14ac:dyDescent="0.25">
      <c r="A145" t="s">
        <v>692</v>
      </c>
      <c r="B145" t="s">
        <v>693</v>
      </c>
      <c r="C145" t="s">
        <v>51</v>
      </c>
      <c r="D145" t="s">
        <v>52</v>
      </c>
      <c r="E145" t="s">
        <v>29</v>
      </c>
      <c r="F145" s="2">
        <v>1</v>
      </c>
      <c r="G145" t="s">
        <v>209</v>
      </c>
      <c r="H145" t="s">
        <v>466</v>
      </c>
      <c r="I145" s="4">
        <v>1</v>
      </c>
      <c r="J145" t="s">
        <v>20</v>
      </c>
      <c r="K145" t="s">
        <v>20</v>
      </c>
      <c r="L145" t="s">
        <v>20</v>
      </c>
      <c r="M145" t="s">
        <v>20</v>
      </c>
      <c r="N145" t="s">
        <v>20</v>
      </c>
    </row>
    <row r="146" spans="1:14" x14ac:dyDescent="0.25">
      <c r="A146" t="s">
        <v>692</v>
      </c>
      <c r="B146" t="s">
        <v>693</v>
      </c>
      <c r="C146" t="s">
        <v>316</v>
      </c>
      <c r="D146" t="s">
        <v>64</v>
      </c>
      <c r="E146" t="s">
        <v>29</v>
      </c>
      <c r="F146" s="2">
        <v>1</v>
      </c>
      <c r="G146" t="s">
        <v>317</v>
      </c>
      <c r="H146" t="s">
        <v>466</v>
      </c>
      <c r="I146" s="4">
        <v>1</v>
      </c>
      <c r="J146" t="s">
        <v>20</v>
      </c>
      <c r="K146" t="s">
        <v>20</v>
      </c>
      <c r="L146" t="s">
        <v>20</v>
      </c>
      <c r="M146" t="s">
        <v>20</v>
      </c>
      <c r="N146" t="s">
        <v>20</v>
      </c>
    </row>
    <row r="147" spans="1:14" x14ac:dyDescent="0.25">
      <c r="A147" t="s">
        <v>692</v>
      </c>
      <c r="B147" t="s">
        <v>693</v>
      </c>
      <c r="C147" t="s">
        <v>54</v>
      </c>
      <c r="D147" t="s">
        <v>55</v>
      </c>
      <c r="E147" t="s">
        <v>29</v>
      </c>
      <c r="F147" s="2">
        <v>1</v>
      </c>
      <c r="G147" t="s">
        <v>695</v>
      </c>
      <c r="H147" t="s">
        <v>696</v>
      </c>
      <c r="I147" s="4">
        <v>1</v>
      </c>
      <c r="J147" t="s">
        <v>20</v>
      </c>
      <c r="K147" t="s">
        <v>20</v>
      </c>
      <c r="L147" t="s">
        <v>20</v>
      </c>
      <c r="M147" t="s">
        <v>20</v>
      </c>
      <c r="N147" t="s">
        <v>20</v>
      </c>
    </row>
    <row r="148" spans="1:14" x14ac:dyDescent="0.25">
      <c r="A148" t="s">
        <v>692</v>
      </c>
      <c r="B148" t="s">
        <v>693</v>
      </c>
      <c r="C148" t="s">
        <v>91</v>
      </c>
      <c r="D148" t="s">
        <v>52</v>
      </c>
      <c r="E148" t="s">
        <v>29</v>
      </c>
      <c r="F148" s="2">
        <v>1</v>
      </c>
      <c r="G148" t="s">
        <v>116</v>
      </c>
      <c r="H148" t="s">
        <v>467</v>
      </c>
      <c r="I148" s="4">
        <v>1</v>
      </c>
      <c r="J148" t="s">
        <v>20</v>
      </c>
      <c r="K148" t="s">
        <v>20</v>
      </c>
      <c r="L148" t="s">
        <v>20</v>
      </c>
      <c r="M148" t="s">
        <v>20</v>
      </c>
      <c r="N148" t="s">
        <v>20</v>
      </c>
    </row>
    <row r="149" spans="1:14" x14ac:dyDescent="0.25">
      <c r="A149" t="s">
        <v>607</v>
      </c>
      <c r="B149" t="s">
        <v>608</v>
      </c>
      <c r="C149" t="s">
        <v>615</v>
      </c>
      <c r="D149" t="s">
        <v>616</v>
      </c>
      <c r="E149" t="s">
        <v>617</v>
      </c>
      <c r="F149" s="2">
        <v>1</v>
      </c>
      <c r="G149" t="s">
        <v>618</v>
      </c>
      <c r="H149" t="s">
        <v>20</v>
      </c>
      <c r="I149" s="4">
        <v>1</v>
      </c>
      <c r="J149" t="s">
        <v>20</v>
      </c>
      <c r="K149" t="s">
        <v>619</v>
      </c>
      <c r="L149" t="s">
        <v>20</v>
      </c>
      <c r="M149" t="s">
        <v>20</v>
      </c>
      <c r="N149" t="s">
        <v>20</v>
      </c>
    </row>
    <row r="150" spans="1:14" x14ac:dyDescent="0.25">
      <c r="A150" t="s">
        <v>607</v>
      </c>
      <c r="B150" t="s">
        <v>608</v>
      </c>
      <c r="C150" t="s">
        <v>620</v>
      </c>
      <c r="D150" t="s">
        <v>621</v>
      </c>
      <c r="E150" t="s">
        <v>257</v>
      </c>
      <c r="F150" s="2">
        <v>1</v>
      </c>
      <c r="G150" t="s">
        <v>618</v>
      </c>
      <c r="H150" t="s">
        <v>20</v>
      </c>
      <c r="I150" s="4">
        <v>1</v>
      </c>
      <c r="J150" t="s">
        <v>20</v>
      </c>
      <c r="K150" t="s">
        <v>622</v>
      </c>
      <c r="L150" t="s">
        <v>20</v>
      </c>
      <c r="M150" t="s">
        <v>20</v>
      </c>
      <c r="N150" t="s">
        <v>20</v>
      </c>
    </row>
    <row r="151" spans="1:14" x14ac:dyDescent="0.25">
      <c r="A151" t="s">
        <v>607</v>
      </c>
      <c r="B151" t="s">
        <v>608</v>
      </c>
      <c r="C151" t="s">
        <v>627</v>
      </c>
      <c r="D151" t="s">
        <v>628</v>
      </c>
      <c r="E151" t="s">
        <v>16</v>
      </c>
      <c r="F151" s="2">
        <v>1</v>
      </c>
      <c r="G151" t="s">
        <v>618</v>
      </c>
      <c r="H151" t="s">
        <v>20</v>
      </c>
      <c r="I151" s="4">
        <v>0</v>
      </c>
      <c r="J151" t="s">
        <v>20</v>
      </c>
      <c r="K151" t="s">
        <v>629</v>
      </c>
      <c r="L151" t="s">
        <v>20</v>
      </c>
      <c r="M151" t="s">
        <v>20</v>
      </c>
      <c r="N151" t="s">
        <v>20</v>
      </c>
    </row>
    <row r="152" spans="1:14" x14ac:dyDescent="0.25">
      <c r="A152" t="s">
        <v>65</v>
      </c>
      <c r="B152" t="s">
        <v>66</v>
      </c>
      <c r="C152" t="s">
        <v>78</v>
      </c>
      <c r="D152" t="s">
        <v>39</v>
      </c>
      <c r="E152" t="s">
        <v>29</v>
      </c>
      <c r="F152" s="2">
        <v>1</v>
      </c>
      <c r="G152" t="s">
        <v>79</v>
      </c>
      <c r="H152" t="s">
        <v>80</v>
      </c>
      <c r="I152" s="4">
        <v>1</v>
      </c>
      <c r="J152" t="s">
        <v>81</v>
      </c>
      <c r="K152" t="s">
        <v>20</v>
      </c>
      <c r="L152" t="s">
        <v>20</v>
      </c>
      <c r="M152" t="s">
        <v>82</v>
      </c>
      <c r="N152" t="s">
        <v>83</v>
      </c>
    </row>
    <row r="153" spans="1:14" x14ac:dyDescent="0.25">
      <c r="A153" t="s">
        <v>65</v>
      </c>
      <c r="B153" t="s">
        <v>66</v>
      </c>
      <c r="C153" t="s">
        <v>84</v>
      </c>
      <c r="D153" t="s">
        <v>64</v>
      </c>
      <c r="E153" t="s">
        <v>29</v>
      </c>
      <c r="F153" s="2">
        <v>1</v>
      </c>
      <c r="G153" t="s">
        <v>85</v>
      </c>
      <c r="H153" t="s">
        <v>86</v>
      </c>
      <c r="I153" s="4">
        <v>1</v>
      </c>
      <c r="J153" t="s">
        <v>87</v>
      </c>
      <c r="K153" t="s">
        <v>20</v>
      </c>
      <c r="L153" t="s">
        <v>20</v>
      </c>
      <c r="M153" t="s">
        <v>20</v>
      </c>
      <c r="N153" t="s">
        <v>20</v>
      </c>
    </row>
    <row r="154" spans="1:14" x14ac:dyDescent="0.25">
      <c r="A154" t="s">
        <v>303</v>
      </c>
      <c r="B154" t="s">
        <v>304</v>
      </c>
      <c r="C154" t="s">
        <v>78</v>
      </c>
      <c r="D154" t="s">
        <v>39</v>
      </c>
      <c r="E154" t="s">
        <v>29</v>
      </c>
      <c r="F154" s="2">
        <v>1</v>
      </c>
      <c r="G154" t="s">
        <v>305</v>
      </c>
      <c r="H154" t="s">
        <v>306</v>
      </c>
      <c r="I154" s="4">
        <v>1</v>
      </c>
      <c r="J154" t="s">
        <v>307</v>
      </c>
      <c r="K154" t="s">
        <v>308</v>
      </c>
      <c r="L154" t="s">
        <v>307</v>
      </c>
      <c r="M154" t="s">
        <v>309</v>
      </c>
      <c r="N154" t="s">
        <v>310</v>
      </c>
    </row>
    <row r="155" spans="1:14" x14ac:dyDescent="0.25">
      <c r="A155" t="s">
        <v>303</v>
      </c>
      <c r="B155" t="s">
        <v>304</v>
      </c>
      <c r="C155" t="s">
        <v>78</v>
      </c>
      <c r="D155" t="s">
        <v>39</v>
      </c>
      <c r="E155" t="s">
        <v>29</v>
      </c>
      <c r="F155" s="2">
        <v>1</v>
      </c>
      <c r="G155" t="s">
        <v>305</v>
      </c>
      <c r="H155" t="s">
        <v>306</v>
      </c>
      <c r="I155" s="4">
        <v>1</v>
      </c>
      <c r="J155" t="s">
        <v>307</v>
      </c>
      <c r="K155" t="s">
        <v>308</v>
      </c>
      <c r="L155" t="s">
        <v>307</v>
      </c>
      <c r="M155" t="s">
        <v>311</v>
      </c>
      <c r="N155" t="s">
        <v>312</v>
      </c>
    </row>
    <row r="156" spans="1:14" x14ac:dyDescent="0.25">
      <c r="A156" t="s">
        <v>303</v>
      </c>
      <c r="B156" t="s">
        <v>304</v>
      </c>
      <c r="C156" t="s">
        <v>78</v>
      </c>
      <c r="D156" t="s">
        <v>39</v>
      </c>
      <c r="E156" t="s">
        <v>29</v>
      </c>
      <c r="F156" s="2">
        <v>1</v>
      </c>
      <c r="G156" t="s">
        <v>305</v>
      </c>
      <c r="H156" t="s">
        <v>306</v>
      </c>
      <c r="I156" s="4">
        <v>1</v>
      </c>
      <c r="J156" t="s">
        <v>307</v>
      </c>
      <c r="K156" t="s">
        <v>308</v>
      </c>
      <c r="L156" t="s">
        <v>307</v>
      </c>
      <c r="M156" t="s">
        <v>313</v>
      </c>
      <c r="N156" t="s">
        <v>314</v>
      </c>
    </row>
    <row r="157" spans="1:14" x14ac:dyDescent="0.25">
      <c r="A157" t="s">
        <v>303</v>
      </c>
      <c r="B157" t="s">
        <v>304</v>
      </c>
      <c r="C157" t="s">
        <v>47</v>
      </c>
      <c r="D157" t="s">
        <v>39</v>
      </c>
      <c r="E157" t="s">
        <v>29</v>
      </c>
      <c r="F157" s="2">
        <v>1</v>
      </c>
      <c r="G157" t="s">
        <v>305</v>
      </c>
      <c r="H157" t="s">
        <v>319</v>
      </c>
      <c r="I157" s="4">
        <v>1</v>
      </c>
      <c r="J157" t="s">
        <v>320</v>
      </c>
      <c r="K157" t="s">
        <v>20</v>
      </c>
      <c r="L157" t="s">
        <v>20</v>
      </c>
      <c r="M157" t="s">
        <v>309</v>
      </c>
      <c r="N157" t="s">
        <v>310</v>
      </c>
    </row>
    <row r="158" spans="1:14" x14ac:dyDescent="0.25">
      <c r="A158" t="s">
        <v>303</v>
      </c>
      <c r="B158" t="s">
        <v>304</v>
      </c>
      <c r="C158" t="s">
        <v>47</v>
      </c>
      <c r="D158" t="s">
        <v>39</v>
      </c>
      <c r="E158" t="s">
        <v>29</v>
      </c>
      <c r="F158" s="2">
        <v>1</v>
      </c>
      <c r="G158" t="s">
        <v>305</v>
      </c>
      <c r="H158" t="s">
        <v>319</v>
      </c>
      <c r="I158" s="4">
        <v>1</v>
      </c>
      <c r="J158" t="s">
        <v>320</v>
      </c>
      <c r="K158" t="s">
        <v>20</v>
      </c>
      <c r="L158" t="s">
        <v>20</v>
      </c>
      <c r="M158" t="s">
        <v>311</v>
      </c>
      <c r="N158" t="s">
        <v>312</v>
      </c>
    </row>
    <row r="159" spans="1:14" x14ac:dyDescent="0.25">
      <c r="A159" t="s">
        <v>303</v>
      </c>
      <c r="B159" t="s">
        <v>304</v>
      </c>
      <c r="C159" t="s">
        <v>47</v>
      </c>
      <c r="D159" t="s">
        <v>39</v>
      </c>
      <c r="E159" t="s">
        <v>29</v>
      </c>
      <c r="F159" s="2">
        <v>1</v>
      </c>
      <c r="G159" t="s">
        <v>305</v>
      </c>
      <c r="H159" t="s">
        <v>319</v>
      </c>
      <c r="I159" s="4">
        <v>1</v>
      </c>
      <c r="J159" t="s">
        <v>320</v>
      </c>
      <c r="K159" t="s">
        <v>20</v>
      </c>
      <c r="L159" t="s">
        <v>20</v>
      </c>
      <c r="M159" t="s">
        <v>313</v>
      </c>
      <c r="N159" t="s">
        <v>314</v>
      </c>
    </row>
    <row r="160" spans="1:14" x14ac:dyDescent="0.25">
      <c r="A160" t="s">
        <v>343</v>
      </c>
      <c r="B160" t="s">
        <v>344</v>
      </c>
      <c r="C160" t="s">
        <v>345</v>
      </c>
      <c r="D160" t="s">
        <v>39</v>
      </c>
      <c r="E160" t="s">
        <v>29</v>
      </c>
      <c r="F160" s="2">
        <v>1</v>
      </c>
      <c r="G160" t="s">
        <v>346</v>
      </c>
      <c r="H160" t="s">
        <v>319</v>
      </c>
      <c r="I160" s="4">
        <v>1</v>
      </c>
      <c r="J160" t="s">
        <v>347</v>
      </c>
      <c r="K160" t="s">
        <v>20</v>
      </c>
      <c r="L160" t="s">
        <v>348</v>
      </c>
      <c r="M160" t="s">
        <v>309</v>
      </c>
      <c r="N160" t="s">
        <v>310</v>
      </c>
    </row>
    <row r="161" spans="1:14" x14ac:dyDescent="0.25">
      <c r="A161" t="s">
        <v>426</v>
      </c>
      <c r="B161" t="s">
        <v>427</v>
      </c>
      <c r="C161" t="s">
        <v>428</v>
      </c>
      <c r="D161" t="s">
        <v>39</v>
      </c>
      <c r="E161" t="s">
        <v>29</v>
      </c>
      <c r="F161" s="2">
        <v>1</v>
      </c>
      <c r="G161" t="s">
        <v>435</v>
      </c>
      <c r="H161" t="s">
        <v>436</v>
      </c>
      <c r="I161" s="4">
        <v>0</v>
      </c>
      <c r="J161" t="s">
        <v>20</v>
      </c>
      <c r="K161" t="s">
        <v>20</v>
      </c>
      <c r="L161" t="s">
        <v>20</v>
      </c>
      <c r="M161" t="s">
        <v>20</v>
      </c>
      <c r="N161" t="s">
        <v>20</v>
      </c>
    </row>
    <row r="162" spans="1:14" x14ac:dyDescent="0.25">
      <c r="A162" t="s">
        <v>485</v>
      </c>
      <c r="B162" t="s">
        <v>486</v>
      </c>
      <c r="C162" t="s">
        <v>487</v>
      </c>
      <c r="D162" t="s">
        <v>39</v>
      </c>
      <c r="E162" t="s">
        <v>29</v>
      </c>
      <c r="F162" s="2">
        <v>1</v>
      </c>
      <c r="G162" t="s">
        <v>488</v>
      </c>
      <c r="H162" t="s">
        <v>489</v>
      </c>
      <c r="I162" s="4">
        <v>1</v>
      </c>
      <c r="J162" t="s">
        <v>490</v>
      </c>
      <c r="K162" t="s">
        <v>20</v>
      </c>
      <c r="L162" t="s">
        <v>491</v>
      </c>
      <c r="M162" t="s">
        <v>492</v>
      </c>
      <c r="N162" t="s">
        <v>493</v>
      </c>
    </row>
    <row r="163" spans="1:14" x14ac:dyDescent="0.25">
      <c r="A163" t="s">
        <v>485</v>
      </c>
      <c r="B163" t="s">
        <v>486</v>
      </c>
      <c r="C163" t="s">
        <v>345</v>
      </c>
      <c r="D163" t="s">
        <v>39</v>
      </c>
      <c r="E163" t="s">
        <v>29</v>
      </c>
      <c r="F163" s="2">
        <v>1</v>
      </c>
      <c r="G163" t="s">
        <v>346</v>
      </c>
      <c r="H163" t="s">
        <v>494</v>
      </c>
      <c r="I163" s="4">
        <v>1</v>
      </c>
      <c r="J163" t="s">
        <v>20</v>
      </c>
      <c r="K163" t="s">
        <v>20</v>
      </c>
      <c r="L163" t="s">
        <v>346</v>
      </c>
      <c r="M163" t="s">
        <v>495</v>
      </c>
      <c r="N163" t="s">
        <v>496</v>
      </c>
    </row>
    <row r="164" spans="1:14" x14ac:dyDescent="0.25">
      <c r="A164" t="s">
        <v>485</v>
      </c>
      <c r="B164" t="s">
        <v>486</v>
      </c>
      <c r="C164" t="s">
        <v>78</v>
      </c>
      <c r="D164" t="s">
        <v>39</v>
      </c>
      <c r="E164" t="s">
        <v>29</v>
      </c>
      <c r="F164" s="2">
        <v>1</v>
      </c>
      <c r="G164" t="s">
        <v>497</v>
      </c>
      <c r="H164" t="s">
        <v>498</v>
      </c>
      <c r="I164" s="4">
        <v>1</v>
      </c>
      <c r="J164" t="s">
        <v>20</v>
      </c>
      <c r="K164" t="s">
        <v>20</v>
      </c>
      <c r="L164" t="s">
        <v>499</v>
      </c>
      <c r="M164" t="s">
        <v>495</v>
      </c>
      <c r="N164" t="s">
        <v>496</v>
      </c>
    </row>
    <row r="165" spans="1:14" x14ac:dyDescent="0.25">
      <c r="A165" t="s">
        <v>500</v>
      </c>
      <c r="B165" t="s">
        <v>501</v>
      </c>
      <c r="C165" t="s">
        <v>84</v>
      </c>
      <c r="D165" t="s">
        <v>64</v>
      </c>
      <c r="E165" t="s">
        <v>29</v>
      </c>
      <c r="F165" s="2">
        <v>1</v>
      </c>
      <c r="G165" t="s">
        <v>85</v>
      </c>
      <c r="H165" t="s">
        <v>502</v>
      </c>
      <c r="I165" s="4">
        <v>1</v>
      </c>
      <c r="J165" t="s">
        <v>503</v>
      </c>
      <c r="K165" t="s">
        <v>20</v>
      </c>
      <c r="L165" t="s">
        <v>20</v>
      </c>
      <c r="M165" t="s">
        <v>504</v>
      </c>
      <c r="N165" t="s">
        <v>505</v>
      </c>
    </row>
    <row r="166" spans="1:14" x14ac:dyDescent="0.25">
      <c r="A166" t="s">
        <v>500</v>
      </c>
      <c r="B166" t="s">
        <v>501</v>
      </c>
      <c r="C166" t="s">
        <v>84</v>
      </c>
      <c r="D166" t="s">
        <v>64</v>
      </c>
      <c r="E166" t="s">
        <v>29</v>
      </c>
      <c r="F166" s="2">
        <v>1</v>
      </c>
      <c r="G166" t="s">
        <v>85</v>
      </c>
      <c r="H166" t="s">
        <v>502</v>
      </c>
      <c r="I166" s="4">
        <v>1</v>
      </c>
      <c r="J166" t="s">
        <v>503</v>
      </c>
      <c r="K166" t="s">
        <v>20</v>
      </c>
      <c r="L166" t="s">
        <v>20</v>
      </c>
      <c r="M166" t="s">
        <v>506</v>
      </c>
      <c r="N166" t="s">
        <v>507</v>
      </c>
    </row>
    <row r="167" spans="1:14" x14ac:dyDescent="0.25">
      <c r="A167" t="s">
        <v>500</v>
      </c>
      <c r="B167" t="s">
        <v>501</v>
      </c>
      <c r="C167" t="s">
        <v>84</v>
      </c>
      <c r="D167" t="s">
        <v>64</v>
      </c>
      <c r="E167" t="s">
        <v>29</v>
      </c>
      <c r="F167" s="2">
        <v>1</v>
      </c>
      <c r="G167" t="s">
        <v>85</v>
      </c>
      <c r="H167" t="s">
        <v>508</v>
      </c>
      <c r="I167" s="4">
        <v>1</v>
      </c>
      <c r="J167" t="s">
        <v>503</v>
      </c>
      <c r="K167" t="s">
        <v>20</v>
      </c>
      <c r="L167" t="s">
        <v>20</v>
      </c>
      <c r="M167" t="s">
        <v>506</v>
      </c>
      <c r="N167" t="s">
        <v>509</v>
      </c>
    </row>
    <row r="168" spans="1:14" x14ac:dyDescent="0.25">
      <c r="A168" t="s">
        <v>564</v>
      </c>
      <c r="B168" t="s">
        <v>565</v>
      </c>
      <c r="C168" t="s">
        <v>47</v>
      </c>
      <c r="D168" t="s">
        <v>39</v>
      </c>
      <c r="E168" t="s">
        <v>29</v>
      </c>
      <c r="F168" s="2">
        <v>1</v>
      </c>
      <c r="G168" t="s">
        <v>566</v>
      </c>
      <c r="H168" t="s">
        <v>567</v>
      </c>
      <c r="I168" s="4">
        <v>0</v>
      </c>
      <c r="J168" t="s">
        <v>20</v>
      </c>
      <c r="K168" t="s">
        <v>20</v>
      </c>
      <c r="L168" t="s">
        <v>568</v>
      </c>
      <c r="M168" t="s">
        <v>569</v>
      </c>
      <c r="N168" t="s">
        <v>570</v>
      </c>
    </row>
    <row r="169" spans="1:14" x14ac:dyDescent="0.25">
      <c r="A169" t="s">
        <v>663</v>
      </c>
      <c r="B169" t="s">
        <v>664</v>
      </c>
      <c r="C169" t="s">
        <v>84</v>
      </c>
      <c r="D169" t="s">
        <v>64</v>
      </c>
      <c r="E169" t="s">
        <v>29</v>
      </c>
      <c r="F169" s="2">
        <v>1</v>
      </c>
      <c r="G169" t="s">
        <v>85</v>
      </c>
      <c r="H169" t="s">
        <v>673</v>
      </c>
      <c r="I169" s="4">
        <v>1</v>
      </c>
      <c r="J169" t="s">
        <v>503</v>
      </c>
      <c r="K169" t="s">
        <v>87</v>
      </c>
      <c r="L169" t="s">
        <v>20</v>
      </c>
      <c r="M169" t="s">
        <v>20</v>
      </c>
      <c r="N169" t="s">
        <v>20</v>
      </c>
    </row>
    <row r="170" spans="1:14" x14ac:dyDescent="0.25">
      <c r="A170" t="s">
        <v>663</v>
      </c>
      <c r="B170" t="s">
        <v>664</v>
      </c>
      <c r="C170" t="s">
        <v>665</v>
      </c>
      <c r="D170" t="s">
        <v>666</v>
      </c>
      <c r="E170" t="s">
        <v>29</v>
      </c>
      <c r="F170" s="2">
        <v>1</v>
      </c>
      <c r="G170" t="s">
        <v>674</v>
      </c>
      <c r="H170" t="s">
        <v>675</v>
      </c>
      <c r="I170" s="4">
        <v>0</v>
      </c>
      <c r="J170" t="s">
        <v>676</v>
      </c>
      <c r="K170" t="s">
        <v>20</v>
      </c>
      <c r="L170" t="s">
        <v>20</v>
      </c>
      <c r="M170" t="s">
        <v>677</v>
      </c>
      <c r="N170" t="s">
        <v>678</v>
      </c>
    </row>
    <row r="171" spans="1:14" x14ac:dyDescent="0.25">
      <c r="A171" t="s">
        <v>607</v>
      </c>
      <c r="B171" t="s">
        <v>608</v>
      </c>
      <c r="C171" t="s">
        <v>20</v>
      </c>
      <c r="D171" t="s">
        <v>630</v>
      </c>
      <c r="E171" t="s">
        <v>257</v>
      </c>
      <c r="F171" s="2">
        <v>1</v>
      </c>
      <c r="G171" t="s">
        <v>20</v>
      </c>
      <c r="H171" t="s">
        <v>20</v>
      </c>
      <c r="I171" s="4">
        <v>0</v>
      </c>
      <c r="J171" t="s">
        <v>631</v>
      </c>
      <c r="K171" t="s">
        <v>632</v>
      </c>
      <c r="L171" t="s">
        <v>633</v>
      </c>
      <c r="M171" t="s">
        <v>20</v>
      </c>
      <c r="N171" t="s">
        <v>20</v>
      </c>
    </row>
    <row r="172" spans="1:14" x14ac:dyDescent="0.25">
      <c r="A172" t="s">
        <v>25</v>
      </c>
      <c r="B172" t="s">
        <v>26</v>
      </c>
      <c r="C172" t="s">
        <v>54</v>
      </c>
      <c r="D172" t="s">
        <v>55</v>
      </c>
      <c r="E172" t="s">
        <v>29</v>
      </c>
      <c r="F172" s="2">
        <v>1</v>
      </c>
      <c r="G172" t="s">
        <v>56</v>
      </c>
      <c r="H172" t="s">
        <v>56</v>
      </c>
      <c r="I172" s="4">
        <v>0</v>
      </c>
      <c r="J172" t="s">
        <v>57</v>
      </c>
      <c r="K172" t="s">
        <v>20</v>
      </c>
      <c r="L172" t="s">
        <v>20</v>
      </c>
      <c r="M172" t="s">
        <v>20</v>
      </c>
      <c r="N172" t="s">
        <v>20</v>
      </c>
    </row>
  </sheetData>
  <autoFilter ref="A1:N172" xr:uid="{589C0B98-007F-4428-8749-AC2790B6F2F2}">
    <sortState xmlns:xlrd2="http://schemas.microsoft.com/office/spreadsheetml/2017/richdata2" ref="A2:N172">
      <sortCondition descending="1" ref="I2:I17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73BCE-08DD-42C7-8C6B-08E414B9DFC5}">
  <dimension ref="A1:P161"/>
  <sheetViews>
    <sheetView tabSelected="1" topLeftCell="B73" workbookViewId="0">
      <selection activeCell="M95" sqref="M95"/>
    </sheetView>
  </sheetViews>
  <sheetFormatPr defaultRowHeight="15" x14ac:dyDescent="0.25"/>
  <cols>
    <col min="1" max="1" width="87.28515625" customWidth="1"/>
    <col min="2" max="2" width="14.28515625" customWidth="1"/>
    <col min="3" max="3" width="15.7109375" customWidth="1"/>
    <col min="5" max="5" width="13.42578125" customWidth="1"/>
    <col min="6" max="6" width="9.140625" style="2"/>
    <col min="7" max="7" width="17.7109375" customWidth="1"/>
    <col min="8" max="8" width="34.7109375" customWidth="1"/>
    <col min="9" max="9" width="12.7109375" style="4" customWidth="1"/>
    <col min="13" max="13" width="28.28515625" customWidth="1"/>
    <col min="14" max="14" width="25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697</v>
      </c>
      <c r="G1" t="s">
        <v>5</v>
      </c>
      <c r="H1" t="s">
        <v>6</v>
      </c>
      <c r="I1" s="4" t="s">
        <v>698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699</v>
      </c>
      <c r="P1" t="s">
        <v>700</v>
      </c>
    </row>
    <row r="2" spans="1:16" x14ac:dyDescent="0.25">
      <c r="A2" t="s">
        <v>510</v>
      </c>
      <c r="B2" t="s">
        <v>511</v>
      </c>
      <c r="C2" t="s">
        <v>51</v>
      </c>
      <c r="D2" t="s">
        <v>52</v>
      </c>
      <c r="E2" t="s">
        <v>29</v>
      </c>
      <c r="F2" s="2">
        <v>1</v>
      </c>
      <c r="G2" t="s">
        <v>512</v>
      </c>
      <c r="H2" t="s">
        <v>513</v>
      </c>
      <c r="I2" s="4">
        <v>1</v>
      </c>
      <c r="J2" t="s">
        <v>514</v>
      </c>
      <c r="K2" t="s">
        <v>20</v>
      </c>
      <c r="L2" t="s">
        <v>514</v>
      </c>
      <c r="M2" t="s">
        <v>515</v>
      </c>
      <c r="N2" t="s">
        <v>516</v>
      </c>
      <c r="O2">
        <f>IF(AND(M2="NA",N2="NA"),0,1)</f>
        <v>1</v>
      </c>
      <c r="P2">
        <f>IF(AND(J2="NA",K2="NA",L2="NA"),0,1)</f>
        <v>1</v>
      </c>
    </row>
    <row r="3" spans="1:16" x14ac:dyDescent="0.25">
      <c r="A3" t="s">
        <v>579</v>
      </c>
      <c r="B3" t="s">
        <v>580</v>
      </c>
      <c r="C3" t="s">
        <v>51</v>
      </c>
      <c r="D3" t="s">
        <v>52</v>
      </c>
      <c r="E3" t="s">
        <v>29</v>
      </c>
      <c r="F3" s="2">
        <v>1</v>
      </c>
      <c r="G3" t="s">
        <v>581</v>
      </c>
      <c r="H3" t="s">
        <v>582</v>
      </c>
      <c r="I3" s="4">
        <v>1</v>
      </c>
      <c r="J3" t="s">
        <v>20</v>
      </c>
      <c r="K3" t="s">
        <v>20</v>
      </c>
      <c r="L3" t="s">
        <v>583</v>
      </c>
      <c r="M3" t="s">
        <v>584</v>
      </c>
      <c r="N3" t="s">
        <v>585</v>
      </c>
      <c r="O3">
        <f>IF(AND(M3="NA",N3="NA"),0,1)</f>
        <v>1</v>
      </c>
      <c r="P3">
        <f>IF(AND(J3="NA",K3="NA",L3="NA"),0,1)</f>
        <v>1</v>
      </c>
    </row>
    <row r="4" spans="1:16" x14ac:dyDescent="0.25">
      <c r="A4" t="s">
        <v>579</v>
      </c>
      <c r="B4" t="s">
        <v>580</v>
      </c>
      <c r="C4" t="s">
        <v>51</v>
      </c>
      <c r="D4" t="s">
        <v>52</v>
      </c>
      <c r="E4" t="s">
        <v>29</v>
      </c>
      <c r="F4" s="2">
        <v>1</v>
      </c>
      <c r="G4" t="s">
        <v>581</v>
      </c>
      <c r="H4" t="s">
        <v>582</v>
      </c>
      <c r="I4" s="4">
        <v>1</v>
      </c>
      <c r="J4" t="s">
        <v>20</v>
      </c>
      <c r="K4" t="s">
        <v>20</v>
      </c>
      <c r="L4" t="s">
        <v>583</v>
      </c>
      <c r="M4" t="s">
        <v>586</v>
      </c>
      <c r="N4" t="s">
        <v>587</v>
      </c>
      <c r="O4">
        <f>IF(AND(M4="NA",N4="NA"),0,1)</f>
        <v>1</v>
      </c>
      <c r="P4">
        <f>IF(AND(J4="NA",K4="NA",L4="NA"),0,1)</f>
        <v>1</v>
      </c>
    </row>
    <row r="5" spans="1:16" x14ac:dyDescent="0.25">
      <c r="A5" t="s">
        <v>654</v>
      </c>
      <c r="B5" t="s">
        <v>655</v>
      </c>
      <c r="C5" t="s">
        <v>656</v>
      </c>
      <c r="D5" t="s">
        <v>657</v>
      </c>
      <c r="E5" t="s">
        <v>29</v>
      </c>
      <c r="F5" s="2">
        <v>1</v>
      </c>
      <c r="G5" t="s">
        <v>658</v>
      </c>
      <c r="H5" t="s">
        <v>659</v>
      </c>
      <c r="I5" s="4">
        <v>1</v>
      </c>
      <c r="J5" t="s">
        <v>660</v>
      </c>
      <c r="K5" t="s">
        <v>20</v>
      </c>
      <c r="L5" t="s">
        <v>661</v>
      </c>
      <c r="M5" t="s">
        <v>359</v>
      </c>
      <c r="N5" t="s">
        <v>662</v>
      </c>
      <c r="O5">
        <f>IF(AND(M5="NA",N5="NA"),0,1)</f>
        <v>1</v>
      </c>
      <c r="P5">
        <f>IF(AND(J5="NA",K5="NA",L5="NA"),0,1)</f>
        <v>1</v>
      </c>
    </row>
    <row r="6" spans="1:16" x14ac:dyDescent="0.25">
      <c r="A6" t="s">
        <v>663</v>
      </c>
      <c r="B6" t="s">
        <v>664</v>
      </c>
      <c r="C6" t="s">
        <v>665</v>
      </c>
      <c r="D6" t="s">
        <v>666</v>
      </c>
      <c r="E6" t="s">
        <v>29</v>
      </c>
      <c r="F6" s="2">
        <v>1</v>
      </c>
      <c r="G6" t="s">
        <v>667</v>
      </c>
      <c r="H6" t="s">
        <v>668</v>
      </c>
      <c r="I6" s="4">
        <v>1</v>
      </c>
      <c r="J6" t="s">
        <v>669</v>
      </c>
      <c r="K6" t="s">
        <v>20</v>
      </c>
      <c r="L6" t="s">
        <v>670</v>
      </c>
      <c r="M6" t="s">
        <v>671</v>
      </c>
      <c r="N6" t="s">
        <v>672</v>
      </c>
      <c r="O6">
        <f>IF(AND(M6="NA",N6="NA"),0,1)</f>
        <v>1</v>
      </c>
      <c r="P6">
        <f>IF(AND(J6="NA",K6="NA",L6="NA"),0,1)</f>
        <v>1</v>
      </c>
    </row>
    <row r="7" spans="1:16" x14ac:dyDescent="0.25">
      <c r="A7" t="s">
        <v>25</v>
      </c>
      <c r="B7" t="s">
        <v>26</v>
      </c>
      <c r="C7" t="s">
        <v>27</v>
      </c>
      <c r="D7" t="s">
        <v>28</v>
      </c>
      <c r="E7" t="s">
        <v>29</v>
      </c>
      <c r="F7" s="2">
        <v>1</v>
      </c>
      <c r="G7" t="s">
        <v>30</v>
      </c>
      <c r="H7" t="s">
        <v>31</v>
      </c>
      <c r="I7" s="4">
        <v>1</v>
      </c>
      <c r="J7" t="s">
        <v>32</v>
      </c>
      <c r="K7" t="s">
        <v>20</v>
      </c>
      <c r="L7" t="s">
        <v>33</v>
      </c>
      <c r="M7" t="s">
        <v>34</v>
      </c>
      <c r="N7" t="s">
        <v>35</v>
      </c>
      <c r="O7">
        <f>IF(AND(M7="NA",N7="NA"),0,1)</f>
        <v>1</v>
      </c>
      <c r="P7">
        <f>IF(AND(J7="NA",K7="NA",L7="NA"),0,1)</f>
        <v>1</v>
      </c>
    </row>
    <row r="8" spans="1:16" x14ac:dyDescent="0.25">
      <c r="A8" t="s">
        <v>25</v>
      </c>
      <c r="B8" t="s">
        <v>26</v>
      </c>
      <c r="C8" t="s">
        <v>27</v>
      </c>
      <c r="D8" t="s">
        <v>28</v>
      </c>
      <c r="E8" t="s">
        <v>29</v>
      </c>
      <c r="F8" s="2">
        <v>1</v>
      </c>
      <c r="G8" t="s">
        <v>30</v>
      </c>
      <c r="H8" t="s">
        <v>31</v>
      </c>
      <c r="I8" s="4">
        <v>1</v>
      </c>
      <c r="J8" t="s">
        <v>32</v>
      </c>
      <c r="K8" t="s">
        <v>20</v>
      </c>
      <c r="L8" t="s">
        <v>33</v>
      </c>
      <c r="M8" t="s">
        <v>36</v>
      </c>
      <c r="N8" t="s">
        <v>37</v>
      </c>
      <c r="O8">
        <f>IF(AND(M8="NA",N8="NA"),0,1)</f>
        <v>1</v>
      </c>
      <c r="P8">
        <f>IF(AND(J8="NA",K8="NA",L8="NA"),0,1)</f>
        <v>1</v>
      </c>
    </row>
    <row r="9" spans="1:16" x14ac:dyDescent="0.25">
      <c r="A9" t="s">
        <v>25</v>
      </c>
      <c r="B9" t="s">
        <v>26</v>
      </c>
      <c r="C9" t="s">
        <v>27</v>
      </c>
      <c r="D9" t="s">
        <v>28</v>
      </c>
      <c r="E9" t="s">
        <v>29</v>
      </c>
      <c r="F9" s="2">
        <v>1</v>
      </c>
      <c r="G9" t="s">
        <v>30</v>
      </c>
      <c r="H9" t="s">
        <v>31</v>
      </c>
      <c r="I9" s="4">
        <v>1</v>
      </c>
      <c r="J9" t="s">
        <v>32</v>
      </c>
      <c r="K9" t="s">
        <v>20</v>
      </c>
      <c r="L9" t="s">
        <v>33</v>
      </c>
      <c r="M9" t="s">
        <v>58</v>
      </c>
      <c r="N9" t="s">
        <v>59</v>
      </c>
      <c r="O9">
        <f>IF(AND(M9="NA",N9="NA"),0,1)</f>
        <v>1</v>
      </c>
      <c r="P9">
        <f>IF(AND(J9="NA",K9="NA",L9="NA"),0,1)</f>
        <v>1</v>
      </c>
    </row>
    <row r="10" spans="1:16" x14ac:dyDescent="0.25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s="2">
        <v>1</v>
      </c>
      <c r="G10" t="s">
        <v>30</v>
      </c>
      <c r="H10" t="s">
        <v>31</v>
      </c>
      <c r="I10" s="4">
        <v>1</v>
      </c>
      <c r="J10" t="s">
        <v>32</v>
      </c>
      <c r="K10" t="s">
        <v>20</v>
      </c>
      <c r="L10" t="s">
        <v>33</v>
      </c>
      <c r="M10" t="s">
        <v>60</v>
      </c>
      <c r="N10" t="s">
        <v>61</v>
      </c>
      <c r="O10">
        <f>IF(AND(M10="NA",N10="NA"),0,1)</f>
        <v>1</v>
      </c>
      <c r="P10">
        <f>IF(AND(J10="NA",K10="NA",L10="NA"),0,1)</f>
        <v>1</v>
      </c>
    </row>
    <row r="11" spans="1:16" x14ac:dyDescent="0.25">
      <c r="A11" t="s">
        <v>25</v>
      </c>
      <c r="B11" t="s">
        <v>26</v>
      </c>
      <c r="C11" t="s">
        <v>62</v>
      </c>
      <c r="D11" t="s">
        <v>28</v>
      </c>
      <c r="E11" t="s">
        <v>29</v>
      </c>
      <c r="F11" s="2">
        <v>1</v>
      </c>
      <c r="G11" t="s">
        <v>30</v>
      </c>
      <c r="H11" t="s">
        <v>31</v>
      </c>
      <c r="I11" s="4">
        <v>1</v>
      </c>
      <c r="J11" t="s">
        <v>32</v>
      </c>
      <c r="K11" t="s">
        <v>20</v>
      </c>
      <c r="L11" t="s">
        <v>20</v>
      </c>
      <c r="M11" t="s">
        <v>58</v>
      </c>
      <c r="N11" t="s">
        <v>59</v>
      </c>
      <c r="O11">
        <f>IF(AND(M11="NA",N11="NA"),0,1)</f>
        <v>1</v>
      </c>
      <c r="P11">
        <f>IF(AND(J11="NA",K11="NA",L11="NA"),0,1)</f>
        <v>1</v>
      </c>
    </row>
    <row r="12" spans="1:16" x14ac:dyDescent="0.25">
      <c r="A12" t="s">
        <v>25</v>
      </c>
      <c r="B12" t="s">
        <v>26</v>
      </c>
      <c r="C12" t="s">
        <v>62</v>
      </c>
      <c r="D12" t="s">
        <v>28</v>
      </c>
      <c r="E12" t="s">
        <v>29</v>
      </c>
      <c r="F12" s="2">
        <v>1</v>
      </c>
      <c r="G12" t="s">
        <v>30</v>
      </c>
      <c r="H12" t="s">
        <v>31</v>
      </c>
      <c r="I12" s="4">
        <v>1</v>
      </c>
      <c r="J12" t="s">
        <v>32</v>
      </c>
      <c r="K12" t="s">
        <v>20</v>
      </c>
      <c r="L12" t="s">
        <v>20</v>
      </c>
      <c r="M12" t="s">
        <v>60</v>
      </c>
      <c r="N12" t="s">
        <v>61</v>
      </c>
      <c r="O12">
        <f>IF(AND(M12="NA",N12="NA"),0,1)</f>
        <v>1</v>
      </c>
      <c r="P12">
        <f>IF(AND(J12="NA",K12="NA",L12="NA"),0,1)</f>
        <v>1</v>
      </c>
    </row>
    <row r="13" spans="1:16" x14ac:dyDescent="0.25">
      <c r="A13" t="s">
        <v>25</v>
      </c>
      <c r="B13" t="s">
        <v>26</v>
      </c>
      <c r="C13" t="s">
        <v>63</v>
      </c>
      <c r="D13" t="s">
        <v>64</v>
      </c>
      <c r="E13" t="s">
        <v>29</v>
      </c>
      <c r="F13" s="2">
        <v>1</v>
      </c>
      <c r="G13" t="s">
        <v>30</v>
      </c>
      <c r="H13" t="s">
        <v>31</v>
      </c>
      <c r="I13" s="4">
        <v>1</v>
      </c>
      <c r="J13" t="s">
        <v>32</v>
      </c>
      <c r="K13" t="s">
        <v>20</v>
      </c>
      <c r="L13" t="s">
        <v>20</v>
      </c>
      <c r="M13" t="s">
        <v>58</v>
      </c>
      <c r="N13" t="s">
        <v>59</v>
      </c>
      <c r="O13">
        <f>IF(AND(M13="NA",N13="NA"),0,1)</f>
        <v>1</v>
      </c>
      <c r="P13">
        <f>IF(AND(J13="NA",K13="NA",L13="NA"),0,1)</f>
        <v>1</v>
      </c>
    </row>
    <row r="14" spans="1:16" x14ac:dyDescent="0.25">
      <c r="A14" t="s">
        <v>25</v>
      </c>
      <c r="B14" t="s">
        <v>26</v>
      </c>
      <c r="C14" t="s">
        <v>63</v>
      </c>
      <c r="D14" t="s">
        <v>64</v>
      </c>
      <c r="E14" t="s">
        <v>29</v>
      </c>
      <c r="F14" s="2">
        <v>1</v>
      </c>
      <c r="G14" t="s">
        <v>30</v>
      </c>
      <c r="H14" t="s">
        <v>31</v>
      </c>
      <c r="I14" s="4">
        <v>1</v>
      </c>
      <c r="J14" t="s">
        <v>32</v>
      </c>
      <c r="K14" t="s">
        <v>20</v>
      </c>
      <c r="L14" t="s">
        <v>20</v>
      </c>
      <c r="M14" t="s">
        <v>60</v>
      </c>
      <c r="N14" t="s">
        <v>61</v>
      </c>
      <c r="O14">
        <f>IF(AND(M14="NA",N14="NA"),0,1)</f>
        <v>1</v>
      </c>
      <c r="P14">
        <f>IF(AND(J14="NA",K14="NA",L14="NA"),0,1)</f>
        <v>1</v>
      </c>
    </row>
    <row r="15" spans="1:16" x14ac:dyDescent="0.25">
      <c r="A15" t="s">
        <v>65</v>
      </c>
      <c r="B15" t="s">
        <v>66</v>
      </c>
      <c r="C15" t="s">
        <v>67</v>
      </c>
      <c r="D15" t="s">
        <v>68</v>
      </c>
      <c r="E15" t="s">
        <v>29</v>
      </c>
      <c r="F15" s="2">
        <v>1</v>
      </c>
      <c r="G15" t="s">
        <v>69</v>
      </c>
      <c r="H15" t="s">
        <v>70</v>
      </c>
      <c r="I15" s="4">
        <v>1</v>
      </c>
      <c r="J15" t="s">
        <v>71</v>
      </c>
      <c r="K15" t="s">
        <v>20</v>
      </c>
      <c r="L15" t="s">
        <v>20</v>
      </c>
      <c r="M15" t="s">
        <v>72</v>
      </c>
      <c r="N15" t="s">
        <v>73</v>
      </c>
      <c r="O15">
        <f>IF(AND(M15="NA",N15="NA"),0,1)</f>
        <v>1</v>
      </c>
      <c r="P15">
        <f>IF(AND(J15="NA",K15="NA",L15="NA"),0,1)</f>
        <v>1</v>
      </c>
    </row>
    <row r="16" spans="1:16" x14ac:dyDescent="0.25">
      <c r="A16" t="s">
        <v>65</v>
      </c>
      <c r="B16" t="s">
        <v>66</v>
      </c>
      <c r="C16" t="s">
        <v>74</v>
      </c>
      <c r="D16" t="s">
        <v>68</v>
      </c>
      <c r="E16" t="s">
        <v>29</v>
      </c>
      <c r="F16" s="2">
        <v>1</v>
      </c>
      <c r="G16" t="s">
        <v>75</v>
      </c>
      <c r="H16" t="s">
        <v>76</v>
      </c>
      <c r="I16" s="4">
        <v>1</v>
      </c>
      <c r="J16" t="s">
        <v>77</v>
      </c>
      <c r="K16" t="s">
        <v>20</v>
      </c>
      <c r="L16" t="s">
        <v>20</v>
      </c>
      <c r="M16" t="s">
        <v>72</v>
      </c>
      <c r="N16" t="s">
        <v>73</v>
      </c>
      <c r="O16">
        <f>IF(AND(M16="NA",N16="NA"),0,1)</f>
        <v>1</v>
      </c>
      <c r="P16">
        <f>IF(AND(J16="NA",K16="NA",L16="NA"),0,1)</f>
        <v>1</v>
      </c>
    </row>
    <row r="17" spans="1:16" x14ac:dyDescent="0.25">
      <c r="A17" t="s">
        <v>111</v>
      </c>
      <c r="B17" t="s">
        <v>112</v>
      </c>
      <c r="C17" t="s">
        <v>91</v>
      </c>
      <c r="D17" t="s">
        <v>52</v>
      </c>
      <c r="E17" t="s">
        <v>29</v>
      </c>
      <c r="F17" s="2">
        <v>1</v>
      </c>
      <c r="G17" t="s">
        <v>113</v>
      </c>
      <c r="H17" t="s">
        <v>114</v>
      </c>
      <c r="I17" s="4">
        <v>1</v>
      </c>
      <c r="J17" t="s">
        <v>115</v>
      </c>
      <c r="K17" t="s">
        <v>20</v>
      </c>
      <c r="L17" t="s">
        <v>116</v>
      </c>
      <c r="M17" t="s">
        <v>117</v>
      </c>
      <c r="N17" t="s">
        <v>118</v>
      </c>
      <c r="O17">
        <f>IF(AND(M17="NA",N17="NA"),0,1)</f>
        <v>1</v>
      </c>
      <c r="P17">
        <f>IF(AND(J17="NA",K17="NA",L17="NA"),0,1)</f>
        <v>1</v>
      </c>
    </row>
    <row r="18" spans="1:16" x14ac:dyDescent="0.25">
      <c r="A18" t="s">
        <v>111</v>
      </c>
      <c r="B18" t="s">
        <v>112</v>
      </c>
      <c r="C18" t="s">
        <v>91</v>
      </c>
      <c r="D18" t="s">
        <v>52</v>
      </c>
      <c r="E18" t="s">
        <v>29</v>
      </c>
      <c r="F18" s="2">
        <v>1</v>
      </c>
      <c r="G18" t="s">
        <v>113</v>
      </c>
      <c r="H18" t="s">
        <v>119</v>
      </c>
      <c r="I18" s="4">
        <v>1</v>
      </c>
      <c r="J18" t="s">
        <v>120</v>
      </c>
      <c r="K18" t="s">
        <v>20</v>
      </c>
      <c r="L18" t="s">
        <v>20</v>
      </c>
      <c r="M18" t="s">
        <v>121</v>
      </c>
      <c r="N18" t="s">
        <v>122</v>
      </c>
      <c r="O18">
        <f>IF(AND(M18="NA",N18="NA"),0,1)</f>
        <v>1</v>
      </c>
      <c r="P18">
        <f>IF(AND(J18="NA",K18="NA",L18="NA"),0,1)</f>
        <v>1</v>
      </c>
    </row>
    <row r="19" spans="1:16" x14ac:dyDescent="0.25">
      <c r="A19" t="s">
        <v>111</v>
      </c>
      <c r="B19" t="s">
        <v>112</v>
      </c>
      <c r="C19" t="s">
        <v>91</v>
      </c>
      <c r="D19" t="s">
        <v>52</v>
      </c>
      <c r="E19" t="s">
        <v>29</v>
      </c>
      <c r="F19" s="2">
        <v>1</v>
      </c>
      <c r="G19" t="s">
        <v>113</v>
      </c>
      <c r="H19" t="s">
        <v>119</v>
      </c>
      <c r="I19" s="4">
        <v>1</v>
      </c>
      <c r="J19" t="s">
        <v>115</v>
      </c>
      <c r="K19" t="s">
        <v>20</v>
      </c>
      <c r="L19" t="s">
        <v>116</v>
      </c>
      <c r="M19" t="s">
        <v>123</v>
      </c>
      <c r="N19" t="s">
        <v>124</v>
      </c>
      <c r="O19">
        <f>IF(AND(M19="NA",N19="NA"),0,1)</f>
        <v>1</v>
      </c>
      <c r="P19">
        <f>IF(AND(J19="NA",K19="NA",L19="NA"),0,1)</f>
        <v>1</v>
      </c>
    </row>
    <row r="20" spans="1:16" x14ac:dyDescent="0.25">
      <c r="A20" t="s">
        <v>111</v>
      </c>
      <c r="B20" t="s">
        <v>112</v>
      </c>
      <c r="C20" t="s">
        <v>91</v>
      </c>
      <c r="D20" t="s">
        <v>52</v>
      </c>
      <c r="E20" t="s">
        <v>29</v>
      </c>
      <c r="F20" s="2">
        <v>1</v>
      </c>
      <c r="G20" t="s">
        <v>113</v>
      </c>
      <c r="H20" t="s">
        <v>119</v>
      </c>
      <c r="I20" s="4">
        <v>1</v>
      </c>
      <c r="J20" t="s">
        <v>120</v>
      </c>
      <c r="K20" t="s">
        <v>20</v>
      </c>
      <c r="L20" t="s">
        <v>20</v>
      </c>
      <c r="M20" t="s">
        <v>125</v>
      </c>
      <c r="N20" t="s">
        <v>126</v>
      </c>
      <c r="O20">
        <f>IF(AND(M20="NA",N20="NA"),0,1)</f>
        <v>1</v>
      </c>
      <c r="P20">
        <f>IF(AND(J20="NA",K20="NA",L20="NA"),0,1)</f>
        <v>1</v>
      </c>
    </row>
    <row r="21" spans="1:16" x14ac:dyDescent="0.25">
      <c r="A21" t="s">
        <v>111</v>
      </c>
      <c r="B21" t="s">
        <v>112</v>
      </c>
      <c r="C21" t="s">
        <v>91</v>
      </c>
      <c r="D21" t="s">
        <v>52</v>
      </c>
      <c r="E21" t="s">
        <v>29</v>
      </c>
      <c r="F21" s="2">
        <v>1</v>
      </c>
      <c r="G21" t="s">
        <v>92</v>
      </c>
      <c r="H21" t="s">
        <v>114</v>
      </c>
      <c r="I21" s="4">
        <v>1</v>
      </c>
      <c r="J21" t="s">
        <v>127</v>
      </c>
      <c r="K21" t="s">
        <v>20</v>
      </c>
      <c r="L21" t="s">
        <v>116</v>
      </c>
      <c r="M21" t="s">
        <v>128</v>
      </c>
      <c r="N21" t="s">
        <v>129</v>
      </c>
      <c r="O21">
        <f>IF(AND(M21="NA",N21="NA"),0,1)</f>
        <v>1</v>
      </c>
      <c r="P21">
        <f>IF(AND(J21="NA",K21="NA",L21="NA"),0,1)</f>
        <v>1</v>
      </c>
    </row>
    <row r="22" spans="1:16" x14ac:dyDescent="0.25">
      <c r="A22" t="s">
        <v>134</v>
      </c>
      <c r="B22" t="s">
        <v>135</v>
      </c>
      <c r="C22" t="s">
        <v>67</v>
      </c>
      <c r="D22" t="s">
        <v>68</v>
      </c>
      <c r="E22" t="s">
        <v>29</v>
      </c>
      <c r="F22" s="2">
        <v>1</v>
      </c>
      <c r="G22" t="s">
        <v>136</v>
      </c>
      <c r="H22" t="s">
        <v>119</v>
      </c>
      <c r="I22" s="4">
        <v>1</v>
      </c>
      <c r="J22" t="s">
        <v>137</v>
      </c>
      <c r="K22" t="s">
        <v>20</v>
      </c>
      <c r="L22" t="s">
        <v>138</v>
      </c>
      <c r="M22" t="s">
        <v>139</v>
      </c>
      <c r="N22" t="s">
        <v>140</v>
      </c>
      <c r="O22">
        <f>IF(AND(M22="NA",N22="NA"),0,1)</f>
        <v>1</v>
      </c>
      <c r="P22">
        <f>IF(AND(J22="NA",K22="NA",L22="NA"),0,1)</f>
        <v>1</v>
      </c>
    </row>
    <row r="23" spans="1:16" x14ac:dyDescent="0.25">
      <c r="A23" t="s">
        <v>134</v>
      </c>
      <c r="B23" t="s">
        <v>135</v>
      </c>
      <c r="C23" t="s">
        <v>67</v>
      </c>
      <c r="D23" t="s">
        <v>68</v>
      </c>
      <c r="E23" t="s">
        <v>29</v>
      </c>
      <c r="F23" s="2">
        <v>1</v>
      </c>
      <c r="G23" t="s">
        <v>136</v>
      </c>
      <c r="H23" t="s">
        <v>119</v>
      </c>
      <c r="I23" s="4">
        <v>1</v>
      </c>
      <c r="J23" t="s">
        <v>137</v>
      </c>
      <c r="K23" t="s">
        <v>20</v>
      </c>
      <c r="L23" t="s">
        <v>138</v>
      </c>
      <c r="M23" t="s">
        <v>141</v>
      </c>
      <c r="N23" t="s">
        <v>142</v>
      </c>
      <c r="O23">
        <f>IF(AND(M23="NA",N23="NA"),0,1)</f>
        <v>1</v>
      </c>
      <c r="P23">
        <f>IF(AND(J23="NA",K23="NA",L23="NA"),0,1)</f>
        <v>1</v>
      </c>
    </row>
    <row r="24" spans="1:16" x14ac:dyDescent="0.25">
      <c r="A24" t="s">
        <v>134</v>
      </c>
      <c r="B24" t="s">
        <v>135</v>
      </c>
      <c r="C24" t="s">
        <v>67</v>
      </c>
      <c r="D24" t="s">
        <v>68</v>
      </c>
      <c r="E24" t="s">
        <v>29</v>
      </c>
      <c r="F24" s="2">
        <v>1</v>
      </c>
      <c r="G24" t="s">
        <v>136</v>
      </c>
      <c r="H24" t="s">
        <v>119</v>
      </c>
      <c r="I24" s="4">
        <v>1</v>
      </c>
      <c r="J24" t="s">
        <v>137</v>
      </c>
      <c r="K24" t="s">
        <v>20</v>
      </c>
      <c r="L24" t="s">
        <v>138</v>
      </c>
      <c r="M24" t="s">
        <v>143</v>
      </c>
      <c r="N24" t="s">
        <v>20</v>
      </c>
      <c r="O24">
        <f>IF(AND(M24="NA",N24="NA"),0,1)</f>
        <v>1</v>
      </c>
      <c r="P24">
        <f>IF(AND(J24="NA",K24="NA",L24="NA"),0,1)</f>
        <v>1</v>
      </c>
    </row>
    <row r="25" spans="1:16" x14ac:dyDescent="0.25">
      <c r="A25" t="s">
        <v>134</v>
      </c>
      <c r="B25" t="s">
        <v>135</v>
      </c>
      <c r="C25" t="s">
        <v>67</v>
      </c>
      <c r="D25" t="s">
        <v>68</v>
      </c>
      <c r="E25" t="s">
        <v>29</v>
      </c>
      <c r="F25" s="2">
        <v>1</v>
      </c>
      <c r="G25" t="s">
        <v>136</v>
      </c>
      <c r="H25" t="s">
        <v>119</v>
      </c>
      <c r="I25" s="4">
        <v>1</v>
      </c>
      <c r="J25" t="s">
        <v>137</v>
      </c>
      <c r="K25" t="s">
        <v>20</v>
      </c>
      <c r="L25" t="s">
        <v>138</v>
      </c>
      <c r="M25" t="s">
        <v>144</v>
      </c>
      <c r="N25" t="s">
        <v>20</v>
      </c>
      <c r="O25">
        <f>IF(AND(M25="NA",N25="NA"),0,1)</f>
        <v>1</v>
      </c>
      <c r="P25">
        <f>IF(AND(J25="NA",K25="NA",L25="NA"),0,1)</f>
        <v>1</v>
      </c>
    </row>
    <row r="26" spans="1:16" x14ac:dyDescent="0.25">
      <c r="A26" t="s">
        <v>134</v>
      </c>
      <c r="B26" t="s">
        <v>135</v>
      </c>
      <c r="C26" t="s">
        <v>67</v>
      </c>
      <c r="D26" t="s">
        <v>68</v>
      </c>
      <c r="E26" t="s">
        <v>29</v>
      </c>
      <c r="F26" s="2">
        <v>1</v>
      </c>
      <c r="G26" t="s">
        <v>136</v>
      </c>
      <c r="H26" t="s">
        <v>119</v>
      </c>
      <c r="I26" s="4">
        <v>1</v>
      </c>
      <c r="J26" t="s">
        <v>137</v>
      </c>
      <c r="K26" t="s">
        <v>20</v>
      </c>
      <c r="L26" t="s">
        <v>138</v>
      </c>
      <c r="M26" t="s">
        <v>145</v>
      </c>
      <c r="N26" t="s">
        <v>20</v>
      </c>
      <c r="O26">
        <f>IF(AND(M26="NA",N26="NA"),0,1)</f>
        <v>1</v>
      </c>
      <c r="P26">
        <f>IF(AND(J26="NA",K26="NA",L26="NA"),0,1)</f>
        <v>1</v>
      </c>
    </row>
    <row r="27" spans="1:16" x14ac:dyDescent="0.25">
      <c r="A27" t="s">
        <v>134</v>
      </c>
      <c r="B27" t="s">
        <v>135</v>
      </c>
      <c r="C27" t="s">
        <v>67</v>
      </c>
      <c r="D27" t="s">
        <v>68</v>
      </c>
      <c r="E27" t="s">
        <v>29</v>
      </c>
      <c r="F27" s="2">
        <v>1</v>
      </c>
      <c r="G27" t="s">
        <v>136</v>
      </c>
      <c r="H27" t="s">
        <v>119</v>
      </c>
      <c r="I27" s="4">
        <v>1</v>
      </c>
      <c r="J27" t="s">
        <v>137</v>
      </c>
      <c r="K27" t="s">
        <v>20</v>
      </c>
      <c r="L27" t="s">
        <v>138</v>
      </c>
      <c r="M27" t="s">
        <v>146</v>
      </c>
      <c r="N27" t="s">
        <v>20</v>
      </c>
      <c r="O27">
        <f>IF(AND(M27="NA",N27="NA"),0,1)</f>
        <v>1</v>
      </c>
      <c r="P27">
        <f>IF(AND(J27="NA",K27="NA",L27="NA"),0,1)</f>
        <v>1</v>
      </c>
    </row>
    <row r="28" spans="1:16" x14ac:dyDescent="0.25">
      <c r="A28" t="s">
        <v>147</v>
      </c>
      <c r="B28" t="s">
        <v>148</v>
      </c>
      <c r="C28" t="s">
        <v>91</v>
      </c>
      <c r="D28" t="s">
        <v>52</v>
      </c>
      <c r="E28" t="s">
        <v>29</v>
      </c>
      <c r="F28" s="2">
        <v>1</v>
      </c>
      <c r="G28" t="s">
        <v>149</v>
      </c>
      <c r="H28" t="s">
        <v>150</v>
      </c>
      <c r="I28" s="4">
        <v>1</v>
      </c>
      <c r="J28" t="s">
        <v>151</v>
      </c>
      <c r="K28" t="s">
        <v>152</v>
      </c>
      <c r="L28" t="s">
        <v>152</v>
      </c>
      <c r="M28" t="s">
        <v>153</v>
      </c>
      <c r="N28" t="s">
        <v>154</v>
      </c>
      <c r="O28">
        <f>IF(AND(M28="NA",N28="NA"),0,1)</f>
        <v>1</v>
      </c>
      <c r="P28">
        <f>IF(AND(J28="NA",K28="NA",L28="NA"),0,1)</f>
        <v>1</v>
      </c>
    </row>
    <row r="29" spans="1:16" x14ac:dyDescent="0.25">
      <c r="A29" t="s">
        <v>321</v>
      </c>
      <c r="B29" t="s">
        <v>322</v>
      </c>
      <c r="C29" t="s">
        <v>51</v>
      </c>
      <c r="D29" t="s">
        <v>52</v>
      </c>
      <c r="E29" t="s">
        <v>29</v>
      </c>
      <c r="F29" s="2">
        <v>1</v>
      </c>
      <c r="G29" t="s">
        <v>209</v>
      </c>
      <c r="H29" t="s">
        <v>210</v>
      </c>
      <c r="I29" s="4">
        <v>1</v>
      </c>
      <c r="J29" t="s">
        <v>323</v>
      </c>
      <c r="K29" t="s">
        <v>20</v>
      </c>
      <c r="L29" t="s">
        <v>20</v>
      </c>
      <c r="M29" t="s">
        <v>324</v>
      </c>
      <c r="N29" t="s">
        <v>325</v>
      </c>
      <c r="O29">
        <f>IF(AND(M29="NA",N29="NA"),0,1)</f>
        <v>1</v>
      </c>
      <c r="P29">
        <f>IF(AND(J29="NA",K29="NA",L29="NA"),0,1)</f>
        <v>1</v>
      </c>
    </row>
    <row r="30" spans="1:16" x14ac:dyDescent="0.25">
      <c r="A30" t="s">
        <v>349</v>
      </c>
      <c r="B30" t="s">
        <v>350</v>
      </c>
      <c r="C30" t="s">
        <v>91</v>
      </c>
      <c r="D30" t="s">
        <v>52</v>
      </c>
      <c r="E30" t="s">
        <v>29</v>
      </c>
      <c r="F30" s="2">
        <v>1</v>
      </c>
      <c r="G30" t="s">
        <v>351</v>
      </c>
      <c r="H30" t="s">
        <v>352</v>
      </c>
      <c r="I30" s="4">
        <v>1</v>
      </c>
      <c r="J30" t="s">
        <v>20</v>
      </c>
      <c r="K30" t="s">
        <v>20</v>
      </c>
      <c r="L30" t="s">
        <v>351</v>
      </c>
      <c r="M30" t="s">
        <v>353</v>
      </c>
      <c r="N30" t="s">
        <v>354</v>
      </c>
      <c r="O30">
        <f>IF(AND(M30="NA",N30="NA"),0,1)</f>
        <v>1</v>
      </c>
      <c r="P30">
        <f>IF(AND(J30="NA",K30="NA",L30="NA"),0,1)</f>
        <v>1</v>
      </c>
    </row>
    <row r="31" spans="1:16" x14ac:dyDescent="0.25">
      <c r="A31" t="s">
        <v>349</v>
      </c>
      <c r="B31" t="s">
        <v>350</v>
      </c>
      <c r="C31" t="s">
        <v>91</v>
      </c>
      <c r="D31" t="s">
        <v>52</v>
      </c>
      <c r="E31" t="s">
        <v>29</v>
      </c>
      <c r="F31" s="2">
        <v>1</v>
      </c>
      <c r="G31" t="s">
        <v>355</v>
      </c>
      <c r="H31" t="s">
        <v>356</v>
      </c>
      <c r="I31" s="4">
        <v>1</v>
      </c>
      <c r="J31" t="s">
        <v>20</v>
      </c>
      <c r="K31" t="s">
        <v>20</v>
      </c>
      <c r="L31" t="s">
        <v>355</v>
      </c>
      <c r="M31" t="s">
        <v>353</v>
      </c>
      <c r="N31" t="s">
        <v>354</v>
      </c>
      <c r="O31">
        <f>IF(AND(M31="NA",N31="NA"),0,1)</f>
        <v>1</v>
      </c>
      <c r="P31">
        <f>IF(AND(J31="NA",K31="NA",L31="NA"),0,1)</f>
        <v>1</v>
      </c>
    </row>
    <row r="32" spans="1:16" x14ac:dyDescent="0.25">
      <c r="A32" t="s">
        <v>365</v>
      </c>
      <c r="B32" t="s">
        <v>366</v>
      </c>
      <c r="C32" t="s">
        <v>47</v>
      </c>
      <c r="D32" t="s">
        <v>39</v>
      </c>
      <c r="E32" t="s">
        <v>29</v>
      </c>
      <c r="F32" s="2">
        <v>1</v>
      </c>
      <c r="G32" t="s">
        <v>367</v>
      </c>
      <c r="H32" t="s">
        <v>368</v>
      </c>
      <c r="I32" s="4">
        <v>1</v>
      </c>
      <c r="J32" t="s">
        <v>20</v>
      </c>
      <c r="K32" t="s">
        <v>20</v>
      </c>
      <c r="L32" t="s">
        <v>369</v>
      </c>
      <c r="M32" t="s">
        <v>370</v>
      </c>
      <c r="N32" t="s">
        <v>371</v>
      </c>
      <c r="O32">
        <f>IF(AND(M32="NA",N32="NA"),0,1)</f>
        <v>1</v>
      </c>
      <c r="P32">
        <f>IF(AND(J32="NA",K32="NA",L32="NA"),0,1)</f>
        <v>1</v>
      </c>
    </row>
    <row r="33" spans="1:16" x14ac:dyDescent="0.25">
      <c r="A33" t="s">
        <v>365</v>
      </c>
      <c r="B33" t="s">
        <v>366</v>
      </c>
      <c r="C33" t="s">
        <v>47</v>
      </c>
      <c r="D33" t="s">
        <v>39</v>
      </c>
      <c r="E33" t="s">
        <v>29</v>
      </c>
      <c r="F33" s="2">
        <v>1</v>
      </c>
      <c r="G33" t="s">
        <v>367</v>
      </c>
      <c r="H33" t="s">
        <v>368</v>
      </c>
      <c r="I33" s="4">
        <v>1</v>
      </c>
      <c r="J33" t="s">
        <v>20</v>
      </c>
      <c r="K33" t="s">
        <v>20</v>
      </c>
      <c r="L33" t="s">
        <v>369</v>
      </c>
      <c r="M33" t="s">
        <v>372</v>
      </c>
      <c r="N33" t="s">
        <v>178</v>
      </c>
      <c r="O33">
        <f>IF(AND(M33="NA",N33="NA"),0,1)</f>
        <v>1</v>
      </c>
      <c r="P33">
        <f>IF(AND(J33="NA",K33="NA",L33="NA"),0,1)</f>
        <v>1</v>
      </c>
    </row>
    <row r="34" spans="1:16" x14ac:dyDescent="0.25">
      <c r="A34" t="s">
        <v>365</v>
      </c>
      <c r="B34" t="s">
        <v>366</v>
      </c>
      <c r="C34" t="s">
        <v>47</v>
      </c>
      <c r="D34" t="s">
        <v>39</v>
      </c>
      <c r="E34" t="s">
        <v>29</v>
      </c>
      <c r="F34" s="2">
        <v>1</v>
      </c>
      <c r="G34" t="s">
        <v>367</v>
      </c>
      <c r="H34" t="s">
        <v>368</v>
      </c>
      <c r="I34" s="4">
        <v>1</v>
      </c>
      <c r="J34" t="s">
        <v>20</v>
      </c>
      <c r="K34" t="s">
        <v>20</v>
      </c>
      <c r="L34" t="s">
        <v>369</v>
      </c>
      <c r="M34" t="s">
        <v>373</v>
      </c>
      <c r="N34" t="s">
        <v>178</v>
      </c>
      <c r="O34">
        <f>IF(AND(M34="NA",N34="NA"),0,1)</f>
        <v>1</v>
      </c>
      <c r="P34">
        <f>IF(AND(J34="NA",K34="NA",L34="NA"),0,1)</f>
        <v>1</v>
      </c>
    </row>
    <row r="35" spans="1:16" x14ac:dyDescent="0.25">
      <c r="A35" t="s">
        <v>365</v>
      </c>
      <c r="B35" t="s">
        <v>366</v>
      </c>
      <c r="C35" t="s">
        <v>47</v>
      </c>
      <c r="D35" t="s">
        <v>39</v>
      </c>
      <c r="E35" t="s">
        <v>29</v>
      </c>
      <c r="F35" s="2">
        <v>1</v>
      </c>
      <c r="G35" t="s">
        <v>367</v>
      </c>
      <c r="H35" t="s">
        <v>368</v>
      </c>
      <c r="I35" s="4">
        <v>1</v>
      </c>
      <c r="J35" t="s">
        <v>20</v>
      </c>
      <c r="K35" t="s">
        <v>20</v>
      </c>
      <c r="L35" t="s">
        <v>369</v>
      </c>
      <c r="M35" t="s">
        <v>374</v>
      </c>
      <c r="N35" t="s">
        <v>178</v>
      </c>
      <c r="O35">
        <f>IF(AND(M35="NA",N35="NA"),0,1)</f>
        <v>1</v>
      </c>
      <c r="P35">
        <f>IF(AND(J35="NA",K35="NA",L35="NA"),0,1)</f>
        <v>1</v>
      </c>
    </row>
    <row r="36" spans="1:16" x14ac:dyDescent="0.25">
      <c r="A36" t="s">
        <v>365</v>
      </c>
      <c r="B36" t="s">
        <v>366</v>
      </c>
      <c r="C36" t="s">
        <v>47</v>
      </c>
      <c r="D36" t="s">
        <v>39</v>
      </c>
      <c r="E36" t="s">
        <v>29</v>
      </c>
      <c r="F36" s="2">
        <v>1</v>
      </c>
      <c r="G36" t="s">
        <v>367</v>
      </c>
      <c r="H36" t="s">
        <v>368</v>
      </c>
      <c r="I36" s="4">
        <v>1</v>
      </c>
      <c r="J36" t="s">
        <v>20</v>
      </c>
      <c r="K36" t="s">
        <v>20</v>
      </c>
      <c r="L36" t="s">
        <v>369</v>
      </c>
      <c r="M36" t="s">
        <v>375</v>
      </c>
      <c r="N36" t="s">
        <v>178</v>
      </c>
      <c r="O36">
        <f>IF(AND(M36="NA",N36="NA"),0,1)</f>
        <v>1</v>
      </c>
      <c r="P36">
        <f>IF(AND(J36="NA",K36="NA",L36="NA"),0,1)</f>
        <v>1</v>
      </c>
    </row>
    <row r="37" spans="1:16" x14ac:dyDescent="0.25">
      <c r="A37" t="s">
        <v>376</v>
      </c>
      <c r="B37" t="s">
        <v>377</v>
      </c>
      <c r="C37" t="s">
        <v>67</v>
      </c>
      <c r="D37" t="s">
        <v>68</v>
      </c>
      <c r="E37" t="s">
        <v>29</v>
      </c>
      <c r="F37" s="2">
        <v>1</v>
      </c>
      <c r="G37" t="s">
        <v>136</v>
      </c>
      <c r="H37" t="s">
        <v>378</v>
      </c>
      <c r="I37" s="4">
        <v>1</v>
      </c>
      <c r="J37" t="s">
        <v>137</v>
      </c>
      <c r="K37" t="s">
        <v>20</v>
      </c>
      <c r="L37" t="s">
        <v>20</v>
      </c>
      <c r="M37" t="s">
        <v>379</v>
      </c>
      <c r="N37" t="s">
        <v>380</v>
      </c>
      <c r="O37">
        <f>IF(AND(M37="NA",N37="NA"),0,1)</f>
        <v>1</v>
      </c>
      <c r="P37">
        <f>IF(AND(J37="NA",K37="NA",L37="NA"),0,1)</f>
        <v>1</v>
      </c>
    </row>
    <row r="38" spans="1:16" x14ac:dyDescent="0.25">
      <c r="A38" t="s">
        <v>376</v>
      </c>
      <c r="B38" t="s">
        <v>377</v>
      </c>
      <c r="C38" t="s">
        <v>67</v>
      </c>
      <c r="D38" t="s">
        <v>68</v>
      </c>
      <c r="E38" t="s">
        <v>29</v>
      </c>
      <c r="F38" s="2">
        <v>1</v>
      </c>
      <c r="G38" t="s">
        <v>136</v>
      </c>
      <c r="H38" t="s">
        <v>378</v>
      </c>
      <c r="I38" s="4">
        <v>1</v>
      </c>
      <c r="J38" t="s">
        <v>137</v>
      </c>
      <c r="K38" t="s">
        <v>20</v>
      </c>
      <c r="L38" t="s">
        <v>20</v>
      </c>
      <c r="M38" t="s">
        <v>381</v>
      </c>
      <c r="N38" t="s">
        <v>380</v>
      </c>
      <c r="O38">
        <f>IF(AND(M38="NA",N38="NA"),0,1)</f>
        <v>1</v>
      </c>
      <c r="P38">
        <f>IF(AND(J38="NA",K38="NA",L38="NA"),0,1)</f>
        <v>1</v>
      </c>
    </row>
    <row r="39" spans="1:16" x14ac:dyDescent="0.25">
      <c r="A39" t="s">
        <v>376</v>
      </c>
      <c r="B39" t="s">
        <v>377</v>
      </c>
      <c r="C39" t="s">
        <v>67</v>
      </c>
      <c r="D39" t="s">
        <v>68</v>
      </c>
      <c r="E39" t="s">
        <v>29</v>
      </c>
      <c r="F39" s="2">
        <v>1</v>
      </c>
      <c r="G39" t="s">
        <v>136</v>
      </c>
      <c r="H39" t="s">
        <v>378</v>
      </c>
      <c r="I39" s="4">
        <v>1</v>
      </c>
      <c r="J39" t="s">
        <v>137</v>
      </c>
      <c r="K39" t="s">
        <v>20</v>
      </c>
      <c r="L39" t="s">
        <v>20</v>
      </c>
      <c r="M39" t="s">
        <v>382</v>
      </c>
      <c r="N39" t="s">
        <v>380</v>
      </c>
      <c r="O39">
        <f>IF(AND(M39="NA",N39="NA"),0,1)</f>
        <v>1</v>
      </c>
      <c r="P39">
        <f>IF(AND(J39="NA",K39="NA",L39="NA"),0,1)</f>
        <v>1</v>
      </c>
    </row>
    <row r="40" spans="1:16" x14ac:dyDescent="0.25">
      <c r="A40" t="s">
        <v>376</v>
      </c>
      <c r="B40" t="s">
        <v>377</v>
      </c>
      <c r="C40" t="s">
        <v>67</v>
      </c>
      <c r="D40" t="s">
        <v>68</v>
      </c>
      <c r="E40" t="s">
        <v>29</v>
      </c>
      <c r="F40" s="2">
        <v>1</v>
      </c>
      <c r="G40" t="s">
        <v>136</v>
      </c>
      <c r="H40" t="s">
        <v>378</v>
      </c>
      <c r="I40" s="4">
        <v>1</v>
      </c>
      <c r="J40" t="s">
        <v>137</v>
      </c>
      <c r="K40" t="s">
        <v>20</v>
      </c>
      <c r="L40" t="s">
        <v>20</v>
      </c>
      <c r="M40" t="s">
        <v>383</v>
      </c>
      <c r="N40" t="s">
        <v>73</v>
      </c>
      <c r="O40">
        <f>IF(AND(M40="NA",N40="NA"),0,1)</f>
        <v>1</v>
      </c>
      <c r="P40">
        <f>IF(AND(J40="NA",K40="NA",L40="NA"),0,1)</f>
        <v>1</v>
      </c>
    </row>
    <row r="41" spans="1:16" x14ac:dyDescent="0.25">
      <c r="A41" t="s">
        <v>376</v>
      </c>
      <c r="B41" t="s">
        <v>377</v>
      </c>
      <c r="C41" t="s">
        <v>67</v>
      </c>
      <c r="D41" t="s">
        <v>68</v>
      </c>
      <c r="E41" t="s">
        <v>29</v>
      </c>
      <c r="F41" s="2">
        <v>1</v>
      </c>
      <c r="G41" t="s">
        <v>136</v>
      </c>
      <c r="H41" t="s">
        <v>378</v>
      </c>
      <c r="I41" s="4">
        <v>1</v>
      </c>
      <c r="J41" t="s">
        <v>137</v>
      </c>
      <c r="K41" t="s">
        <v>20</v>
      </c>
      <c r="L41" t="s">
        <v>20</v>
      </c>
      <c r="M41" t="s">
        <v>384</v>
      </c>
      <c r="N41" t="s">
        <v>385</v>
      </c>
      <c r="O41">
        <f>IF(AND(M41="NA",N41="NA"),0,1)</f>
        <v>1</v>
      </c>
      <c r="P41">
        <f>IF(AND(J41="NA",K41="NA",L41="NA"),0,1)</f>
        <v>1</v>
      </c>
    </row>
    <row r="42" spans="1:16" x14ac:dyDescent="0.25">
      <c r="A42" t="s">
        <v>376</v>
      </c>
      <c r="B42" t="s">
        <v>377</v>
      </c>
      <c r="C42" t="s">
        <v>67</v>
      </c>
      <c r="D42" t="s">
        <v>68</v>
      </c>
      <c r="E42" t="s">
        <v>29</v>
      </c>
      <c r="F42" s="2">
        <v>1</v>
      </c>
      <c r="G42" t="s">
        <v>136</v>
      </c>
      <c r="H42" t="s">
        <v>378</v>
      </c>
      <c r="I42" s="4">
        <v>1</v>
      </c>
      <c r="J42" t="s">
        <v>137</v>
      </c>
      <c r="K42" t="s">
        <v>20</v>
      </c>
      <c r="L42" t="s">
        <v>20</v>
      </c>
      <c r="M42" t="s">
        <v>386</v>
      </c>
      <c r="N42" t="s">
        <v>387</v>
      </c>
      <c r="O42">
        <f>IF(AND(M42="NA",N42="NA"),0,1)</f>
        <v>1</v>
      </c>
      <c r="P42">
        <f>IF(AND(J42="NA",K42="NA",L42="NA"),0,1)</f>
        <v>1</v>
      </c>
    </row>
    <row r="43" spans="1:16" x14ac:dyDescent="0.25">
      <c r="A43" t="s">
        <v>376</v>
      </c>
      <c r="B43" t="s">
        <v>377</v>
      </c>
      <c r="C43" t="s">
        <v>67</v>
      </c>
      <c r="D43" t="s">
        <v>68</v>
      </c>
      <c r="E43" t="s">
        <v>29</v>
      </c>
      <c r="F43" s="2">
        <v>1</v>
      </c>
      <c r="G43" t="s">
        <v>136</v>
      </c>
      <c r="H43" t="s">
        <v>388</v>
      </c>
      <c r="I43" s="4">
        <v>1</v>
      </c>
      <c r="J43" t="s">
        <v>137</v>
      </c>
      <c r="K43" t="s">
        <v>20</v>
      </c>
      <c r="L43" t="s">
        <v>20</v>
      </c>
      <c r="M43" t="s">
        <v>389</v>
      </c>
      <c r="N43" t="s">
        <v>390</v>
      </c>
      <c r="O43">
        <f>IF(AND(M43="NA",N43="NA"),0,1)</f>
        <v>1</v>
      </c>
      <c r="P43">
        <f>IF(AND(J43="NA",K43="NA",L43="NA"),0,1)</f>
        <v>1</v>
      </c>
    </row>
    <row r="44" spans="1:16" x14ac:dyDescent="0.25">
      <c r="A44" t="s">
        <v>437</v>
      </c>
      <c r="B44" t="s">
        <v>438</v>
      </c>
      <c r="C44" t="s">
        <v>84</v>
      </c>
      <c r="D44" t="s">
        <v>64</v>
      </c>
      <c r="E44" t="s">
        <v>29</v>
      </c>
      <c r="F44" s="2">
        <v>1</v>
      </c>
      <c r="G44" t="s">
        <v>443</v>
      </c>
      <c r="H44" t="s">
        <v>440</v>
      </c>
      <c r="I44" s="4">
        <v>1</v>
      </c>
      <c r="J44" t="s">
        <v>20</v>
      </c>
      <c r="K44" t="s">
        <v>20</v>
      </c>
      <c r="L44" t="s">
        <v>444</v>
      </c>
      <c r="M44" t="s">
        <v>445</v>
      </c>
      <c r="N44" t="s">
        <v>446</v>
      </c>
      <c r="O44">
        <f>IF(AND(M44="NA",N44="NA"),0,1)</f>
        <v>1</v>
      </c>
      <c r="P44">
        <f>IF(AND(J44="NA",K44="NA",L44="NA"),0,1)</f>
        <v>1</v>
      </c>
    </row>
    <row r="45" spans="1:16" x14ac:dyDescent="0.25">
      <c r="A45" t="s">
        <v>437</v>
      </c>
      <c r="B45" t="s">
        <v>438</v>
      </c>
      <c r="C45" t="s">
        <v>84</v>
      </c>
      <c r="D45" t="s">
        <v>64</v>
      </c>
      <c r="E45" t="s">
        <v>29</v>
      </c>
      <c r="F45" s="2">
        <v>1</v>
      </c>
      <c r="G45" t="s">
        <v>443</v>
      </c>
      <c r="H45" t="s">
        <v>440</v>
      </c>
      <c r="I45" s="4">
        <v>1</v>
      </c>
      <c r="J45" t="s">
        <v>20</v>
      </c>
      <c r="K45" t="s">
        <v>20</v>
      </c>
      <c r="L45" t="s">
        <v>444</v>
      </c>
      <c r="M45" t="s">
        <v>447</v>
      </c>
      <c r="N45" t="s">
        <v>448</v>
      </c>
      <c r="O45">
        <f>IF(AND(M45="NA",N45="NA"),0,1)</f>
        <v>1</v>
      </c>
      <c r="P45">
        <f>IF(AND(J45="NA",K45="NA",L45="NA"),0,1)</f>
        <v>1</v>
      </c>
    </row>
    <row r="46" spans="1:16" x14ac:dyDescent="0.25">
      <c r="A46" t="s">
        <v>437</v>
      </c>
      <c r="B46" t="s">
        <v>438</v>
      </c>
      <c r="C46" t="s">
        <v>84</v>
      </c>
      <c r="D46" t="s">
        <v>64</v>
      </c>
      <c r="E46" t="s">
        <v>29</v>
      </c>
      <c r="F46" s="2">
        <v>1</v>
      </c>
      <c r="G46" t="s">
        <v>443</v>
      </c>
      <c r="H46" t="s">
        <v>440</v>
      </c>
      <c r="I46" s="4">
        <v>1</v>
      </c>
      <c r="J46" t="s">
        <v>20</v>
      </c>
      <c r="K46" t="s">
        <v>20</v>
      </c>
      <c r="L46" t="s">
        <v>444</v>
      </c>
      <c r="M46" t="s">
        <v>449</v>
      </c>
      <c r="N46" t="s">
        <v>450</v>
      </c>
      <c r="O46">
        <f>IF(AND(M46="NA",N46="NA"),0,1)</f>
        <v>1</v>
      </c>
      <c r="P46">
        <f>IF(AND(J46="NA",K46="NA",L46="NA"),0,1)</f>
        <v>1</v>
      </c>
    </row>
    <row r="47" spans="1:16" x14ac:dyDescent="0.25">
      <c r="A47" t="s">
        <v>437</v>
      </c>
      <c r="B47" t="s">
        <v>438</v>
      </c>
      <c r="C47" t="s">
        <v>84</v>
      </c>
      <c r="D47" t="s">
        <v>64</v>
      </c>
      <c r="E47" t="s">
        <v>29</v>
      </c>
      <c r="F47" s="2">
        <v>1</v>
      </c>
      <c r="G47" t="s">
        <v>443</v>
      </c>
      <c r="H47" t="s">
        <v>440</v>
      </c>
      <c r="I47" s="4">
        <v>1</v>
      </c>
      <c r="J47" t="s">
        <v>20</v>
      </c>
      <c r="K47" t="s">
        <v>20</v>
      </c>
      <c r="L47" t="s">
        <v>444</v>
      </c>
      <c r="M47" t="s">
        <v>451</v>
      </c>
      <c r="N47" t="s">
        <v>452</v>
      </c>
      <c r="O47">
        <f>IF(AND(M47="NA",N47="NA"),0,1)</f>
        <v>1</v>
      </c>
      <c r="P47">
        <f>IF(AND(J47="NA",K47="NA",L47="NA"),0,1)</f>
        <v>1</v>
      </c>
    </row>
    <row r="48" spans="1:16" x14ac:dyDescent="0.25">
      <c r="A48" t="s">
        <v>437</v>
      </c>
      <c r="B48" t="s">
        <v>438</v>
      </c>
      <c r="C48" t="s">
        <v>84</v>
      </c>
      <c r="D48" t="s">
        <v>64</v>
      </c>
      <c r="E48" t="s">
        <v>29</v>
      </c>
      <c r="F48" s="2">
        <v>1</v>
      </c>
      <c r="G48" t="s">
        <v>443</v>
      </c>
      <c r="H48" t="s">
        <v>440</v>
      </c>
      <c r="I48" s="4">
        <v>1</v>
      </c>
      <c r="J48" t="s">
        <v>20</v>
      </c>
      <c r="K48" t="s">
        <v>20</v>
      </c>
      <c r="L48" t="s">
        <v>444</v>
      </c>
      <c r="M48" t="s">
        <v>453</v>
      </c>
      <c r="N48" t="s">
        <v>454</v>
      </c>
      <c r="O48">
        <f>IF(AND(M48="NA",N48="NA"),0,1)</f>
        <v>1</v>
      </c>
      <c r="P48">
        <f>IF(AND(J48="NA",K48="NA",L48="NA"),0,1)</f>
        <v>1</v>
      </c>
    </row>
    <row r="49" spans="1:16" x14ac:dyDescent="0.25">
      <c r="A49" t="s">
        <v>455</v>
      </c>
      <c r="B49" t="s">
        <v>456</v>
      </c>
      <c r="C49" t="s">
        <v>47</v>
      </c>
      <c r="D49" t="s">
        <v>39</v>
      </c>
      <c r="E49" t="s">
        <v>29</v>
      </c>
      <c r="F49" s="2">
        <v>1</v>
      </c>
      <c r="G49" t="s">
        <v>457</v>
      </c>
      <c r="H49" t="s">
        <v>458</v>
      </c>
      <c r="I49" s="4">
        <v>1</v>
      </c>
      <c r="J49" t="s">
        <v>20</v>
      </c>
      <c r="K49" t="s">
        <v>20</v>
      </c>
      <c r="L49" t="s">
        <v>459</v>
      </c>
      <c r="M49" t="s">
        <v>460</v>
      </c>
      <c r="N49" t="s">
        <v>461</v>
      </c>
      <c r="O49">
        <f>IF(AND(M49="NA",N49="NA"),0,1)</f>
        <v>1</v>
      </c>
      <c r="P49">
        <f>IF(AND(J49="NA",K49="NA",L49="NA"),0,1)</f>
        <v>1</v>
      </c>
    </row>
    <row r="50" spans="1:16" x14ac:dyDescent="0.25">
      <c r="A50" t="s">
        <v>455</v>
      </c>
      <c r="B50" t="s">
        <v>456</v>
      </c>
      <c r="C50" t="s">
        <v>47</v>
      </c>
      <c r="D50" t="s">
        <v>39</v>
      </c>
      <c r="E50" t="s">
        <v>29</v>
      </c>
      <c r="F50" s="2">
        <v>1</v>
      </c>
      <c r="G50" t="s">
        <v>457</v>
      </c>
      <c r="H50" t="s">
        <v>458</v>
      </c>
      <c r="I50" s="4">
        <v>1</v>
      </c>
      <c r="J50" t="s">
        <v>20</v>
      </c>
      <c r="K50" t="s">
        <v>20</v>
      </c>
      <c r="L50" t="s">
        <v>459</v>
      </c>
      <c r="M50" t="s">
        <v>462</v>
      </c>
      <c r="N50" t="s">
        <v>20</v>
      </c>
      <c r="O50">
        <f>IF(AND(M50="NA",N50="NA"),0,1)</f>
        <v>1</v>
      </c>
      <c r="P50">
        <f>IF(AND(J50="NA",K50="NA",L50="NA"),0,1)</f>
        <v>1</v>
      </c>
    </row>
    <row r="51" spans="1:16" x14ac:dyDescent="0.25">
      <c r="A51" t="s">
        <v>455</v>
      </c>
      <c r="B51" t="s">
        <v>456</v>
      </c>
      <c r="C51" t="s">
        <v>47</v>
      </c>
      <c r="D51" t="s">
        <v>39</v>
      </c>
      <c r="E51" t="s">
        <v>29</v>
      </c>
      <c r="F51" s="2">
        <v>1</v>
      </c>
      <c r="G51" t="s">
        <v>457</v>
      </c>
      <c r="H51" t="s">
        <v>458</v>
      </c>
      <c r="I51" s="4">
        <v>1</v>
      </c>
      <c r="J51" t="s">
        <v>20</v>
      </c>
      <c r="K51" t="s">
        <v>20</v>
      </c>
      <c r="L51" t="s">
        <v>459</v>
      </c>
      <c r="M51" t="s">
        <v>463</v>
      </c>
      <c r="N51" t="s">
        <v>20</v>
      </c>
      <c r="O51">
        <f>IF(AND(M51="NA",N51="NA"),0,1)</f>
        <v>1</v>
      </c>
      <c r="P51">
        <f>IF(AND(J51="NA",K51="NA",L51="NA"),0,1)</f>
        <v>1</v>
      </c>
    </row>
    <row r="52" spans="1:16" x14ac:dyDescent="0.25">
      <c r="A52" t="s">
        <v>455</v>
      </c>
      <c r="B52" t="s">
        <v>456</v>
      </c>
      <c r="C52" t="s">
        <v>47</v>
      </c>
      <c r="D52" t="s">
        <v>39</v>
      </c>
      <c r="E52" t="s">
        <v>29</v>
      </c>
      <c r="F52" s="2">
        <v>1</v>
      </c>
      <c r="G52" t="s">
        <v>457</v>
      </c>
      <c r="H52" t="s">
        <v>458</v>
      </c>
      <c r="I52" s="4">
        <v>1</v>
      </c>
      <c r="J52" t="s">
        <v>20</v>
      </c>
      <c r="K52" t="s">
        <v>20</v>
      </c>
      <c r="L52" t="s">
        <v>459</v>
      </c>
      <c r="M52" t="s">
        <v>405</v>
      </c>
      <c r="N52" t="s">
        <v>20</v>
      </c>
      <c r="O52">
        <f>IF(AND(M52="NA",N52="NA"),0,1)</f>
        <v>1</v>
      </c>
      <c r="P52">
        <f>IF(AND(J52="NA",K52="NA",L52="NA"),0,1)</f>
        <v>1</v>
      </c>
    </row>
    <row r="53" spans="1:16" x14ac:dyDescent="0.25">
      <c r="A53" t="s">
        <v>473</v>
      </c>
      <c r="B53" t="s">
        <v>474</v>
      </c>
      <c r="C53" t="s">
        <v>470</v>
      </c>
      <c r="D53" t="s">
        <v>471</v>
      </c>
      <c r="E53" t="s">
        <v>29</v>
      </c>
      <c r="F53" s="2">
        <v>1</v>
      </c>
      <c r="G53" t="s">
        <v>475</v>
      </c>
      <c r="H53" t="s">
        <v>476</v>
      </c>
      <c r="I53" s="4">
        <v>1</v>
      </c>
      <c r="J53" t="s">
        <v>477</v>
      </c>
      <c r="K53" t="s">
        <v>20</v>
      </c>
      <c r="L53" t="s">
        <v>20</v>
      </c>
      <c r="M53" t="s">
        <v>478</v>
      </c>
      <c r="N53" t="s">
        <v>479</v>
      </c>
      <c r="O53">
        <f>IF(AND(M53="NA",N53="NA"),0,1)</f>
        <v>1</v>
      </c>
      <c r="P53">
        <f>IF(AND(J53="NA",K53="NA",L53="NA"),0,1)</f>
        <v>1</v>
      </c>
    </row>
    <row r="54" spans="1:16" x14ac:dyDescent="0.25">
      <c r="A54" t="s">
        <v>517</v>
      </c>
      <c r="B54" t="s">
        <v>518</v>
      </c>
      <c r="C54" t="s">
        <v>519</v>
      </c>
      <c r="D54" t="s">
        <v>52</v>
      </c>
      <c r="E54" t="s">
        <v>29</v>
      </c>
      <c r="F54" s="2">
        <v>1</v>
      </c>
      <c r="G54" t="s">
        <v>520</v>
      </c>
      <c r="H54" t="s">
        <v>521</v>
      </c>
      <c r="I54" s="4">
        <v>1</v>
      </c>
      <c r="J54" t="s">
        <v>20</v>
      </c>
      <c r="K54" t="s">
        <v>522</v>
      </c>
      <c r="L54" t="s">
        <v>20</v>
      </c>
      <c r="M54" t="s">
        <v>523</v>
      </c>
      <c r="N54" t="s">
        <v>524</v>
      </c>
      <c r="O54">
        <f>IF(AND(M54="NA",N54="NA"),0,1)</f>
        <v>1</v>
      </c>
      <c r="P54">
        <f>IF(AND(J54="NA",K54="NA",L54="NA"),0,1)</f>
        <v>1</v>
      </c>
    </row>
    <row r="55" spans="1:16" x14ac:dyDescent="0.25">
      <c r="A55" t="s">
        <v>517</v>
      </c>
      <c r="B55" t="s">
        <v>518</v>
      </c>
      <c r="C55" t="s">
        <v>519</v>
      </c>
      <c r="D55" t="s">
        <v>52</v>
      </c>
      <c r="E55" t="s">
        <v>29</v>
      </c>
      <c r="F55" s="2">
        <v>1</v>
      </c>
      <c r="G55" t="s">
        <v>520</v>
      </c>
      <c r="H55" t="s">
        <v>521</v>
      </c>
      <c r="I55" s="4">
        <v>1</v>
      </c>
      <c r="J55" t="s">
        <v>20</v>
      </c>
      <c r="K55" t="s">
        <v>522</v>
      </c>
      <c r="L55" t="s">
        <v>20</v>
      </c>
      <c r="M55" t="s">
        <v>359</v>
      </c>
      <c r="N55" t="s">
        <v>525</v>
      </c>
      <c r="O55">
        <f>IF(AND(M55="NA",N55="NA"),0,1)</f>
        <v>1</v>
      </c>
      <c r="P55">
        <f>IF(AND(J55="NA",K55="NA",L55="NA"),0,1)</f>
        <v>1</v>
      </c>
    </row>
    <row r="56" spans="1:16" x14ac:dyDescent="0.25">
      <c r="A56" t="s">
        <v>517</v>
      </c>
      <c r="B56" t="s">
        <v>518</v>
      </c>
      <c r="C56" t="s">
        <v>519</v>
      </c>
      <c r="D56" t="s">
        <v>52</v>
      </c>
      <c r="E56" t="s">
        <v>29</v>
      </c>
      <c r="F56" s="2">
        <v>1</v>
      </c>
      <c r="G56" t="s">
        <v>526</v>
      </c>
      <c r="H56" t="s">
        <v>521</v>
      </c>
      <c r="I56" s="4">
        <v>1</v>
      </c>
      <c r="J56" t="s">
        <v>20</v>
      </c>
      <c r="K56" t="s">
        <v>522</v>
      </c>
      <c r="L56" t="s">
        <v>20</v>
      </c>
      <c r="M56" t="s">
        <v>405</v>
      </c>
      <c r="N56" t="s">
        <v>22</v>
      </c>
      <c r="O56">
        <f>IF(AND(M56="NA",N56="NA"),0,1)</f>
        <v>1</v>
      </c>
      <c r="P56">
        <f>IF(AND(J56="NA",K56="NA",L56="NA"),0,1)</f>
        <v>1</v>
      </c>
    </row>
    <row r="57" spans="1:16" x14ac:dyDescent="0.25">
      <c r="A57" t="s">
        <v>517</v>
      </c>
      <c r="B57" t="s">
        <v>518</v>
      </c>
      <c r="C57" t="s">
        <v>519</v>
      </c>
      <c r="D57" t="s">
        <v>52</v>
      </c>
      <c r="E57" t="s">
        <v>29</v>
      </c>
      <c r="F57" s="2">
        <v>1</v>
      </c>
      <c r="G57" t="s">
        <v>526</v>
      </c>
      <c r="H57" t="s">
        <v>521</v>
      </c>
      <c r="I57" s="4">
        <v>1</v>
      </c>
      <c r="J57" t="s">
        <v>20</v>
      </c>
      <c r="K57" t="s">
        <v>522</v>
      </c>
      <c r="L57" t="s">
        <v>20</v>
      </c>
      <c r="M57" t="s">
        <v>527</v>
      </c>
      <c r="N57" t="s">
        <v>528</v>
      </c>
      <c r="O57">
        <f>IF(AND(M57="NA",N57="NA"),0,1)</f>
        <v>1</v>
      </c>
      <c r="P57">
        <f>IF(AND(J57="NA",K57="NA",L57="NA"),0,1)</f>
        <v>1</v>
      </c>
    </row>
    <row r="58" spans="1:16" x14ac:dyDescent="0.25">
      <c r="A58" t="s">
        <v>517</v>
      </c>
      <c r="B58" t="s">
        <v>518</v>
      </c>
      <c r="C58" t="s">
        <v>519</v>
      </c>
      <c r="D58" t="s">
        <v>52</v>
      </c>
      <c r="E58" t="s">
        <v>29</v>
      </c>
      <c r="F58" s="2">
        <v>1</v>
      </c>
      <c r="G58" t="s">
        <v>526</v>
      </c>
      <c r="H58" t="s">
        <v>521</v>
      </c>
      <c r="I58" s="4">
        <v>1</v>
      </c>
      <c r="J58" t="s">
        <v>20</v>
      </c>
      <c r="K58" t="s">
        <v>522</v>
      </c>
      <c r="L58" t="s">
        <v>20</v>
      </c>
      <c r="M58" t="s">
        <v>529</v>
      </c>
      <c r="N58" t="s">
        <v>530</v>
      </c>
      <c r="O58">
        <f>IF(AND(M58="NA",N58="NA"),0,1)</f>
        <v>1</v>
      </c>
      <c r="P58">
        <f>IF(AND(J58="NA",K58="NA",L58="NA"),0,1)</f>
        <v>1</v>
      </c>
    </row>
    <row r="59" spans="1:16" x14ac:dyDescent="0.25">
      <c r="A59" t="s">
        <v>545</v>
      </c>
      <c r="B59" t="s">
        <v>546</v>
      </c>
      <c r="C59" t="s">
        <v>547</v>
      </c>
      <c r="D59" t="s">
        <v>548</v>
      </c>
      <c r="E59" t="s">
        <v>29</v>
      </c>
      <c r="F59" s="2">
        <v>1</v>
      </c>
      <c r="G59" t="s">
        <v>549</v>
      </c>
      <c r="H59" t="s">
        <v>550</v>
      </c>
      <c r="I59" s="4">
        <v>1</v>
      </c>
      <c r="J59" t="s">
        <v>20</v>
      </c>
      <c r="K59" t="s">
        <v>551</v>
      </c>
      <c r="L59" t="s">
        <v>552</v>
      </c>
      <c r="M59" t="s">
        <v>553</v>
      </c>
      <c r="N59" t="s">
        <v>20</v>
      </c>
      <c r="O59">
        <f>IF(AND(M59="NA",N59="NA"),0,1)</f>
        <v>1</v>
      </c>
      <c r="P59">
        <f>IF(AND(J59="NA",K59="NA",L59="NA"),0,1)</f>
        <v>1</v>
      </c>
    </row>
    <row r="60" spans="1:16" x14ac:dyDescent="0.25">
      <c r="A60" t="s">
        <v>545</v>
      </c>
      <c r="B60" t="s">
        <v>546</v>
      </c>
      <c r="C60" t="s">
        <v>547</v>
      </c>
      <c r="D60" t="s">
        <v>548</v>
      </c>
      <c r="E60" t="s">
        <v>29</v>
      </c>
      <c r="F60" s="2">
        <v>1</v>
      </c>
      <c r="G60" t="s">
        <v>549</v>
      </c>
      <c r="H60" t="s">
        <v>550</v>
      </c>
      <c r="I60" s="4">
        <v>1</v>
      </c>
      <c r="J60" t="s">
        <v>20</v>
      </c>
      <c r="K60" t="s">
        <v>554</v>
      </c>
      <c r="L60" t="s">
        <v>555</v>
      </c>
      <c r="M60" t="s">
        <v>553</v>
      </c>
      <c r="N60" t="s">
        <v>20</v>
      </c>
      <c r="O60">
        <f>IF(AND(M60="NA",N60="NA"),0,1)</f>
        <v>1</v>
      </c>
      <c r="P60">
        <f>IF(AND(J60="NA",K60="NA",L60="NA"),0,1)</f>
        <v>1</v>
      </c>
    </row>
    <row r="61" spans="1:16" x14ac:dyDescent="0.25">
      <c r="A61" t="s">
        <v>545</v>
      </c>
      <c r="B61" t="s">
        <v>546</v>
      </c>
      <c r="C61" t="s">
        <v>547</v>
      </c>
      <c r="D61" t="s">
        <v>548</v>
      </c>
      <c r="E61" t="s">
        <v>29</v>
      </c>
      <c r="F61" s="2">
        <v>1</v>
      </c>
      <c r="G61" t="s">
        <v>549</v>
      </c>
      <c r="H61" t="s">
        <v>550</v>
      </c>
      <c r="I61" s="4">
        <v>1</v>
      </c>
      <c r="J61" t="s">
        <v>20</v>
      </c>
      <c r="K61" t="s">
        <v>556</v>
      </c>
      <c r="L61" t="s">
        <v>557</v>
      </c>
      <c r="M61" t="s">
        <v>553</v>
      </c>
      <c r="N61" t="s">
        <v>20</v>
      </c>
      <c r="O61">
        <f>IF(AND(M61="NA",N61="NA"),0,1)</f>
        <v>1</v>
      </c>
      <c r="P61">
        <f>IF(AND(J61="NA",K61="NA",L61="NA"),0,1)</f>
        <v>1</v>
      </c>
    </row>
    <row r="62" spans="1:16" x14ac:dyDescent="0.25">
      <c r="A62" t="s">
        <v>545</v>
      </c>
      <c r="B62" t="s">
        <v>546</v>
      </c>
      <c r="C62" t="s">
        <v>547</v>
      </c>
      <c r="D62" t="s">
        <v>548</v>
      </c>
      <c r="E62" t="s">
        <v>29</v>
      </c>
      <c r="F62" s="2">
        <v>1</v>
      </c>
      <c r="G62" t="s">
        <v>549</v>
      </c>
      <c r="H62" t="s">
        <v>550</v>
      </c>
      <c r="I62" s="4">
        <v>1</v>
      </c>
      <c r="J62" t="s">
        <v>20</v>
      </c>
      <c r="K62" t="s">
        <v>558</v>
      </c>
      <c r="L62" t="s">
        <v>559</v>
      </c>
      <c r="M62" t="s">
        <v>553</v>
      </c>
      <c r="N62" t="s">
        <v>20</v>
      </c>
      <c r="O62">
        <f>IF(AND(M62="NA",N62="NA"),0,1)</f>
        <v>1</v>
      </c>
      <c r="P62">
        <f>IF(AND(J62="NA",K62="NA",L62="NA"),0,1)</f>
        <v>1</v>
      </c>
    </row>
    <row r="63" spans="1:16" x14ac:dyDescent="0.25">
      <c r="A63" t="s">
        <v>545</v>
      </c>
      <c r="B63" t="s">
        <v>546</v>
      </c>
      <c r="C63" t="s">
        <v>547</v>
      </c>
      <c r="D63" t="s">
        <v>548</v>
      </c>
      <c r="E63" t="s">
        <v>29</v>
      </c>
      <c r="F63" s="2">
        <v>1</v>
      </c>
      <c r="G63" t="s">
        <v>549</v>
      </c>
      <c r="H63" t="s">
        <v>550</v>
      </c>
      <c r="I63" s="4">
        <v>1</v>
      </c>
      <c r="J63" t="s">
        <v>20</v>
      </c>
      <c r="K63" t="s">
        <v>560</v>
      </c>
      <c r="L63" t="s">
        <v>561</v>
      </c>
      <c r="M63" t="s">
        <v>553</v>
      </c>
      <c r="N63" t="s">
        <v>20</v>
      </c>
      <c r="O63">
        <f>IF(AND(M63="NA",N63="NA"),0,1)</f>
        <v>1</v>
      </c>
      <c r="P63">
        <f>IF(AND(J63="NA",K63="NA",L63="NA"),0,1)</f>
        <v>1</v>
      </c>
    </row>
    <row r="64" spans="1:16" x14ac:dyDescent="0.25">
      <c r="A64" t="s">
        <v>545</v>
      </c>
      <c r="B64" t="s">
        <v>546</v>
      </c>
      <c r="C64" t="s">
        <v>562</v>
      </c>
      <c r="D64" t="s">
        <v>101</v>
      </c>
      <c r="E64" t="s">
        <v>29</v>
      </c>
      <c r="F64" s="2">
        <v>1</v>
      </c>
      <c r="G64" t="s">
        <v>549</v>
      </c>
      <c r="H64" t="s">
        <v>550</v>
      </c>
      <c r="I64" s="4">
        <v>1</v>
      </c>
      <c r="J64" t="s">
        <v>20</v>
      </c>
      <c r="K64" t="s">
        <v>563</v>
      </c>
      <c r="L64" t="s">
        <v>20</v>
      </c>
      <c r="M64" t="s">
        <v>553</v>
      </c>
      <c r="N64" t="s">
        <v>20</v>
      </c>
      <c r="O64">
        <f>IF(AND(M64="NA",N64="NA"),0,1)</f>
        <v>1</v>
      </c>
      <c r="P64">
        <f>IF(AND(J64="NA",K64="NA",L64="NA"),0,1)</f>
        <v>1</v>
      </c>
    </row>
    <row r="65" spans="1:16" x14ac:dyDescent="0.25">
      <c r="A65" t="s">
        <v>564</v>
      </c>
      <c r="B65" t="s">
        <v>565</v>
      </c>
      <c r="C65" t="s">
        <v>51</v>
      </c>
      <c r="D65" t="s">
        <v>52</v>
      </c>
      <c r="E65" t="s">
        <v>29</v>
      </c>
      <c r="F65" s="2">
        <v>1</v>
      </c>
      <c r="G65" t="s">
        <v>571</v>
      </c>
      <c r="H65" t="s">
        <v>572</v>
      </c>
      <c r="I65" s="4">
        <v>1</v>
      </c>
      <c r="J65" t="s">
        <v>20</v>
      </c>
      <c r="K65" t="s">
        <v>20</v>
      </c>
      <c r="L65" t="s">
        <v>573</v>
      </c>
      <c r="M65" t="s">
        <v>574</v>
      </c>
      <c r="N65" t="s">
        <v>575</v>
      </c>
      <c r="O65">
        <f>IF(AND(M65="NA",N65="NA"),0,1)</f>
        <v>1</v>
      </c>
      <c r="P65">
        <f>IF(AND(J65="NA",K65="NA",L65="NA"),0,1)</f>
        <v>1</v>
      </c>
    </row>
    <row r="66" spans="1:16" x14ac:dyDescent="0.25">
      <c r="A66" t="s">
        <v>588</v>
      </c>
      <c r="B66" t="s">
        <v>589</v>
      </c>
      <c r="C66" t="s">
        <v>428</v>
      </c>
      <c r="D66" t="s">
        <v>39</v>
      </c>
      <c r="E66" t="s">
        <v>29</v>
      </c>
      <c r="F66" s="2">
        <v>1</v>
      </c>
      <c r="G66" t="s">
        <v>590</v>
      </c>
      <c r="H66" t="s">
        <v>591</v>
      </c>
      <c r="I66" s="4">
        <v>1</v>
      </c>
      <c r="J66" t="s">
        <v>20</v>
      </c>
      <c r="K66" t="s">
        <v>20</v>
      </c>
      <c r="L66" t="s">
        <v>592</v>
      </c>
      <c r="M66" t="s">
        <v>593</v>
      </c>
      <c r="N66" t="s">
        <v>20</v>
      </c>
      <c r="O66">
        <f>IF(AND(M66="NA",N66="NA"),0,1)</f>
        <v>1</v>
      </c>
      <c r="P66">
        <f>IF(AND(J66="NA",K66="NA",L66="NA"),0,1)</f>
        <v>1</v>
      </c>
    </row>
    <row r="67" spans="1:16" x14ac:dyDescent="0.25">
      <c r="A67" t="s">
        <v>607</v>
      </c>
      <c r="B67" t="s">
        <v>608</v>
      </c>
      <c r="C67" t="s">
        <v>51</v>
      </c>
      <c r="D67" t="s">
        <v>52</v>
      </c>
      <c r="E67" t="s">
        <v>29</v>
      </c>
      <c r="F67" s="2">
        <v>1</v>
      </c>
      <c r="G67" t="s">
        <v>609</v>
      </c>
      <c r="H67" t="s">
        <v>610</v>
      </c>
      <c r="I67" s="4">
        <v>1</v>
      </c>
      <c r="J67" t="s">
        <v>611</v>
      </c>
      <c r="K67" t="s">
        <v>20</v>
      </c>
      <c r="L67" t="s">
        <v>20</v>
      </c>
      <c r="M67" t="s">
        <v>612</v>
      </c>
      <c r="N67" t="s">
        <v>20</v>
      </c>
      <c r="O67">
        <f>IF(AND(M67="NA",N67="NA"),0,1)</f>
        <v>1</v>
      </c>
      <c r="P67">
        <f>IF(AND(J67="NA",K67="NA",L67="NA"),0,1)</f>
        <v>1</v>
      </c>
    </row>
    <row r="68" spans="1:16" x14ac:dyDescent="0.25">
      <c r="A68" t="s">
        <v>634</v>
      </c>
      <c r="B68" t="s">
        <v>635</v>
      </c>
      <c r="C68" t="s">
        <v>47</v>
      </c>
      <c r="D68" t="s">
        <v>39</v>
      </c>
      <c r="E68" t="s">
        <v>29</v>
      </c>
      <c r="F68" s="2">
        <v>1</v>
      </c>
      <c r="G68" t="s">
        <v>636</v>
      </c>
      <c r="H68" t="s">
        <v>466</v>
      </c>
      <c r="I68" s="4">
        <v>1</v>
      </c>
      <c r="J68" t="s">
        <v>20</v>
      </c>
      <c r="K68" t="s">
        <v>20</v>
      </c>
      <c r="L68" t="s">
        <v>637</v>
      </c>
      <c r="M68" t="s">
        <v>431</v>
      </c>
      <c r="N68" t="s">
        <v>638</v>
      </c>
      <c r="O68">
        <f>IF(AND(M68="NA",N68="NA"),0,1)</f>
        <v>1</v>
      </c>
      <c r="P68">
        <f>IF(AND(J68="NA",K68="NA",L68="NA"),0,1)</f>
        <v>1</v>
      </c>
    </row>
    <row r="69" spans="1:16" x14ac:dyDescent="0.25">
      <c r="A69" t="s">
        <v>634</v>
      </c>
      <c r="B69" t="s">
        <v>635</v>
      </c>
      <c r="C69" t="s">
        <v>47</v>
      </c>
      <c r="D69" t="s">
        <v>39</v>
      </c>
      <c r="E69" t="s">
        <v>29</v>
      </c>
      <c r="F69" s="2">
        <v>1</v>
      </c>
      <c r="G69" t="s">
        <v>639</v>
      </c>
      <c r="H69" t="s">
        <v>467</v>
      </c>
      <c r="I69" s="4">
        <v>1</v>
      </c>
      <c r="J69" t="s">
        <v>20</v>
      </c>
      <c r="K69" t="s">
        <v>20</v>
      </c>
      <c r="L69" t="s">
        <v>640</v>
      </c>
      <c r="M69" t="s">
        <v>121</v>
      </c>
      <c r="N69" t="s">
        <v>641</v>
      </c>
      <c r="O69">
        <f>IF(AND(M69="NA",N69="NA"),0,1)</f>
        <v>1</v>
      </c>
      <c r="P69">
        <f>IF(AND(J69="NA",K69="NA",L69="NA"),0,1)</f>
        <v>1</v>
      </c>
    </row>
    <row r="70" spans="1:16" x14ac:dyDescent="0.25">
      <c r="A70" t="s">
        <v>634</v>
      </c>
      <c r="B70" t="s">
        <v>635</v>
      </c>
      <c r="C70" t="s">
        <v>47</v>
      </c>
      <c r="D70" t="s">
        <v>39</v>
      </c>
      <c r="E70" t="s">
        <v>29</v>
      </c>
      <c r="F70" s="2">
        <v>1</v>
      </c>
      <c r="G70" t="s">
        <v>642</v>
      </c>
      <c r="H70" t="s">
        <v>468</v>
      </c>
      <c r="I70" s="4">
        <v>1</v>
      </c>
      <c r="J70" t="s">
        <v>20</v>
      </c>
      <c r="K70" t="s">
        <v>20</v>
      </c>
      <c r="L70" t="s">
        <v>643</v>
      </c>
      <c r="M70" t="s">
        <v>644</v>
      </c>
      <c r="N70" t="s">
        <v>645</v>
      </c>
      <c r="O70">
        <f>IF(AND(M70="NA",N70="NA"),0,1)</f>
        <v>1</v>
      </c>
      <c r="P70">
        <f>IF(AND(J70="NA",K70="NA",L70="NA"),0,1)</f>
        <v>1</v>
      </c>
    </row>
    <row r="71" spans="1:16" x14ac:dyDescent="0.25">
      <c r="A71" t="s">
        <v>679</v>
      </c>
      <c r="B71" t="s">
        <v>680</v>
      </c>
      <c r="C71" t="s">
        <v>316</v>
      </c>
      <c r="D71" t="s">
        <v>64</v>
      </c>
      <c r="E71" t="s">
        <v>29</v>
      </c>
      <c r="F71" s="2">
        <v>1</v>
      </c>
      <c r="G71" t="s">
        <v>317</v>
      </c>
      <c r="H71" t="s">
        <v>681</v>
      </c>
      <c r="I71" s="4">
        <v>1</v>
      </c>
      <c r="J71" t="s">
        <v>682</v>
      </c>
      <c r="K71" t="s">
        <v>20</v>
      </c>
      <c r="L71" t="s">
        <v>20</v>
      </c>
      <c r="M71" t="s">
        <v>683</v>
      </c>
      <c r="N71" t="s">
        <v>684</v>
      </c>
      <c r="O71">
        <f>IF(AND(M71="NA",N71="NA"),0,1)</f>
        <v>1</v>
      </c>
      <c r="P71">
        <f>IF(AND(J71="NA",K71="NA",L71="NA"),0,1)</f>
        <v>1</v>
      </c>
    </row>
    <row r="72" spans="1:16" x14ac:dyDescent="0.25">
      <c r="A72" t="s">
        <v>679</v>
      </c>
      <c r="B72" t="s">
        <v>680</v>
      </c>
      <c r="C72" t="s">
        <v>316</v>
      </c>
      <c r="D72" t="s">
        <v>64</v>
      </c>
      <c r="E72" t="s">
        <v>29</v>
      </c>
      <c r="F72" s="2">
        <v>1</v>
      </c>
      <c r="G72" t="s">
        <v>317</v>
      </c>
      <c r="H72" t="s">
        <v>685</v>
      </c>
      <c r="I72" s="4">
        <v>1</v>
      </c>
      <c r="J72" t="s">
        <v>682</v>
      </c>
      <c r="K72" t="s">
        <v>20</v>
      </c>
      <c r="L72" t="s">
        <v>20</v>
      </c>
      <c r="M72" t="s">
        <v>686</v>
      </c>
      <c r="N72" t="s">
        <v>22</v>
      </c>
      <c r="O72">
        <f>IF(AND(M72="NA",N72="NA"),0,1)</f>
        <v>1</v>
      </c>
      <c r="P72">
        <f>IF(AND(J72="NA",K72="NA",L72="NA"),0,1)</f>
        <v>1</v>
      </c>
    </row>
    <row r="73" spans="1:16" x14ac:dyDescent="0.25">
      <c r="A73" t="s">
        <v>679</v>
      </c>
      <c r="B73" t="s">
        <v>680</v>
      </c>
      <c r="C73" t="s">
        <v>316</v>
      </c>
      <c r="D73" t="s">
        <v>64</v>
      </c>
      <c r="E73" t="s">
        <v>29</v>
      </c>
      <c r="F73" s="2">
        <v>1</v>
      </c>
      <c r="G73" t="s">
        <v>317</v>
      </c>
      <c r="H73" t="s">
        <v>685</v>
      </c>
      <c r="I73" s="4">
        <v>1</v>
      </c>
      <c r="J73" t="s">
        <v>682</v>
      </c>
      <c r="K73" t="s">
        <v>20</v>
      </c>
      <c r="L73" t="s">
        <v>20</v>
      </c>
      <c r="M73" t="s">
        <v>687</v>
      </c>
      <c r="N73" t="s">
        <v>22</v>
      </c>
      <c r="O73">
        <f>IF(AND(M73="NA",N73="NA"),0,1)</f>
        <v>1</v>
      </c>
      <c r="P73">
        <f>IF(AND(J73="NA",K73="NA",L73="NA"),0,1)</f>
        <v>1</v>
      </c>
    </row>
    <row r="74" spans="1:16" x14ac:dyDescent="0.25">
      <c r="A74" t="s">
        <v>679</v>
      </c>
      <c r="B74" t="s">
        <v>680</v>
      </c>
      <c r="C74" t="s">
        <v>316</v>
      </c>
      <c r="D74" t="s">
        <v>64</v>
      </c>
      <c r="E74" t="s">
        <v>29</v>
      </c>
      <c r="F74" s="2">
        <v>1</v>
      </c>
      <c r="G74" t="s">
        <v>317</v>
      </c>
      <c r="H74" t="s">
        <v>685</v>
      </c>
      <c r="I74" s="4">
        <v>1</v>
      </c>
      <c r="J74" t="s">
        <v>682</v>
      </c>
      <c r="K74" t="s">
        <v>20</v>
      </c>
      <c r="L74" t="s">
        <v>20</v>
      </c>
      <c r="M74" t="s">
        <v>688</v>
      </c>
      <c r="N74" t="s">
        <v>22</v>
      </c>
      <c r="O74">
        <f>IF(AND(M74="NA",N74="NA"),0,1)</f>
        <v>1</v>
      </c>
      <c r="P74">
        <f>IF(AND(J74="NA",K74="NA",L74="NA"),0,1)</f>
        <v>1</v>
      </c>
    </row>
    <row r="75" spans="1:16" x14ac:dyDescent="0.25">
      <c r="A75" t="s">
        <v>679</v>
      </c>
      <c r="B75" t="s">
        <v>680</v>
      </c>
      <c r="C75" t="s">
        <v>316</v>
      </c>
      <c r="D75" t="s">
        <v>64</v>
      </c>
      <c r="E75" t="s">
        <v>29</v>
      </c>
      <c r="F75" s="2">
        <v>1</v>
      </c>
      <c r="G75" t="s">
        <v>317</v>
      </c>
      <c r="H75" t="s">
        <v>685</v>
      </c>
      <c r="I75" s="4">
        <v>1</v>
      </c>
      <c r="J75" t="s">
        <v>682</v>
      </c>
      <c r="K75" t="s">
        <v>20</v>
      </c>
      <c r="L75" t="s">
        <v>20</v>
      </c>
      <c r="M75" t="s">
        <v>689</v>
      </c>
      <c r="N75" t="s">
        <v>22</v>
      </c>
      <c r="O75">
        <f>IF(AND(M75="NA",N75="NA"),0,1)</f>
        <v>1</v>
      </c>
      <c r="P75">
        <f>IF(AND(J75="NA",K75="NA",L75="NA"),0,1)</f>
        <v>1</v>
      </c>
    </row>
    <row r="76" spans="1:16" x14ac:dyDescent="0.25">
      <c r="A76" t="s">
        <v>679</v>
      </c>
      <c r="B76" t="s">
        <v>680</v>
      </c>
      <c r="C76" t="s">
        <v>316</v>
      </c>
      <c r="D76" t="s">
        <v>64</v>
      </c>
      <c r="E76" t="s">
        <v>29</v>
      </c>
      <c r="F76" s="2">
        <v>1</v>
      </c>
      <c r="G76" t="s">
        <v>317</v>
      </c>
      <c r="H76" t="s">
        <v>685</v>
      </c>
      <c r="I76" s="4">
        <v>1</v>
      </c>
      <c r="J76" t="s">
        <v>682</v>
      </c>
      <c r="K76" t="s">
        <v>20</v>
      </c>
      <c r="L76" t="s">
        <v>20</v>
      </c>
      <c r="M76" t="s">
        <v>690</v>
      </c>
      <c r="N76" t="s">
        <v>22</v>
      </c>
      <c r="O76">
        <f>IF(AND(M76="NA",N76="NA"),0,1)</f>
        <v>1</v>
      </c>
      <c r="P76">
        <f>IF(AND(J76="NA",K76="NA",L76="NA"),0,1)</f>
        <v>1</v>
      </c>
    </row>
    <row r="77" spans="1:16" x14ac:dyDescent="0.25">
      <c r="A77" t="s">
        <v>679</v>
      </c>
      <c r="B77" t="s">
        <v>680</v>
      </c>
      <c r="C77" t="s">
        <v>316</v>
      </c>
      <c r="D77" t="s">
        <v>64</v>
      </c>
      <c r="E77" t="s">
        <v>29</v>
      </c>
      <c r="F77" s="2">
        <v>1</v>
      </c>
      <c r="G77" t="s">
        <v>317</v>
      </c>
      <c r="H77" t="s">
        <v>685</v>
      </c>
      <c r="I77" s="4">
        <v>1</v>
      </c>
      <c r="J77" t="s">
        <v>682</v>
      </c>
      <c r="K77" t="s">
        <v>20</v>
      </c>
      <c r="L77" t="s">
        <v>20</v>
      </c>
      <c r="M77" t="s">
        <v>691</v>
      </c>
      <c r="N77" t="s">
        <v>22</v>
      </c>
      <c r="O77">
        <f>IF(AND(M77="NA",N77="NA"),0,1)</f>
        <v>1</v>
      </c>
      <c r="P77">
        <f>IF(AND(J77="NA",K77="NA",L77="NA"),0,1)</f>
        <v>1</v>
      </c>
    </row>
    <row r="78" spans="1:16" x14ac:dyDescent="0.25">
      <c r="A78" t="s">
        <v>692</v>
      </c>
      <c r="B78" t="s">
        <v>693</v>
      </c>
      <c r="C78" t="s">
        <v>51</v>
      </c>
      <c r="D78" t="s">
        <v>52</v>
      </c>
      <c r="E78" t="s">
        <v>29</v>
      </c>
      <c r="F78" s="2">
        <v>1</v>
      </c>
      <c r="G78" t="s">
        <v>211</v>
      </c>
      <c r="H78" t="s">
        <v>467</v>
      </c>
      <c r="I78" s="4">
        <v>1</v>
      </c>
      <c r="J78" t="s">
        <v>20</v>
      </c>
      <c r="K78" t="s">
        <v>20</v>
      </c>
      <c r="L78" t="s">
        <v>694</v>
      </c>
      <c r="M78" t="s">
        <v>207</v>
      </c>
      <c r="N78" t="s">
        <v>20</v>
      </c>
      <c r="O78">
        <f>IF(AND(M78="NA",N78="NA"),0,1)</f>
        <v>1</v>
      </c>
      <c r="P78">
        <f>IF(AND(J78="NA",K78="NA",L78="NA"),0,1)</f>
        <v>1</v>
      </c>
    </row>
    <row r="79" spans="1:16" x14ac:dyDescent="0.25">
      <c r="A79" t="s">
        <v>65</v>
      </c>
      <c r="B79" t="s">
        <v>66</v>
      </c>
      <c r="C79" t="s">
        <v>78</v>
      </c>
      <c r="D79" t="s">
        <v>39</v>
      </c>
      <c r="E79" t="s">
        <v>29</v>
      </c>
      <c r="F79" s="2">
        <v>1</v>
      </c>
      <c r="G79" t="s">
        <v>79</v>
      </c>
      <c r="H79" t="s">
        <v>80</v>
      </c>
      <c r="I79" s="4">
        <v>1</v>
      </c>
      <c r="J79" t="s">
        <v>81</v>
      </c>
      <c r="K79" t="s">
        <v>20</v>
      </c>
      <c r="L79" t="s">
        <v>20</v>
      </c>
      <c r="M79" t="s">
        <v>82</v>
      </c>
      <c r="N79" t="s">
        <v>83</v>
      </c>
      <c r="O79">
        <f>IF(AND(M79="NA",N79="NA"),0,1)</f>
        <v>1</v>
      </c>
      <c r="P79">
        <f>IF(AND(J79="NA",K79="NA",L79="NA"),0,1)</f>
        <v>1</v>
      </c>
    </row>
    <row r="80" spans="1:16" x14ac:dyDescent="0.25">
      <c r="A80" t="s">
        <v>303</v>
      </c>
      <c r="B80" t="s">
        <v>304</v>
      </c>
      <c r="C80" t="s">
        <v>78</v>
      </c>
      <c r="D80" t="s">
        <v>39</v>
      </c>
      <c r="E80" t="s">
        <v>29</v>
      </c>
      <c r="F80" s="2">
        <v>1</v>
      </c>
      <c r="G80" t="s">
        <v>305</v>
      </c>
      <c r="H80" t="s">
        <v>306</v>
      </c>
      <c r="I80" s="4">
        <v>1</v>
      </c>
      <c r="J80" t="s">
        <v>307</v>
      </c>
      <c r="K80" t="s">
        <v>308</v>
      </c>
      <c r="L80" t="s">
        <v>307</v>
      </c>
      <c r="M80" t="s">
        <v>309</v>
      </c>
      <c r="N80" t="s">
        <v>310</v>
      </c>
      <c r="O80">
        <f>IF(AND(M80="NA",N80="NA"),0,1)</f>
        <v>1</v>
      </c>
      <c r="P80">
        <f>IF(AND(J80="NA",K80="NA",L80="NA"),0,1)</f>
        <v>1</v>
      </c>
    </row>
    <row r="81" spans="1:16" x14ac:dyDescent="0.25">
      <c r="A81" t="s">
        <v>303</v>
      </c>
      <c r="B81" t="s">
        <v>304</v>
      </c>
      <c r="C81" t="s">
        <v>78</v>
      </c>
      <c r="D81" t="s">
        <v>39</v>
      </c>
      <c r="E81" t="s">
        <v>29</v>
      </c>
      <c r="F81" s="2">
        <v>1</v>
      </c>
      <c r="G81" t="s">
        <v>305</v>
      </c>
      <c r="H81" t="s">
        <v>306</v>
      </c>
      <c r="I81" s="4">
        <v>1</v>
      </c>
      <c r="J81" t="s">
        <v>307</v>
      </c>
      <c r="K81" t="s">
        <v>308</v>
      </c>
      <c r="L81" t="s">
        <v>307</v>
      </c>
      <c r="M81" t="s">
        <v>311</v>
      </c>
      <c r="N81" t="s">
        <v>312</v>
      </c>
      <c r="O81">
        <f>IF(AND(M81="NA",N81="NA"),0,1)</f>
        <v>1</v>
      </c>
      <c r="P81">
        <f>IF(AND(J81="NA",K81="NA",L81="NA"),0,1)</f>
        <v>1</v>
      </c>
    </row>
    <row r="82" spans="1:16" x14ac:dyDescent="0.25">
      <c r="A82" t="s">
        <v>303</v>
      </c>
      <c r="B82" t="s">
        <v>304</v>
      </c>
      <c r="C82" t="s">
        <v>78</v>
      </c>
      <c r="D82" t="s">
        <v>39</v>
      </c>
      <c r="E82" t="s">
        <v>29</v>
      </c>
      <c r="F82" s="2">
        <v>1</v>
      </c>
      <c r="G82" t="s">
        <v>305</v>
      </c>
      <c r="H82" t="s">
        <v>306</v>
      </c>
      <c r="I82" s="4">
        <v>1</v>
      </c>
      <c r="J82" t="s">
        <v>307</v>
      </c>
      <c r="K82" t="s">
        <v>308</v>
      </c>
      <c r="L82" t="s">
        <v>307</v>
      </c>
      <c r="M82" t="s">
        <v>313</v>
      </c>
      <c r="N82" t="s">
        <v>314</v>
      </c>
      <c r="O82">
        <f>IF(AND(M82="NA",N82="NA"),0,1)</f>
        <v>1</v>
      </c>
      <c r="P82">
        <f>IF(AND(J82="NA",K82="NA",L82="NA"),0,1)</f>
        <v>1</v>
      </c>
    </row>
    <row r="83" spans="1:16" x14ac:dyDescent="0.25">
      <c r="A83" t="s">
        <v>303</v>
      </c>
      <c r="B83" t="s">
        <v>304</v>
      </c>
      <c r="C83" t="s">
        <v>47</v>
      </c>
      <c r="D83" t="s">
        <v>39</v>
      </c>
      <c r="E83" t="s">
        <v>29</v>
      </c>
      <c r="F83" s="2">
        <v>1</v>
      </c>
      <c r="G83" t="s">
        <v>305</v>
      </c>
      <c r="H83" t="s">
        <v>319</v>
      </c>
      <c r="I83" s="4">
        <v>1</v>
      </c>
      <c r="J83" t="s">
        <v>320</v>
      </c>
      <c r="K83" t="s">
        <v>20</v>
      </c>
      <c r="L83" t="s">
        <v>20</v>
      </c>
      <c r="M83" t="s">
        <v>309</v>
      </c>
      <c r="N83" t="s">
        <v>310</v>
      </c>
      <c r="O83">
        <f>IF(AND(M83="NA",N83="NA"),0,1)</f>
        <v>1</v>
      </c>
      <c r="P83">
        <f>IF(AND(J83="NA",K83="NA",L83="NA"),0,1)</f>
        <v>1</v>
      </c>
    </row>
    <row r="84" spans="1:16" x14ac:dyDescent="0.25">
      <c r="A84" t="s">
        <v>303</v>
      </c>
      <c r="B84" t="s">
        <v>304</v>
      </c>
      <c r="C84" t="s">
        <v>47</v>
      </c>
      <c r="D84" t="s">
        <v>39</v>
      </c>
      <c r="E84" t="s">
        <v>29</v>
      </c>
      <c r="F84" s="2">
        <v>1</v>
      </c>
      <c r="G84" t="s">
        <v>305</v>
      </c>
      <c r="H84" t="s">
        <v>319</v>
      </c>
      <c r="I84" s="4">
        <v>1</v>
      </c>
      <c r="J84" t="s">
        <v>320</v>
      </c>
      <c r="K84" t="s">
        <v>20</v>
      </c>
      <c r="L84" t="s">
        <v>20</v>
      </c>
      <c r="M84" t="s">
        <v>311</v>
      </c>
      <c r="N84" t="s">
        <v>312</v>
      </c>
      <c r="O84">
        <f>IF(AND(M84="NA",N84="NA"),0,1)</f>
        <v>1</v>
      </c>
      <c r="P84">
        <f>IF(AND(J84="NA",K84="NA",L84="NA"),0,1)</f>
        <v>1</v>
      </c>
    </row>
    <row r="85" spans="1:16" x14ac:dyDescent="0.25">
      <c r="A85" t="s">
        <v>303</v>
      </c>
      <c r="B85" t="s">
        <v>304</v>
      </c>
      <c r="C85" t="s">
        <v>47</v>
      </c>
      <c r="D85" t="s">
        <v>39</v>
      </c>
      <c r="E85" t="s">
        <v>29</v>
      </c>
      <c r="F85" s="2">
        <v>1</v>
      </c>
      <c r="G85" t="s">
        <v>305</v>
      </c>
      <c r="H85" t="s">
        <v>319</v>
      </c>
      <c r="I85" s="4">
        <v>1</v>
      </c>
      <c r="J85" t="s">
        <v>320</v>
      </c>
      <c r="K85" t="s">
        <v>20</v>
      </c>
      <c r="L85" t="s">
        <v>20</v>
      </c>
      <c r="M85" t="s">
        <v>313</v>
      </c>
      <c r="N85" t="s">
        <v>314</v>
      </c>
      <c r="O85">
        <f>IF(AND(M85="NA",N85="NA"),0,1)</f>
        <v>1</v>
      </c>
      <c r="P85">
        <f>IF(AND(J85="NA",K85="NA",L85="NA"),0,1)</f>
        <v>1</v>
      </c>
    </row>
    <row r="86" spans="1:16" x14ac:dyDescent="0.25">
      <c r="A86" t="s">
        <v>343</v>
      </c>
      <c r="B86" t="s">
        <v>344</v>
      </c>
      <c r="C86" t="s">
        <v>345</v>
      </c>
      <c r="D86" t="s">
        <v>39</v>
      </c>
      <c r="E86" t="s">
        <v>29</v>
      </c>
      <c r="F86" s="2">
        <v>1</v>
      </c>
      <c r="G86" t="s">
        <v>346</v>
      </c>
      <c r="H86" t="s">
        <v>319</v>
      </c>
      <c r="I86" s="4">
        <v>1</v>
      </c>
      <c r="J86" t="s">
        <v>347</v>
      </c>
      <c r="K86" t="s">
        <v>20</v>
      </c>
      <c r="L86" t="s">
        <v>348</v>
      </c>
      <c r="M86" t="s">
        <v>309</v>
      </c>
      <c r="N86" t="s">
        <v>310</v>
      </c>
      <c r="O86">
        <f>IF(AND(M86="NA",N86="NA"),0,1)</f>
        <v>1</v>
      </c>
      <c r="P86">
        <f>IF(AND(J86="NA",K86="NA",L86="NA"),0,1)</f>
        <v>1</v>
      </c>
    </row>
    <row r="87" spans="1:16" x14ac:dyDescent="0.25">
      <c r="A87" t="s">
        <v>485</v>
      </c>
      <c r="B87" t="s">
        <v>486</v>
      </c>
      <c r="C87" t="s">
        <v>487</v>
      </c>
      <c r="D87" t="s">
        <v>39</v>
      </c>
      <c r="E87" t="s">
        <v>29</v>
      </c>
      <c r="F87" s="2">
        <v>1</v>
      </c>
      <c r="G87" t="s">
        <v>488</v>
      </c>
      <c r="H87" t="s">
        <v>489</v>
      </c>
      <c r="I87" s="4">
        <v>1</v>
      </c>
      <c r="J87" t="s">
        <v>490</v>
      </c>
      <c r="K87" t="s">
        <v>20</v>
      </c>
      <c r="L87" t="s">
        <v>491</v>
      </c>
      <c r="M87" t="s">
        <v>492</v>
      </c>
      <c r="N87" t="s">
        <v>493</v>
      </c>
      <c r="O87">
        <f>IF(AND(M87="NA",N87="NA"),0,1)</f>
        <v>1</v>
      </c>
      <c r="P87">
        <f>IF(AND(J87="NA",K87="NA",L87="NA"),0,1)</f>
        <v>1</v>
      </c>
    </row>
    <row r="88" spans="1:16" x14ac:dyDescent="0.25">
      <c r="A88" t="s">
        <v>485</v>
      </c>
      <c r="B88" t="s">
        <v>486</v>
      </c>
      <c r="C88" t="s">
        <v>345</v>
      </c>
      <c r="D88" t="s">
        <v>39</v>
      </c>
      <c r="E88" t="s">
        <v>29</v>
      </c>
      <c r="F88" s="2">
        <v>1</v>
      </c>
      <c r="G88" t="s">
        <v>346</v>
      </c>
      <c r="H88" t="s">
        <v>494</v>
      </c>
      <c r="I88" s="4">
        <v>1</v>
      </c>
      <c r="J88" t="s">
        <v>20</v>
      </c>
      <c r="K88" t="s">
        <v>20</v>
      </c>
      <c r="L88" t="s">
        <v>346</v>
      </c>
      <c r="M88" t="s">
        <v>495</v>
      </c>
      <c r="N88" t="s">
        <v>496</v>
      </c>
      <c r="O88">
        <f>IF(AND(M88="NA",N88="NA"),0,1)</f>
        <v>1</v>
      </c>
      <c r="P88">
        <f>IF(AND(J88="NA",K88="NA",L88="NA"),0,1)</f>
        <v>1</v>
      </c>
    </row>
    <row r="89" spans="1:16" x14ac:dyDescent="0.25">
      <c r="A89" t="s">
        <v>485</v>
      </c>
      <c r="B89" t="s">
        <v>486</v>
      </c>
      <c r="C89" t="s">
        <v>78</v>
      </c>
      <c r="D89" t="s">
        <v>39</v>
      </c>
      <c r="E89" t="s">
        <v>29</v>
      </c>
      <c r="F89" s="2">
        <v>1</v>
      </c>
      <c r="G89" t="s">
        <v>497</v>
      </c>
      <c r="H89" t="s">
        <v>498</v>
      </c>
      <c r="I89" s="4">
        <v>1</v>
      </c>
      <c r="J89" t="s">
        <v>20</v>
      </c>
      <c r="K89" t="s">
        <v>20</v>
      </c>
      <c r="L89" t="s">
        <v>499</v>
      </c>
      <c r="M89" t="s">
        <v>495</v>
      </c>
      <c r="N89" t="s">
        <v>496</v>
      </c>
      <c r="O89">
        <f>IF(AND(M89="NA",N89="NA"),0,1)</f>
        <v>1</v>
      </c>
      <c r="P89">
        <f>IF(AND(J89="NA",K89="NA",L89="NA"),0,1)</f>
        <v>1</v>
      </c>
    </row>
    <row r="90" spans="1:16" x14ac:dyDescent="0.25">
      <c r="A90" t="s">
        <v>500</v>
      </c>
      <c r="B90" t="s">
        <v>501</v>
      </c>
      <c r="C90" t="s">
        <v>84</v>
      </c>
      <c r="D90" t="s">
        <v>64</v>
      </c>
      <c r="E90" t="s">
        <v>29</v>
      </c>
      <c r="F90" s="2">
        <v>1</v>
      </c>
      <c r="G90" t="s">
        <v>85</v>
      </c>
      <c r="H90" t="s">
        <v>502</v>
      </c>
      <c r="I90" s="4">
        <v>1</v>
      </c>
      <c r="J90" t="s">
        <v>503</v>
      </c>
      <c r="K90" t="s">
        <v>20</v>
      </c>
      <c r="L90" t="s">
        <v>20</v>
      </c>
      <c r="M90" t="s">
        <v>504</v>
      </c>
      <c r="N90" t="s">
        <v>505</v>
      </c>
      <c r="O90">
        <f>IF(AND(M90="NA",N90="NA"),0,1)</f>
        <v>1</v>
      </c>
      <c r="P90">
        <f>IF(AND(J90="NA",K90="NA",L90="NA"),0,1)</f>
        <v>1</v>
      </c>
    </row>
    <row r="91" spans="1:16" x14ac:dyDescent="0.25">
      <c r="A91" t="s">
        <v>500</v>
      </c>
      <c r="B91" t="s">
        <v>501</v>
      </c>
      <c r="C91" t="s">
        <v>84</v>
      </c>
      <c r="D91" t="s">
        <v>64</v>
      </c>
      <c r="E91" t="s">
        <v>29</v>
      </c>
      <c r="F91" s="2">
        <v>1</v>
      </c>
      <c r="G91" t="s">
        <v>85</v>
      </c>
      <c r="H91" t="s">
        <v>502</v>
      </c>
      <c r="I91" s="4">
        <v>1</v>
      </c>
      <c r="J91" t="s">
        <v>503</v>
      </c>
      <c r="K91" t="s">
        <v>20</v>
      </c>
      <c r="L91" t="s">
        <v>20</v>
      </c>
      <c r="M91" t="s">
        <v>506</v>
      </c>
      <c r="N91" t="s">
        <v>507</v>
      </c>
      <c r="O91">
        <f>IF(AND(M91="NA",N91="NA"),0,1)</f>
        <v>1</v>
      </c>
      <c r="P91">
        <f>IF(AND(J91="NA",K91="NA",L91="NA"),0,1)</f>
        <v>1</v>
      </c>
    </row>
    <row r="92" spans="1:16" x14ac:dyDescent="0.25">
      <c r="A92" t="s">
        <v>500</v>
      </c>
      <c r="B92" t="s">
        <v>501</v>
      </c>
      <c r="C92" t="s">
        <v>84</v>
      </c>
      <c r="D92" t="s">
        <v>64</v>
      </c>
      <c r="E92" t="s">
        <v>29</v>
      </c>
      <c r="F92" s="2">
        <v>1</v>
      </c>
      <c r="G92" t="s">
        <v>85</v>
      </c>
      <c r="H92" t="s">
        <v>508</v>
      </c>
      <c r="I92" s="4">
        <v>1</v>
      </c>
      <c r="J92" t="s">
        <v>503</v>
      </c>
      <c r="K92" t="s">
        <v>20</v>
      </c>
      <c r="L92" t="s">
        <v>20</v>
      </c>
      <c r="M92" t="s">
        <v>506</v>
      </c>
      <c r="N92" t="s">
        <v>509</v>
      </c>
      <c r="O92">
        <f>IF(AND(M92="NA",N92="NA"),0,1)</f>
        <v>1</v>
      </c>
      <c r="P92">
        <f>IF(AND(J92="NA",K92="NA",L92="NA"),0,1)</f>
        <v>1</v>
      </c>
    </row>
    <row r="93" spans="1:16" x14ac:dyDescent="0.25">
      <c r="A93" t="s">
        <v>111</v>
      </c>
      <c r="B93" t="s">
        <v>112</v>
      </c>
      <c r="C93" t="s">
        <v>51</v>
      </c>
      <c r="D93" t="s">
        <v>52</v>
      </c>
      <c r="E93" t="s">
        <v>29</v>
      </c>
      <c r="F93" s="2">
        <v>1</v>
      </c>
      <c r="G93" t="s">
        <v>130</v>
      </c>
      <c r="H93" t="s">
        <v>131</v>
      </c>
      <c r="I93" s="4">
        <v>1</v>
      </c>
      <c r="J93" t="s">
        <v>20</v>
      </c>
      <c r="K93" t="s">
        <v>20</v>
      </c>
      <c r="L93" t="s">
        <v>20</v>
      </c>
      <c r="M93" t="s">
        <v>117</v>
      </c>
      <c r="N93" t="s">
        <v>118</v>
      </c>
      <c r="O93">
        <f>IF(AND(M93="NA",N93="NA"),0,1)</f>
        <v>1</v>
      </c>
      <c r="P93">
        <f>IF(AND(J93="NA",K93="NA",L93="NA"),0,1)</f>
        <v>0</v>
      </c>
    </row>
    <row r="94" spans="1:16" x14ac:dyDescent="0.25">
      <c r="A94" t="s">
        <v>111</v>
      </c>
      <c r="B94" t="s">
        <v>112</v>
      </c>
      <c r="C94" t="s">
        <v>51</v>
      </c>
      <c r="D94" t="s">
        <v>52</v>
      </c>
      <c r="E94" t="s">
        <v>29</v>
      </c>
      <c r="F94" s="2">
        <v>1</v>
      </c>
      <c r="G94" t="s">
        <v>132</v>
      </c>
      <c r="H94" t="s">
        <v>131</v>
      </c>
      <c r="I94" s="4">
        <v>1</v>
      </c>
      <c r="J94" t="s">
        <v>20</v>
      </c>
      <c r="K94" t="s">
        <v>20</v>
      </c>
      <c r="L94" t="s">
        <v>20</v>
      </c>
      <c r="M94" t="s">
        <v>117</v>
      </c>
      <c r="N94" t="s">
        <v>118</v>
      </c>
      <c r="O94">
        <f>IF(AND(M94="NA",N94="NA"),0,1)</f>
        <v>1</v>
      </c>
      <c r="P94">
        <f>IF(AND(J94="NA",K94="NA",L94="NA"),0,1)</f>
        <v>0</v>
      </c>
    </row>
    <row r="95" spans="1:16" x14ac:dyDescent="0.25">
      <c r="A95" t="s">
        <v>111</v>
      </c>
      <c r="B95" t="s">
        <v>112</v>
      </c>
      <c r="C95" t="s">
        <v>51</v>
      </c>
      <c r="D95" t="s">
        <v>52</v>
      </c>
      <c r="E95" t="s">
        <v>29</v>
      </c>
      <c r="F95" s="2">
        <v>1</v>
      </c>
      <c r="G95" t="s">
        <v>133</v>
      </c>
      <c r="H95" t="s">
        <v>131</v>
      </c>
      <c r="I95" s="4">
        <v>1</v>
      </c>
      <c r="J95" t="s">
        <v>20</v>
      </c>
      <c r="K95" t="s">
        <v>20</v>
      </c>
      <c r="L95" t="s">
        <v>20</v>
      </c>
      <c r="M95" t="s">
        <v>117</v>
      </c>
      <c r="N95" t="s">
        <v>118</v>
      </c>
      <c r="O95">
        <f>IF(AND(M95="NA",N95="NA"),0,1)</f>
        <v>1</v>
      </c>
      <c r="P95">
        <f>IF(AND(J95="NA",K95="NA",L95="NA"),0,1)</f>
        <v>0</v>
      </c>
    </row>
    <row r="96" spans="1:16" x14ac:dyDescent="0.25">
      <c r="A96" t="s">
        <v>189</v>
      </c>
      <c r="B96" t="s">
        <v>190</v>
      </c>
      <c r="C96" t="s">
        <v>47</v>
      </c>
      <c r="D96" t="s">
        <v>39</v>
      </c>
      <c r="E96" t="s">
        <v>29</v>
      </c>
      <c r="F96" s="2">
        <v>1</v>
      </c>
      <c r="G96" t="s">
        <v>191</v>
      </c>
      <c r="H96" t="s">
        <v>192</v>
      </c>
      <c r="I96" s="4">
        <v>1</v>
      </c>
      <c r="J96" t="s">
        <v>20</v>
      </c>
      <c r="K96" t="s">
        <v>20</v>
      </c>
      <c r="L96" t="s">
        <v>20</v>
      </c>
      <c r="M96" t="s">
        <v>193</v>
      </c>
      <c r="N96" t="s">
        <v>20</v>
      </c>
      <c r="O96">
        <f>IF(AND(M96="NA",N96="NA"),0,1)</f>
        <v>1</v>
      </c>
      <c r="P96">
        <f>IF(AND(J96="NA",K96="NA",L96="NA"),0,1)</f>
        <v>0</v>
      </c>
    </row>
    <row r="97" spans="1:16" x14ac:dyDescent="0.25">
      <c r="A97" t="s">
        <v>189</v>
      </c>
      <c r="B97" t="s">
        <v>190</v>
      </c>
      <c r="C97" t="s">
        <v>47</v>
      </c>
      <c r="D97" t="s">
        <v>39</v>
      </c>
      <c r="E97" t="s">
        <v>29</v>
      </c>
      <c r="F97" s="2">
        <v>1</v>
      </c>
      <c r="G97" t="s">
        <v>191</v>
      </c>
      <c r="H97" t="s">
        <v>192</v>
      </c>
      <c r="I97" s="4">
        <v>1</v>
      </c>
      <c r="J97" t="s">
        <v>20</v>
      </c>
      <c r="K97" t="s">
        <v>20</v>
      </c>
      <c r="L97" t="s">
        <v>20</v>
      </c>
      <c r="M97" t="s">
        <v>20</v>
      </c>
      <c r="N97" t="s">
        <v>194</v>
      </c>
      <c r="O97">
        <f>IF(AND(M97="NA",N97="NA"),0,1)</f>
        <v>1</v>
      </c>
      <c r="P97">
        <f>IF(AND(J97="NA",K97="NA",L97="NA"),0,1)</f>
        <v>0</v>
      </c>
    </row>
    <row r="98" spans="1:16" x14ac:dyDescent="0.25">
      <c r="A98" t="s">
        <v>189</v>
      </c>
      <c r="B98" t="s">
        <v>190</v>
      </c>
      <c r="C98" t="s">
        <v>47</v>
      </c>
      <c r="D98" t="s">
        <v>39</v>
      </c>
      <c r="E98" t="s">
        <v>29</v>
      </c>
      <c r="F98" s="2">
        <v>1</v>
      </c>
      <c r="G98" t="s">
        <v>195</v>
      </c>
      <c r="H98" t="s">
        <v>196</v>
      </c>
      <c r="I98" s="4">
        <v>1</v>
      </c>
      <c r="J98" t="s">
        <v>20</v>
      </c>
      <c r="K98" t="s">
        <v>20</v>
      </c>
      <c r="L98" t="s">
        <v>20</v>
      </c>
      <c r="M98" t="s">
        <v>197</v>
      </c>
      <c r="N98" t="s">
        <v>20</v>
      </c>
      <c r="O98">
        <f>IF(AND(M98="NA",N98="NA"),0,1)</f>
        <v>1</v>
      </c>
      <c r="P98">
        <f>IF(AND(J98="NA",K98="NA",L98="NA"),0,1)</f>
        <v>0</v>
      </c>
    </row>
    <row r="99" spans="1:16" x14ac:dyDescent="0.25">
      <c r="A99" t="s">
        <v>189</v>
      </c>
      <c r="B99" t="s">
        <v>190</v>
      </c>
      <c r="C99" t="s">
        <v>47</v>
      </c>
      <c r="D99" t="s">
        <v>39</v>
      </c>
      <c r="E99" t="s">
        <v>29</v>
      </c>
      <c r="F99" s="2">
        <v>1</v>
      </c>
      <c r="G99" t="s">
        <v>198</v>
      </c>
      <c r="H99" t="s">
        <v>199</v>
      </c>
      <c r="I99" s="4">
        <v>1</v>
      </c>
      <c r="J99" t="s">
        <v>20</v>
      </c>
      <c r="K99" t="s">
        <v>20</v>
      </c>
      <c r="L99" t="s">
        <v>20</v>
      </c>
      <c r="M99" t="s">
        <v>197</v>
      </c>
      <c r="N99" t="s">
        <v>20</v>
      </c>
      <c r="O99">
        <f>IF(AND(M99="NA",N99="NA"),0,1)</f>
        <v>1</v>
      </c>
      <c r="P99">
        <f>IF(AND(J99="NA",K99="NA",L99="NA"),0,1)</f>
        <v>0</v>
      </c>
    </row>
    <row r="100" spans="1:16" x14ac:dyDescent="0.25">
      <c r="A100" t="s">
        <v>189</v>
      </c>
      <c r="B100" t="s">
        <v>190</v>
      </c>
      <c r="C100" t="s">
        <v>47</v>
      </c>
      <c r="D100" t="s">
        <v>39</v>
      </c>
      <c r="E100" t="s">
        <v>29</v>
      </c>
      <c r="F100" s="2">
        <v>1</v>
      </c>
      <c r="G100" t="s">
        <v>200</v>
      </c>
      <c r="H100" t="s">
        <v>201</v>
      </c>
      <c r="I100" s="4">
        <v>1</v>
      </c>
      <c r="J100" t="s">
        <v>20</v>
      </c>
      <c r="K100" t="s">
        <v>20</v>
      </c>
      <c r="L100" t="s">
        <v>20</v>
      </c>
      <c r="M100" t="s">
        <v>197</v>
      </c>
      <c r="N100" t="s">
        <v>20</v>
      </c>
      <c r="O100">
        <f>IF(AND(M100="NA",N100="NA"),0,1)</f>
        <v>1</v>
      </c>
      <c r="P100">
        <f>IF(AND(J100="NA",K100="NA",L100="NA"),0,1)</f>
        <v>0</v>
      </c>
    </row>
    <row r="101" spans="1:16" x14ac:dyDescent="0.25">
      <c r="A101" t="s">
        <v>189</v>
      </c>
      <c r="B101" t="s">
        <v>190</v>
      </c>
      <c r="C101" t="s">
        <v>47</v>
      </c>
      <c r="D101" t="s">
        <v>39</v>
      </c>
      <c r="E101" t="s">
        <v>29</v>
      </c>
      <c r="F101" s="2">
        <v>1</v>
      </c>
      <c r="G101" t="s">
        <v>202</v>
      </c>
      <c r="H101" t="s">
        <v>203</v>
      </c>
      <c r="I101" s="4">
        <v>1</v>
      </c>
      <c r="J101" t="s">
        <v>20</v>
      </c>
      <c r="K101" t="s">
        <v>20</v>
      </c>
      <c r="L101" t="s">
        <v>20</v>
      </c>
      <c r="M101" t="s">
        <v>197</v>
      </c>
      <c r="N101" t="s">
        <v>20</v>
      </c>
      <c r="O101">
        <f>IF(AND(M101="NA",N101="NA"),0,1)</f>
        <v>1</v>
      </c>
      <c r="P101">
        <f>IF(AND(J101="NA",K101="NA",L101="NA"),0,1)</f>
        <v>0</v>
      </c>
    </row>
    <row r="102" spans="1:16" x14ac:dyDescent="0.25">
      <c r="A102" t="s">
        <v>189</v>
      </c>
      <c r="B102" t="s">
        <v>190</v>
      </c>
      <c r="C102" t="s">
        <v>47</v>
      </c>
      <c r="D102" t="s">
        <v>39</v>
      </c>
      <c r="E102" t="s">
        <v>29</v>
      </c>
      <c r="F102" s="2">
        <v>1</v>
      </c>
      <c r="G102" t="s">
        <v>204</v>
      </c>
      <c r="H102" t="s">
        <v>205</v>
      </c>
      <c r="I102" s="4">
        <v>1</v>
      </c>
      <c r="J102" t="s">
        <v>20</v>
      </c>
      <c r="K102" t="s">
        <v>20</v>
      </c>
      <c r="L102" t="s">
        <v>20</v>
      </c>
      <c r="M102" t="s">
        <v>197</v>
      </c>
      <c r="N102" t="s">
        <v>20</v>
      </c>
      <c r="O102">
        <f>IF(AND(M102="NA",N102="NA"),0,1)</f>
        <v>1</v>
      </c>
      <c r="P102">
        <f>IF(AND(J102="NA",K102="NA",L102="NA"),0,1)</f>
        <v>0</v>
      </c>
    </row>
    <row r="103" spans="1:16" x14ac:dyDescent="0.25">
      <c r="A103" t="s">
        <v>189</v>
      </c>
      <c r="B103" t="s">
        <v>190</v>
      </c>
      <c r="C103" t="s">
        <v>47</v>
      </c>
      <c r="D103" t="s">
        <v>39</v>
      </c>
      <c r="E103" t="s">
        <v>29</v>
      </c>
      <c r="F103" s="2">
        <v>1</v>
      </c>
      <c r="G103" t="s">
        <v>105</v>
      </c>
      <c r="H103" t="s">
        <v>206</v>
      </c>
      <c r="I103" s="4">
        <v>1</v>
      </c>
      <c r="J103" t="s">
        <v>20</v>
      </c>
      <c r="K103" t="s">
        <v>20</v>
      </c>
      <c r="L103" t="s">
        <v>20</v>
      </c>
      <c r="M103" t="s">
        <v>207</v>
      </c>
      <c r="N103" t="s">
        <v>20</v>
      </c>
      <c r="O103">
        <f>IF(AND(M103="NA",N103="NA"),0,1)</f>
        <v>1</v>
      </c>
      <c r="P103">
        <f>IF(AND(J103="NA",K103="NA",L103="NA"),0,1)</f>
        <v>0</v>
      </c>
    </row>
    <row r="104" spans="1:16" x14ac:dyDescent="0.25">
      <c r="A104" t="s">
        <v>189</v>
      </c>
      <c r="B104" t="s">
        <v>190</v>
      </c>
      <c r="C104" t="s">
        <v>47</v>
      </c>
      <c r="D104" t="s">
        <v>39</v>
      </c>
      <c r="E104" t="s">
        <v>29</v>
      </c>
      <c r="F104" s="2">
        <v>1</v>
      </c>
      <c r="G104" t="s">
        <v>208</v>
      </c>
      <c r="H104" t="s">
        <v>206</v>
      </c>
      <c r="I104" s="4">
        <v>1</v>
      </c>
      <c r="J104" t="s">
        <v>20</v>
      </c>
      <c r="K104" t="s">
        <v>20</v>
      </c>
      <c r="L104" t="s">
        <v>20</v>
      </c>
      <c r="M104" t="s">
        <v>207</v>
      </c>
      <c r="N104" t="s">
        <v>20</v>
      </c>
      <c r="O104">
        <f>IF(AND(M104="NA",N104="NA"),0,1)</f>
        <v>1</v>
      </c>
      <c r="P104">
        <f>IF(AND(J104="NA",K104="NA",L104="NA"),0,1)</f>
        <v>0</v>
      </c>
    </row>
    <row r="105" spans="1:16" x14ac:dyDescent="0.25">
      <c r="A105" t="s">
        <v>303</v>
      </c>
      <c r="B105" t="s">
        <v>304</v>
      </c>
      <c r="C105" t="s">
        <v>67</v>
      </c>
      <c r="D105" t="s">
        <v>68</v>
      </c>
      <c r="E105" t="s">
        <v>29</v>
      </c>
      <c r="F105" s="2">
        <v>1</v>
      </c>
      <c r="G105" t="s">
        <v>136</v>
      </c>
      <c r="H105" t="s">
        <v>119</v>
      </c>
      <c r="I105" s="4">
        <v>1</v>
      </c>
      <c r="J105" t="s">
        <v>20</v>
      </c>
      <c r="K105" t="s">
        <v>20</v>
      </c>
      <c r="L105" t="s">
        <v>20</v>
      </c>
      <c r="M105" t="s">
        <v>20</v>
      </c>
      <c r="N105" t="s">
        <v>315</v>
      </c>
      <c r="O105">
        <f>IF(AND(M105="NA",N105="NA"),0,1)</f>
        <v>1</v>
      </c>
      <c r="P105">
        <f>IF(AND(J105="NA",K105="NA",L105="NA"),0,1)</f>
        <v>0</v>
      </c>
    </row>
    <row r="106" spans="1:16" x14ac:dyDescent="0.25">
      <c r="A106" t="s">
        <v>349</v>
      </c>
      <c r="B106" t="s">
        <v>350</v>
      </c>
      <c r="C106" t="s">
        <v>91</v>
      </c>
      <c r="D106" t="s">
        <v>52</v>
      </c>
      <c r="E106" t="s">
        <v>29</v>
      </c>
      <c r="F106" s="2">
        <v>1</v>
      </c>
      <c r="G106" t="s">
        <v>357</v>
      </c>
      <c r="H106" t="s">
        <v>358</v>
      </c>
      <c r="I106" s="4">
        <v>1</v>
      </c>
      <c r="J106" t="s">
        <v>20</v>
      </c>
      <c r="K106" t="s">
        <v>20</v>
      </c>
      <c r="L106" t="s">
        <v>20</v>
      </c>
      <c r="M106" t="s">
        <v>359</v>
      </c>
      <c r="N106" t="s">
        <v>360</v>
      </c>
      <c r="O106">
        <f>IF(AND(M106="NA",N106="NA"),0,1)</f>
        <v>1</v>
      </c>
      <c r="P106">
        <f>IF(AND(J106="NA",K106="NA",L106="NA"),0,1)</f>
        <v>0</v>
      </c>
    </row>
    <row r="107" spans="1:16" x14ac:dyDescent="0.25">
      <c r="A107" t="s">
        <v>349</v>
      </c>
      <c r="B107" t="s">
        <v>350</v>
      </c>
      <c r="C107" t="s">
        <v>91</v>
      </c>
      <c r="D107" t="s">
        <v>52</v>
      </c>
      <c r="E107" t="s">
        <v>29</v>
      </c>
      <c r="F107" s="2">
        <v>1</v>
      </c>
      <c r="G107" t="s">
        <v>361</v>
      </c>
      <c r="H107" t="s">
        <v>362</v>
      </c>
      <c r="I107" s="4">
        <v>1</v>
      </c>
      <c r="J107" t="s">
        <v>20</v>
      </c>
      <c r="K107" t="s">
        <v>20</v>
      </c>
      <c r="L107" t="s">
        <v>20</v>
      </c>
      <c r="M107" t="s">
        <v>359</v>
      </c>
      <c r="N107" t="s">
        <v>360</v>
      </c>
      <c r="O107">
        <f>IF(AND(M107="NA",N107="NA"),0,1)</f>
        <v>1</v>
      </c>
      <c r="P107">
        <f>IF(AND(J107="NA",K107="NA",L107="NA"),0,1)</f>
        <v>0</v>
      </c>
    </row>
    <row r="108" spans="1:16" x14ac:dyDescent="0.25">
      <c r="A108" t="s">
        <v>349</v>
      </c>
      <c r="B108" t="s">
        <v>350</v>
      </c>
      <c r="C108" t="s">
        <v>91</v>
      </c>
      <c r="D108" t="s">
        <v>52</v>
      </c>
      <c r="E108" t="s">
        <v>29</v>
      </c>
      <c r="F108" s="2">
        <v>1</v>
      </c>
      <c r="G108" t="s">
        <v>363</v>
      </c>
      <c r="H108" t="s">
        <v>364</v>
      </c>
      <c r="I108" s="4">
        <v>1</v>
      </c>
      <c r="J108" t="s">
        <v>20</v>
      </c>
      <c r="K108" t="s">
        <v>20</v>
      </c>
      <c r="L108" t="s">
        <v>20</v>
      </c>
      <c r="M108" t="s">
        <v>359</v>
      </c>
      <c r="N108" t="s">
        <v>360</v>
      </c>
      <c r="O108">
        <f>IF(AND(M108="NA",N108="NA"),0,1)</f>
        <v>1</v>
      </c>
      <c r="P108">
        <f>IF(AND(J108="NA",K108="NA",L108="NA"),0,1)</f>
        <v>0</v>
      </c>
    </row>
    <row r="109" spans="1:16" x14ac:dyDescent="0.25">
      <c r="A109" t="s">
        <v>426</v>
      </c>
      <c r="B109" t="s">
        <v>427</v>
      </c>
      <c r="C109" t="s">
        <v>428</v>
      </c>
      <c r="D109" t="s">
        <v>39</v>
      </c>
      <c r="E109" t="s">
        <v>29</v>
      </c>
      <c r="F109" s="2">
        <v>1</v>
      </c>
      <c r="G109" t="s">
        <v>429</v>
      </c>
      <c r="H109" t="s">
        <v>430</v>
      </c>
      <c r="I109" s="4">
        <v>1</v>
      </c>
      <c r="J109" t="s">
        <v>20</v>
      </c>
      <c r="K109" t="s">
        <v>20</v>
      </c>
      <c r="L109" t="s">
        <v>20</v>
      </c>
      <c r="M109" t="s">
        <v>431</v>
      </c>
      <c r="N109" t="s">
        <v>20</v>
      </c>
      <c r="O109">
        <f>IF(AND(M109="NA",N109="NA"),0,1)</f>
        <v>1</v>
      </c>
      <c r="P109">
        <f>IF(AND(J109="NA",K109="NA",L109="NA"),0,1)</f>
        <v>0</v>
      </c>
    </row>
    <row r="110" spans="1:16" x14ac:dyDescent="0.25">
      <c r="A110" t="s">
        <v>437</v>
      </c>
      <c r="B110" t="s">
        <v>438</v>
      </c>
      <c r="C110" t="s">
        <v>84</v>
      </c>
      <c r="D110" t="s">
        <v>64</v>
      </c>
      <c r="E110" t="s">
        <v>29</v>
      </c>
      <c r="F110" s="2">
        <v>1</v>
      </c>
      <c r="G110" t="s">
        <v>439</v>
      </c>
      <c r="H110" t="s">
        <v>440</v>
      </c>
      <c r="I110" s="4">
        <v>1</v>
      </c>
      <c r="J110" t="s">
        <v>20</v>
      </c>
      <c r="K110" t="s">
        <v>20</v>
      </c>
      <c r="L110" t="s">
        <v>20</v>
      </c>
      <c r="M110" t="s">
        <v>441</v>
      </c>
      <c r="N110" t="s">
        <v>442</v>
      </c>
      <c r="O110">
        <f>IF(AND(M110="NA",N110="NA"),0,1)</f>
        <v>1</v>
      </c>
      <c r="P110">
        <f>IF(AND(J110="NA",K110="NA",L110="NA"),0,1)</f>
        <v>0</v>
      </c>
    </row>
    <row r="111" spans="1:16" x14ac:dyDescent="0.25">
      <c r="A111" t="s">
        <v>473</v>
      </c>
      <c r="B111" t="s">
        <v>474</v>
      </c>
      <c r="C111" t="s">
        <v>91</v>
      </c>
      <c r="D111" t="s">
        <v>52</v>
      </c>
      <c r="E111" t="s">
        <v>29</v>
      </c>
      <c r="F111" s="2">
        <v>1</v>
      </c>
      <c r="G111" t="s">
        <v>480</v>
      </c>
      <c r="H111" t="s">
        <v>481</v>
      </c>
      <c r="I111" s="4">
        <v>1</v>
      </c>
      <c r="J111" t="s">
        <v>20</v>
      </c>
      <c r="K111" t="s">
        <v>20</v>
      </c>
      <c r="L111" t="s">
        <v>20</v>
      </c>
      <c r="M111" t="s">
        <v>482</v>
      </c>
      <c r="N111" t="s">
        <v>483</v>
      </c>
      <c r="O111">
        <f>IF(AND(M111="NA",N111="NA"),0,1)</f>
        <v>1</v>
      </c>
      <c r="P111">
        <f>IF(AND(J111="NA",K111="NA",L111="NA"),0,1)</f>
        <v>0</v>
      </c>
    </row>
    <row r="112" spans="1:16" x14ac:dyDescent="0.25">
      <c r="A112" t="s">
        <v>473</v>
      </c>
      <c r="B112" t="s">
        <v>474</v>
      </c>
      <c r="C112" t="s">
        <v>91</v>
      </c>
      <c r="D112" t="s">
        <v>52</v>
      </c>
      <c r="E112" t="s">
        <v>29</v>
      </c>
      <c r="F112" s="2">
        <v>1</v>
      </c>
      <c r="G112" t="s">
        <v>116</v>
      </c>
      <c r="H112" t="s">
        <v>484</v>
      </c>
      <c r="I112" s="4">
        <v>1</v>
      </c>
      <c r="J112" t="s">
        <v>20</v>
      </c>
      <c r="K112" t="s">
        <v>20</v>
      </c>
      <c r="L112" t="s">
        <v>20</v>
      </c>
      <c r="M112" t="s">
        <v>482</v>
      </c>
      <c r="N112" t="s">
        <v>483</v>
      </c>
      <c r="O112">
        <f>IF(AND(M112="NA",N112="NA"),0,1)</f>
        <v>1</v>
      </c>
      <c r="P112">
        <f>IF(AND(J112="NA",K112="NA",L112="NA"),0,1)</f>
        <v>0</v>
      </c>
    </row>
    <row r="113" spans="1:16" x14ac:dyDescent="0.25">
      <c r="A113" t="s">
        <v>634</v>
      </c>
      <c r="B113" t="s">
        <v>635</v>
      </c>
      <c r="C113" t="s">
        <v>47</v>
      </c>
      <c r="D113" t="s">
        <v>39</v>
      </c>
      <c r="E113" t="s">
        <v>29</v>
      </c>
      <c r="F113" s="2">
        <v>1</v>
      </c>
      <c r="G113" t="s">
        <v>646</v>
      </c>
      <c r="H113" t="s">
        <v>388</v>
      </c>
      <c r="I113" s="4">
        <v>1</v>
      </c>
      <c r="J113" t="s">
        <v>20</v>
      </c>
      <c r="K113" t="s">
        <v>20</v>
      </c>
      <c r="L113" t="s">
        <v>20</v>
      </c>
      <c r="M113" t="s">
        <v>431</v>
      </c>
      <c r="N113" t="s">
        <v>647</v>
      </c>
      <c r="O113">
        <f>IF(AND(M113="NA",N113="NA"),0,1)</f>
        <v>1</v>
      </c>
      <c r="P113">
        <f>IF(AND(J113="NA",K113="NA",L113="NA"),0,1)</f>
        <v>0</v>
      </c>
    </row>
    <row r="114" spans="1:16" x14ac:dyDescent="0.25">
      <c r="A114" t="s">
        <v>634</v>
      </c>
      <c r="B114" t="s">
        <v>635</v>
      </c>
      <c r="C114" t="s">
        <v>47</v>
      </c>
      <c r="D114" t="s">
        <v>39</v>
      </c>
      <c r="E114" t="s">
        <v>29</v>
      </c>
      <c r="F114" s="2">
        <v>1</v>
      </c>
      <c r="G114" t="s">
        <v>648</v>
      </c>
      <c r="H114" t="s">
        <v>388</v>
      </c>
      <c r="I114" s="4">
        <v>1</v>
      </c>
      <c r="J114" t="s">
        <v>20</v>
      </c>
      <c r="K114" t="s">
        <v>20</v>
      </c>
      <c r="L114" t="s">
        <v>20</v>
      </c>
      <c r="M114" t="s">
        <v>431</v>
      </c>
      <c r="N114" t="s">
        <v>647</v>
      </c>
      <c r="O114">
        <f>IF(AND(M114="NA",N114="NA"),0,1)</f>
        <v>1</v>
      </c>
      <c r="P114">
        <f>IF(AND(J114="NA",K114="NA",L114="NA"),0,1)</f>
        <v>0</v>
      </c>
    </row>
    <row r="115" spans="1:16" x14ac:dyDescent="0.25">
      <c r="A115" t="s">
        <v>634</v>
      </c>
      <c r="B115" t="s">
        <v>635</v>
      </c>
      <c r="C115" t="s">
        <v>47</v>
      </c>
      <c r="D115" t="s">
        <v>39</v>
      </c>
      <c r="E115" t="s">
        <v>29</v>
      </c>
      <c r="F115" s="2">
        <v>1</v>
      </c>
      <c r="G115" t="s">
        <v>649</v>
      </c>
      <c r="H115" t="s">
        <v>388</v>
      </c>
      <c r="I115" s="4">
        <v>1</v>
      </c>
      <c r="J115" t="s">
        <v>20</v>
      </c>
      <c r="K115" t="s">
        <v>20</v>
      </c>
      <c r="L115" t="s">
        <v>20</v>
      </c>
      <c r="M115" t="s">
        <v>431</v>
      </c>
      <c r="N115" t="s">
        <v>647</v>
      </c>
      <c r="O115">
        <f>IF(AND(M115="NA",N115="NA"),0,1)</f>
        <v>1</v>
      </c>
      <c r="P115">
        <f>IF(AND(J115="NA",K115="NA",L115="NA"),0,1)</f>
        <v>0</v>
      </c>
    </row>
    <row r="116" spans="1:16" x14ac:dyDescent="0.25">
      <c r="A116" t="s">
        <v>634</v>
      </c>
      <c r="B116" t="s">
        <v>635</v>
      </c>
      <c r="C116" t="s">
        <v>47</v>
      </c>
      <c r="D116" t="s">
        <v>39</v>
      </c>
      <c r="E116" t="s">
        <v>29</v>
      </c>
      <c r="F116" s="2">
        <v>1</v>
      </c>
      <c r="G116" t="s">
        <v>650</v>
      </c>
      <c r="H116" t="s">
        <v>388</v>
      </c>
      <c r="I116" s="4">
        <v>1</v>
      </c>
      <c r="J116" t="s">
        <v>20</v>
      </c>
      <c r="K116" t="s">
        <v>20</v>
      </c>
      <c r="L116" t="s">
        <v>20</v>
      </c>
      <c r="M116" t="s">
        <v>431</v>
      </c>
      <c r="N116" t="s">
        <v>647</v>
      </c>
      <c r="O116">
        <f>IF(AND(M116="NA",N116="NA"),0,1)</f>
        <v>1</v>
      </c>
      <c r="P116">
        <f>IF(AND(J116="NA",K116="NA",L116="NA"),0,1)</f>
        <v>0</v>
      </c>
    </row>
    <row r="117" spans="1:16" x14ac:dyDescent="0.25">
      <c r="A117" t="s">
        <v>634</v>
      </c>
      <c r="B117" t="s">
        <v>635</v>
      </c>
      <c r="C117" t="s">
        <v>47</v>
      </c>
      <c r="D117" t="s">
        <v>39</v>
      </c>
      <c r="E117" t="s">
        <v>29</v>
      </c>
      <c r="F117" s="2">
        <v>1</v>
      </c>
      <c r="G117" t="s">
        <v>651</v>
      </c>
      <c r="H117" t="s">
        <v>388</v>
      </c>
      <c r="I117" s="4">
        <v>1</v>
      </c>
      <c r="J117" t="s">
        <v>20</v>
      </c>
      <c r="K117" t="s">
        <v>20</v>
      </c>
      <c r="L117" t="s">
        <v>20</v>
      </c>
      <c r="M117" t="s">
        <v>431</v>
      </c>
      <c r="N117" t="s">
        <v>647</v>
      </c>
      <c r="O117">
        <f>IF(AND(M117="NA",N117="NA"),0,1)</f>
        <v>1</v>
      </c>
      <c r="P117">
        <f>IF(AND(J117="NA",K117="NA",L117="NA"),0,1)</f>
        <v>0</v>
      </c>
    </row>
    <row r="118" spans="1:16" x14ac:dyDescent="0.25">
      <c r="A118" t="s">
        <v>634</v>
      </c>
      <c r="B118" t="s">
        <v>635</v>
      </c>
      <c r="C118" t="s">
        <v>47</v>
      </c>
      <c r="D118" t="s">
        <v>39</v>
      </c>
      <c r="E118" t="s">
        <v>29</v>
      </c>
      <c r="F118" s="2">
        <v>1</v>
      </c>
      <c r="G118" t="s">
        <v>652</v>
      </c>
      <c r="H118" t="s">
        <v>388</v>
      </c>
      <c r="I118" s="4">
        <v>1</v>
      </c>
      <c r="J118" t="s">
        <v>20</v>
      </c>
      <c r="K118" t="s">
        <v>20</v>
      </c>
      <c r="L118" t="s">
        <v>20</v>
      </c>
      <c r="M118" t="s">
        <v>431</v>
      </c>
      <c r="N118" t="s">
        <v>647</v>
      </c>
      <c r="O118">
        <f>IF(AND(M118="NA",N118="NA"),0,1)</f>
        <v>1</v>
      </c>
      <c r="P118">
        <f>IF(AND(J118="NA",K118="NA",L118="NA"),0,1)</f>
        <v>0</v>
      </c>
    </row>
    <row r="119" spans="1:16" x14ac:dyDescent="0.25">
      <c r="A119" t="s">
        <v>634</v>
      </c>
      <c r="B119" t="s">
        <v>635</v>
      </c>
      <c r="C119" t="s">
        <v>47</v>
      </c>
      <c r="D119" t="s">
        <v>39</v>
      </c>
      <c r="E119" t="s">
        <v>29</v>
      </c>
      <c r="F119" s="2">
        <v>1</v>
      </c>
      <c r="G119" t="s">
        <v>653</v>
      </c>
      <c r="H119" t="s">
        <v>388</v>
      </c>
      <c r="I119" s="4">
        <v>1</v>
      </c>
      <c r="J119" t="s">
        <v>20</v>
      </c>
      <c r="K119" t="s">
        <v>20</v>
      </c>
      <c r="L119" t="s">
        <v>20</v>
      </c>
      <c r="M119" t="s">
        <v>431</v>
      </c>
      <c r="N119" t="s">
        <v>647</v>
      </c>
      <c r="O119">
        <f>IF(AND(M119="NA",N119="NA"),0,1)</f>
        <v>1</v>
      </c>
      <c r="P119">
        <f>IF(AND(J119="NA",K119="NA",L119="NA"),0,1)</f>
        <v>0</v>
      </c>
    </row>
    <row r="120" spans="1:16" x14ac:dyDescent="0.25">
      <c r="A120" t="s">
        <v>607</v>
      </c>
      <c r="B120" t="s">
        <v>608</v>
      </c>
      <c r="C120" t="s">
        <v>623</v>
      </c>
      <c r="D120" t="s">
        <v>624</v>
      </c>
      <c r="E120" t="s">
        <v>16</v>
      </c>
      <c r="F120" s="2">
        <v>1</v>
      </c>
      <c r="G120" t="s">
        <v>618</v>
      </c>
      <c r="H120" t="s">
        <v>20</v>
      </c>
      <c r="I120" s="4">
        <v>1</v>
      </c>
      <c r="J120" t="s">
        <v>20</v>
      </c>
      <c r="K120" t="s">
        <v>625</v>
      </c>
      <c r="L120" t="s">
        <v>20</v>
      </c>
      <c r="M120" t="s">
        <v>20</v>
      </c>
      <c r="N120" t="s">
        <v>20</v>
      </c>
      <c r="O120">
        <f>IF(AND(M120="NA",N120="NA"),0,1)</f>
        <v>0</v>
      </c>
      <c r="P120">
        <f>IF(AND(J120="NA",K120="NA",L120="NA"),0,1)</f>
        <v>1</v>
      </c>
    </row>
    <row r="121" spans="1:16" x14ac:dyDescent="0.25">
      <c r="A121" t="s">
        <v>607</v>
      </c>
      <c r="B121" t="s">
        <v>608</v>
      </c>
      <c r="C121" t="s">
        <v>265</v>
      </c>
      <c r="D121" t="s">
        <v>266</v>
      </c>
      <c r="E121" t="s">
        <v>16</v>
      </c>
      <c r="F121" s="2">
        <v>1</v>
      </c>
      <c r="G121" t="s">
        <v>618</v>
      </c>
      <c r="H121" t="s">
        <v>400</v>
      </c>
      <c r="I121" s="4">
        <v>1</v>
      </c>
      <c r="J121" t="s">
        <v>20</v>
      </c>
      <c r="K121" t="s">
        <v>626</v>
      </c>
      <c r="L121" t="s">
        <v>20</v>
      </c>
      <c r="M121" t="s">
        <v>20</v>
      </c>
      <c r="N121" t="s">
        <v>20</v>
      </c>
      <c r="O121">
        <f>IF(AND(M121="NA",N121="NA"),0,1)</f>
        <v>0</v>
      </c>
      <c r="P121">
        <f>IF(AND(J121="NA",K121="NA",L121="NA"),0,1)</f>
        <v>1</v>
      </c>
    </row>
    <row r="122" spans="1:16" x14ac:dyDescent="0.25">
      <c r="A122" t="s">
        <v>25</v>
      </c>
      <c r="B122" t="s">
        <v>26</v>
      </c>
      <c r="C122" t="s">
        <v>38</v>
      </c>
      <c r="D122" t="s">
        <v>39</v>
      </c>
      <c r="E122" t="s">
        <v>29</v>
      </c>
      <c r="F122" s="2">
        <v>1</v>
      </c>
      <c r="G122" t="s">
        <v>40</v>
      </c>
      <c r="H122" t="s">
        <v>40</v>
      </c>
      <c r="I122" s="4">
        <v>1</v>
      </c>
      <c r="J122" t="s">
        <v>20</v>
      </c>
      <c r="K122" t="s">
        <v>20</v>
      </c>
      <c r="L122" t="s">
        <v>41</v>
      </c>
      <c r="M122" t="s">
        <v>20</v>
      </c>
      <c r="N122" t="s">
        <v>20</v>
      </c>
      <c r="O122">
        <f>IF(AND(M122="NA",N122="NA"),0,1)</f>
        <v>0</v>
      </c>
      <c r="P122">
        <f>IF(AND(J122="NA",K122="NA",L122="NA"),0,1)</f>
        <v>1</v>
      </c>
    </row>
    <row r="123" spans="1:16" x14ac:dyDescent="0.25">
      <c r="A123" t="s">
        <v>25</v>
      </c>
      <c r="B123" t="s">
        <v>26</v>
      </c>
      <c r="C123" t="s">
        <v>42</v>
      </c>
      <c r="D123" t="s">
        <v>43</v>
      </c>
      <c r="E123" t="s">
        <v>29</v>
      </c>
      <c r="F123" s="2">
        <v>1</v>
      </c>
      <c r="G123" t="s">
        <v>44</v>
      </c>
      <c r="H123" t="s">
        <v>45</v>
      </c>
      <c r="I123" s="4">
        <v>1</v>
      </c>
      <c r="J123" t="s">
        <v>46</v>
      </c>
      <c r="K123" t="s">
        <v>20</v>
      </c>
      <c r="L123" t="s">
        <v>20</v>
      </c>
      <c r="M123" t="s">
        <v>20</v>
      </c>
      <c r="N123" t="s">
        <v>20</v>
      </c>
      <c r="O123">
        <f>IF(AND(M123="NA",N123="NA"),0,1)</f>
        <v>0</v>
      </c>
      <c r="P123">
        <f>IF(AND(J123="NA",K123="NA",L123="NA"),0,1)</f>
        <v>1</v>
      </c>
    </row>
    <row r="124" spans="1:16" x14ac:dyDescent="0.25">
      <c r="A124" t="s">
        <v>25</v>
      </c>
      <c r="B124" t="s">
        <v>26</v>
      </c>
      <c r="C124" t="s">
        <v>47</v>
      </c>
      <c r="D124" t="s">
        <v>39</v>
      </c>
      <c r="E124" t="s">
        <v>29</v>
      </c>
      <c r="F124" s="2">
        <v>1</v>
      </c>
      <c r="G124" t="s">
        <v>48</v>
      </c>
      <c r="H124" t="s">
        <v>49</v>
      </c>
      <c r="I124" s="4">
        <v>1</v>
      </c>
      <c r="J124" t="s">
        <v>50</v>
      </c>
      <c r="K124" t="s">
        <v>20</v>
      </c>
      <c r="L124" t="s">
        <v>20</v>
      </c>
      <c r="M124" t="s">
        <v>20</v>
      </c>
      <c r="N124" t="s">
        <v>20</v>
      </c>
      <c r="O124">
        <f>IF(AND(M124="NA",N124="NA"),0,1)</f>
        <v>0</v>
      </c>
      <c r="P124">
        <f>IF(AND(J124="NA",K124="NA",L124="NA"),0,1)</f>
        <v>1</v>
      </c>
    </row>
    <row r="125" spans="1:16" x14ac:dyDescent="0.25">
      <c r="A125" t="s">
        <v>25</v>
      </c>
      <c r="B125" t="s">
        <v>26</v>
      </c>
      <c r="C125" t="s">
        <v>51</v>
      </c>
      <c r="D125" t="s">
        <v>52</v>
      </c>
      <c r="E125" t="s">
        <v>29</v>
      </c>
      <c r="F125" s="2">
        <v>1</v>
      </c>
      <c r="G125" t="s">
        <v>48</v>
      </c>
      <c r="H125" t="s">
        <v>49</v>
      </c>
      <c r="I125" s="4">
        <v>1</v>
      </c>
      <c r="J125" t="s">
        <v>53</v>
      </c>
      <c r="K125" t="s">
        <v>20</v>
      </c>
      <c r="L125" t="s">
        <v>20</v>
      </c>
      <c r="M125" t="s">
        <v>20</v>
      </c>
      <c r="N125" t="s">
        <v>20</v>
      </c>
      <c r="O125">
        <f>IF(AND(M125="NA",N125="NA"),0,1)</f>
        <v>0</v>
      </c>
      <c r="P125">
        <f>IF(AND(J125="NA",K125="NA",L125="NA"),0,1)</f>
        <v>1</v>
      </c>
    </row>
    <row r="126" spans="1:16" x14ac:dyDescent="0.25">
      <c r="A126" t="s">
        <v>65</v>
      </c>
      <c r="B126" t="s">
        <v>66</v>
      </c>
      <c r="C126" t="s">
        <v>51</v>
      </c>
      <c r="D126" t="s">
        <v>52</v>
      </c>
      <c r="E126" t="s">
        <v>29</v>
      </c>
      <c r="F126" s="2">
        <v>1</v>
      </c>
      <c r="G126" t="s">
        <v>88</v>
      </c>
      <c r="H126" t="s">
        <v>89</v>
      </c>
      <c r="I126" s="4">
        <v>1</v>
      </c>
      <c r="J126" t="s">
        <v>90</v>
      </c>
      <c r="K126" t="s">
        <v>20</v>
      </c>
      <c r="L126" t="s">
        <v>20</v>
      </c>
      <c r="M126" t="s">
        <v>20</v>
      </c>
      <c r="N126" t="s">
        <v>20</v>
      </c>
      <c r="O126">
        <f>IF(AND(M126="NA",N126="NA"),0,1)</f>
        <v>0</v>
      </c>
      <c r="P126">
        <f>IF(AND(J126="NA",K126="NA",L126="NA"),0,1)</f>
        <v>1</v>
      </c>
    </row>
    <row r="127" spans="1:16" x14ac:dyDescent="0.25">
      <c r="A127" t="s">
        <v>65</v>
      </c>
      <c r="B127" t="s">
        <v>66</v>
      </c>
      <c r="C127" t="s">
        <v>91</v>
      </c>
      <c r="D127" t="s">
        <v>52</v>
      </c>
      <c r="E127" t="s">
        <v>29</v>
      </c>
      <c r="F127" s="2">
        <v>1</v>
      </c>
      <c r="G127" t="s">
        <v>92</v>
      </c>
      <c r="H127" t="s">
        <v>93</v>
      </c>
      <c r="I127" s="4">
        <v>1</v>
      </c>
      <c r="J127" t="s">
        <v>94</v>
      </c>
      <c r="K127" t="s">
        <v>20</v>
      </c>
      <c r="L127" t="s">
        <v>20</v>
      </c>
      <c r="M127" t="s">
        <v>20</v>
      </c>
      <c r="N127" t="s">
        <v>20</v>
      </c>
      <c r="O127">
        <f>IF(AND(M127="NA",N127="NA"),0,1)</f>
        <v>0</v>
      </c>
      <c r="P127">
        <f>IF(AND(J127="NA",K127="NA",L127="NA"),0,1)</f>
        <v>1</v>
      </c>
    </row>
    <row r="128" spans="1:16" x14ac:dyDescent="0.25">
      <c r="A128" t="s">
        <v>65</v>
      </c>
      <c r="B128" t="s">
        <v>66</v>
      </c>
      <c r="C128" t="s">
        <v>95</v>
      </c>
      <c r="D128" t="s">
        <v>96</v>
      </c>
      <c r="E128" t="s">
        <v>29</v>
      </c>
      <c r="F128" s="2">
        <v>1</v>
      </c>
      <c r="G128" t="s">
        <v>97</v>
      </c>
      <c r="H128" t="s">
        <v>98</v>
      </c>
      <c r="I128" s="4">
        <v>1</v>
      </c>
      <c r="J128" t="s">
        <v>99</v>
      </c>
      <c r="K128" t="s">
        <v>20</v>
      </c>
      <c r="L128" t="s">
        <v>20</v>
      </c>
      <c r="M128" t="s">
        <v>20</v>
      </c>
      <c r="N128" t="s">
        <v>20</v>
      </c>
      <c r="O128">
        <f>IF(AND(M128="NA",N128="NA"),0,1)</f>
        <v>0</v>
      </c>
      <c r="P128">
        <f>IF(AND(J128="NA",K128="NA",L128="NA"),0,1)</f>
        <v>1</v>
      </c>
    </row>
    <row r="129" spans="1:16" x14ac:dyDescent="0.25">
      <c r="A129" t="s">
        <v>65</v>
      </c>
      <c r="B129" t="s">
        <v>66</v>
      </c>
      <c r="C129" t="s">
        <v>100</v>
      </c>
      <c r="D129" t="s">
        <v>101</v>
      </c>
      <c r="E129" t="s">
        <v>29</v>
      </c>
      <c r="F129" s="2">
        <v>1</v>
      </c>
      <c r="G129" t="s">
        <v>102</v>
      </c>
      <c r="H129" t="s">
        <v>103</v>
      </c>
      <c r="I129" s="4">
        <v>1</v>
      </c>
      <c r="J129" t="s">
        <v>104</v>
      </c>
      <c r="K129" t="s">
        <v>20</v>
      </c>
      <c r="L129" t="s">
        <v>20</v>
      </c>
      <c r="M129" t="s">
        <v>20</v>
      </c>
      <c r="N129" t="s">
        <v>20</v>
      </c>
      <c r="O129">
        <f>IF(AND(M129="NA",N129="NA"),0,1)</f>
        <v>0</v>
      </c>
      <c r="P129">
        <f>IF(AND(J129="NA",K129="NA",L129="NA"),0,1)</f>
        <v>1</v>
      </c>
    </row>
    <row r="130" spans="1:16" x14ac:dyDescent="0.25">
      <c r="A130" t="s">
        <v>65</v>
      </c>
      <c r="B130" t="s">
        <v>66</v>
      </c>
      <c r="C130" t="s">
        <v>47</v>
      </c>
      <c r="D130" t="s">
        <v>39</v>
      </c>
      <c r="E130" t="s">
        <v>29</v>
      </c>
      <c r="F130" s="2">
        <v>1</v>
      </c>
      <c r="G130" t="s">
        <v>105</v>
      </c>
      <c r="H130" t="s">
        <v>106</v>
      </c>
      <c r="I130" s="4">
        <v>1</v>
      </c>
      <c r="J130" t="s">
        <v>107</v>
      </c>
      <c r="K130" t="s">
        <v>20</v>
      </c>
      <c r="L130" t="s">
        <v>20</v>
      </c>
      <c r="M130" t="s">
        <v>20</v>
      </c>
      <c r="N130" t="s">
        <v>20</v>
      </c>
      <c r="O130">
        <f>IF(AND(M130="NA",N130="NA"),0,1)</f>
        <v>0</v>
      </c>
      <c r="P130">
        <f>IF(AND(J130="NA",K130="NA",L130="NA"),0,1)</f>
        <v>1</v>
      </c>
    </row>
    <row r="131" spans="1:16" x14ac:dyDescent="0.25">
      <c r="A131" t="s">
        <v>65</v>
      </c>
      <c r="B131" t="s">
        <v>66</v>
      </c>
      <c r="C131" t="s">
        <v>27</v>
      </c>
      <c r="D131" t="s">
        <v>28</v>
      </c>
      <c r="E131" t="s">
        <v>29</v>
      </c>
      <c r="F131" s="2">
        <v>1</v>
      </c>
      <c r="G131" t="s">
        <v>108</v>
      </c>
      <c r="H131" t="s">
        <v>109</v>
      </c>
      <c r="I131" s="4">
        <v>1</v>
      </c>
      <c r="J131" t="s">
        <v>110</v>
      </c>
      <c r="K131" t="s">
        <v>20</v>
      </c>
      <c r="L131" t="s">
        <v>20</v>
      </c>
      <c r="M131" t="s">
        <v>20</v>
      </c>
      <c r="N131" t="s">
        <v>20</v>
      </c>
      <c r="O131">
        <f>IF(AND(M131="NA",N131="NA"),0,1)</f>
        <v>0</v>
      </c>
      <c r="P131">
        <f>IF(AND(J131="NA",K131="NA",L131="NA"),0,1)</f>
        <v>1</v>
      </c>
    </row>
    <row r="132" spans="1:16" x14ac:dyDescent="0.25">
      <c r="A132" t="s">
        <v>321</v>
      </c>
      <c r="B132" t="s">
        <v>322</v>
      </c>
      <c r="C132" t="s">
        <v>51</v>
      </c>
      <c r="D132" t="s">
        <v>52</v>
      </c>
      <c r="E132" t="s">
        <v>29</v>
      </c>
      <c r="F132" s="2">
        <v>1</v>
      </c>
      <c r="G132" t="s">
        <v>211</v>
      </c>
      <c r="H132" t="s">
        <v>326</v>
      </c>
      <c r="I132" s="4">
        <v>1</v>
      </c>
      <c r="J132" t="s">
        <v>327</v>
      </c>
      <c r="K132" t="s">
        <v>20</v>
      </c>
      <c r="L132" t="s">
        <v>20</v>
      </c>
      <c r="M132" t="s">
        <v>20</v>
      </c>
      <c r="N132" t="s">
        <v>20</v>
      </c>
      <c r="O132">
        <f>IF(AND(M132="NA",N132="NA"),0,1)</f>
        <v>0</v>
      </c>
      <c r="P132">
        <f>IF(AND(J132="NA",K132="NA",L132="NA"),0,1)</f>
        <v>1</v>
      </c>
    </row>
    <row r="133" spans="1:16" x14ac:dyDescent="0.25">
      <c r="A133" t="s">
        <v>321</v>
      </c>
      <c r="B133" t="s">
        <v>322</v>
      </c>
      <c r="C133" t="s">
        <v>51</v>
      </c>
      <c r="D133" t="s">
        <v>52</v>
      </c>
      <c r="E133" t="s">
        <v>29</v>
      </c>
      <c r="F133" s="2">
        <v>1</v>
      </c>
      <c r="G133" t="s">
        <v>328</v>
      </c>
      <c r="H133" t="s">
        <v>329</v>
      </c>
      <c r="I133" s="4">
        <v>1</v>
      </c>
      <c r="J133" t="s">
        <v>330</v>
      </c>
      <c r="K133" t="s">
        <v>20</v>
      </c>
      <c r="L133" t="s">
        <v>20</v>
      </c>
      <c r="M133" t="s">
        <v>20</v>
      </c>
      <c r="N133" t="s">
        <v>20</v>
      </c>
      <c r="O133">
        <f>IF(AND(M133="NA",N133="NA"),0,1)</f>
        <v>0</v>
      </c>
      <c r="P133">
        <f>IF(AND(J133="NA",K133="NA",L133="NA"),0,1)</f>
        <v>1</v>
      </c>
    </row>
    <row r="134" spans="1:16" x14ac:dyDescent="0.25">
      <c r="A134" t="s">
        <v>321</v>
      </c>
      <c r="B134" t="s">
        <v>322</v>
      </c>
      <c r="C134" t="s">
        <v>51</v>
      </c>
      <c r="D134" t="s">
        <v>52</v>
      </c>
      <c r="E134" t="s">
        <v>29</v>
      </c>
      <c r="F134" s="2">
        <v>1</v>
      </c>
      <c r="G134" t="s">
        <v>331</v>
      </c>
      <c r="H134" t="s">
        <v>332</v>
      </c>
      <c r="I134" s="4">
        <v>1</v>
      </c>
      <c r="J134" t="s">
        <v>333</v>
      </c>
      <c r="K134" t="s">
        <v>20</v>
      </c>
      <c r="L134" t="s">
        <v>20</v>
      </c>
      <c r="M134" t="s">
        <v>20</v>
      </c>
      <c r="N134" t="s">
        <v>20</v>
      </c>
      <c r="O134">
        <f>IF(AND(M134="NA",N134="NA"),0,1)</f>
        <v>0</v>
      </c>
      <c r="P134">
        <f>IF(AND(J134="NA",K134="NA",L134="NA"),0,1)</f>
        <v>1</v>
      </c>
    </row>
    <row r="135" spans="1:16" x14ac:dyDescent="0.25">
      <c r="A135" t="s">
        <v>321</v>
      </c>
      <c r="B135" t="s">
        <v>322</v>
      </c>
      <c r="C135" t="s">
        <v>51</v>
      </c>
      <c r="D135" t="s">
        <v>52</v>
      </c>
      <c r="E135" t="s">
        <v>29</v>
      </c>
      <c r="F135" s="2">
        <v>1</v>
      </c>
      <c r="G135" t="s">
        <v>334</v>
      </c>
      <c r="H135" t="s">
        <v>335</v>
      </c>
      <c r="I135" s="4">
        <v>1</v>
      </c>
      <c r="J135" t="s">
        <v>336</v>
      </c>
      <c r="K135" t="s">
        <v>20</v>
      </c>
      <c r="L135" t="s">
        <v>20</v>
      </c>
      <c r="M135" t="s">
        <v>20</v>
      </c>
      <c r="N135" t="s">
        <v>20</v>
      </c>
      <c r="O135">
        <f>IF(AND(M135="NA",N135="NA"),0,1)</f>
        <v>0</v>
      </c>
      <c r="P135">
        <f>IF(AND(J135="NA",K135="NA",L135="NA"),0,1)</f>
        <v>1</v>
      </c>
    </row>
    <row r="136" spans="1:16" x14ac:dyDescent="0.25">
      <c r="A136" t="s">
        <v>321</v>
      </c>
      <c r="B136" t="s">
        <v>322</v>
      </c>
      <c r="C136" t="s">
        <v>51</v>
      </c>
      <c r="D136" t="s">
        <v>52</v>
      </c>
      <c r="E136" t="s">
        <v>29</v>
      </c>
      <c r="F136" s="2">
        <v>1</v>
      </c>
      <c r="G136" t="s">
        <v>337</v>
      </c>
      <c r="H136" t="s">
        <v>338</v>
      </c>
      <c r="I136" s="4">
        <v>1</v>
      </c>
      <c r="J136" t="s">
        <v>339</v>
      </c>
      <c r="K136" t="s">
        <v>20</v>
      </c>
      <c r="L136" t="s">
        <v>20</v>
      </c>
      <c r="M136" t="s">
        <v>20</v>
      </c>
      <c r="N136" t="s">
        <v>20</v>
      </c>
      <c r="O136">
        <f>IF(AND(M136="NA",N136="NA"),0,1)</f>
        <v>0</v>
      </c>
      <c r="P136">
        <f>IF(AND(J136="NA",K136="NA",L136="NA"),0,1)</f>
        <v>1</v>
      </c>
    </row>
    <row r="137" spans="1:16" x14ac:dyDescent="0.25">
      <c r="A137" t="s">
        <v>321</v>
      </c>
      <c r="B137" t="s">
        <v>322</v>
      </c>
      <c r="C137" t="s">
        <v>51</v>
      </c>
      <c r="D137" t="s">
        <v>52</v>
      </c>
      <c r="E137" t="s">
        <v>29</v>
      </c>
      <c r="F137" s="2">
        <v>1</v>
      </c>
      <c r="G137" t="s">
        <v>340</v>
      </c>
      <c r="H137" t="s">
        <v>341</v>
      </c>
      <c r="I137" s="4">
        <v>1</v>
      </c>
      <c r="J137" t="s">
        <v>342</v>
      </c>
      <c r="K137" t="s">
        <v>20</v>
      </c>
      <c r="L137" t="s">
        <v>20</v>
      </c>
      <c r="M137" t="s">
        <v>20</v>
      </c>
      <c r="N137" t="s">
        <v>20</v>
      </c>
      <c r="O137">
        <f>IF(AND(M137="NA",N137="NA"),0,1)</f>
        <v>0</v>
      </c>
      <c r="P137">
        <f>IF(AND(J137="NA",K137="NA",L137="NA"),0,1)</f>
        <v>1</v>
      </c>
    </row>
    <row r="138" spans="1:16" x14ac:dyDescent="0.25">
      <c r="A138" t="s">
        <v>607</v>
      </c>
      <c r="B138" t="s">
        <v>608</v>
      </c>
      <c r="C138" t="s">
        <v>316</v>
      </c>
      <c r="D138" t="s">
        <v>64</v>
      </c>
      <c r="E138" t="s">
        <v>29</v>
      </c>
      <c r="F138" s="2">
        <v>1</v>
      </c>
      <c r="G138" t="s">
        <v>317</v>
      </c>
      <c r="H138" t="s">
        <v>613</v>
      </c>
      <c r="I138" s="4">
        <v>1</v>
      </c>
      <c r="J138" t="s">
        <v>20</v>
      </c>
      <c r="K138" t="s">
        <v>614</v>
      </c>
      <c r="L138" t="s">
        <v>20</v>
      </c>
      <c r="M138" t="s">
        <v>20</v>
      </c>
      <c r="N138" t="s">
        <v>20</v>
      </c>
      <c r="O138">
        <f>IF(AND(M138="NA",N138="NA"),0,1)</f>
        <v>0</v>
      </c>
      <c r="P138">
        <f>IF(AND(J138="NA",K138="NA",L138="NA"),0,1)</f>
        <v>1</v>
      </c>
    </row>
    <row r="139" spans="1:16" x14ac:dyDescent="0.25">
      <c r="A139" t="s">
        <v>607</v>
      </c>
      <c r="B139" t="s">
        <v>608</v>
      </c>
      <c r="C139" t="s">
        <v>615</v>
      </c>
      <c r="D139" t="s">
        <v>616</v>
      </c>
      <c r="E139" t="s">
        <v>617</v>
      </c>
      <c r="F139" s="2">
        <v>1</v>
      </c>
      <c r="G139" t="s">
        <v>618</v>
      </c>
      <c r="H139" t="s">
        <v>20</v>
      </c>
      <c r="I139" s="4">
        <v>1</v>
      </c>
      <c r="J139" t="s">
        <v>20</v>
      </c>
      <c r="K139" t="s">
        <v>619</v>
      </c>
      <c r="L139" t="s">
        <v>20</v>
      </c>
      <c r="M139" t="s">
        <v>20</v>
      </c>
      <c r="N139" t="s">
        <v>20</v>
      </c>
      <c r="O139">
        <f>IF(AND(M139="NA",N139="NA"),0,1)</f>
        <v>0</v>
      </c>
      <c r="P139">
        <f>IF(AND(J139="NA",K139="NA",L139="NA"),0,1)</f>
        <v>1</v>
      </c>
    </row>
    <row r="140" spans="1:16" x14ac:dyDescent="0.25">
      <c r="A140" t="s">
        <v>607</v>
      </c>
      <c r="B140" t="s">
        <v>608</v>
      </c>
      <c r="C140" t="s">
        <v>620</v>
      </c>
      <c r="D140" t="s">
        <v>621</v>
      </c>
      <c r="E140" t="s">
        <v>257</v>
      </c>
      <c r="F140" s="2">
        <v>1</v>
      </c>
      <c r="G140" t="s">
        <v>618</v>
      </c>
      <c r="H140" t="s">
        <v>20</v>
      </c>
      <c r="I140" s="4">
        <v>1</v>
      </c>
      <c r="J140" t="s">
        <v>20</v>
      </c>
      <c r="K140" t="s">
        <v>622</v>
      </c>
      <c r="L140" t="s">
        <v>20</v>
      </c>
      <c r="M140" t="s">
        <v>20</v>
      </c>
      <c r="N140" t="s">
        <v>20</v>
      </c>
      <c r="O140">
        <f>IF(AND(M140="NA",N140="NA"),0,1)</f>
        <v>0</v>
      </c>
      <c r="P140">
        <f>IF(AND(J140="NA",K140="NA",L140="NA"),0,1)</f>
        <v>1</v>
      </c>
    </row>
    <row r="141" spans="1:16" x14ac:dyDescent="0.25">
      <c r="A141" t="s">
        <v>65</v>
      </c>
      <c r="B141" t="s">
        <v>66</v>
      </c>
      <c r="C141" t="s">
        <v>84</v>
      </c>
      <c r="D141" t="s">
        <v>64</v>
      </c>
      <c r="E141" t="s">
        <v>29</v>
      </c>
      <c r="F141" s="2">
        <v>1</v>
      </c>
      <c r="G141" t="s">
        <v>85</v>
      </c>
      <c r="H141" t="s">
        <v>86</v>
      </c>
      <c r="I141" s="4">
        <v>1</v>
      </c>
      <c r="J141" t="s">
        <v>87</v>
      </c>
      <c r="K141" t="s">
        <v>20</v>
      </c>
      <c r="L141" t="s">
        <v>20</v>
      </c>
      <c r="M141" t="s">
        <v>20</v>
      </c>
      <c r="N141" t="s">
        <v>20</v>
      </c>
      <c r="O141">
        <f>IF(AND(M141="NA",N141="NA"),0,1)</f>
        <v>0</v>
      </c>
      <c r="P141">
        <f>IF(AND(J141="NA",K141="NA",L141="NA"),0,1)</f>
        <v>1</v>
      </c>
    </row>
    <row r="142" spans="1:16" x14ac:dyDescent="0.25">
      <c r="A142" t="s">
        <v>663</v>
      </c>
      <c r="B142" t="s">
        <v>664</v>
      </c>
      <c r="C142" t="s">
        <v>84</v>
      </c>
      <c r="D142" t="s">
        <v>64</v>
      </c>
      <c r="E142" t="s">
        <v>29</v>
      </c>
      <c r="F142" s="2">
        <v>1</v>
      </c>
      <c r="G142" t="s">
        <v>85</v>
      </c>
      <c r="H142" t="s">
        <v>673</v>
      </c>
      <c r="I142" s="4">
        <v>1</v>
      </c>
      <c r="J142" t="s">
        <v>503</v>
      </c>
      <c r="K142" t="s">
        <v>87</v>
      </c>
      <c r="L142" t="s">
        <v>20</v>
      </c>
      <c r="M142" t="s">
        <v>20</v>
      </c>
      <c r="N142" t="s">
        <v>20</v>
      </c>
      <c r="O142">
        <f>IF(AND(M142="NA",N142="NA"),0,1)</f>
        <v>0</v>
      </c>
      <c r="P142">
        <f>IF(AND(J142="NA",K142="NA",L142="NA"),0,1)</f>
        <v>1</v>
      </c>
    </row>
    <row r="143" spans="1:16" x14ac:dyDescent="0.25">
      <c r="A143" t="s">
        <v>189</v>
      </c>
      <c r="B143" t="s">
        <v>190</v>
      </c>
      <c r="C143" t="s">
        <v>51</v>
      </c>
      <c r="D143" t="s">
        <v>52</v>
      </c>
      <c r="E143" t="s">
        <v>29</v>
      </c>
      <c r="F143" s="2">
        <v>1</v>
      </c>
      <c r="G143" t="s">
        <v>209</v>
      </c>
      <c r="H143" t="s">
        <v>210</v>
      </c>
      <c r="I143" s="4">
        <v>1</v>
      </c>
      <c r="J143" t="s">
        <v>20</v>
      </c>
      <c r="K143" t="s">
        <v>20</v>
      </c>
      <c r="L143" t="s">
        <v>20</v>
      </c>
      <c r="M143" t="s">
        <v>20</v>
      </c>
      <c r="N143" t="s">
        <v>20</v>
      </c>
      <c r="O143">
        <f>IF(AND(M143="NA",N143="NA"),0,1)</f>
        <v>0</v>
      </c>
      <c r="P143">
        <f>IF(AND(J143="NA",K143="NA",L143="NA"),0,1)</f>
        <v>0</v>
      </c>
    </row>
    <row r="144" spans="1:16" x14ac:dyDescent="0.25">
      <c r="A144" t="s">
        <v>189</v>
      </c>
      <c r="B144" t="s">
        <v>190</v>
      </c>
      <c r="C144" t="s">
        <v>51</v>
      </c>
      <c r="D144" t="s">
        <v>52</v>
      </c>
      <c r="E144" t="s">
        <v>29</v>
      </c>
      <c r="F144" s="2">
        <v>1</v>
      </c>
      <c r="G144" t="s">
        <v>211</v>
      </c>
      <c r="H144" t="s">
        <v>206</v>
      </c>
      <c r="I144" s="4">
        <v>1</v>
      </c>
      <c r="J144" t="s">
        <v>20</v>
      </c>
      <c r="K144" t="s">
        <v>20</v>
      </c>
      <c r="L144" t="s">
        <v>20</v>
      </c>
      <c r="M144" t="s">
        <v>20</v>
      </c>
      <c r="N144" t="s">
        <v>20</v>
      </c>
      <c r="O144">
        <f>IF(AND(M144="NA",N144="NA"),0,1)</f>
        <v>0</v>
      </c>
      <c r="P144">
        <f>IF(AND(J144="NA",K144="NA",L144="NA"),0,1)</f>
        <v>0</v>
      </c>
    </row>
    <row r="145" spans="1:16" x14ac:dyDescent="0.25">
      <c r="A145" t="s">
        <v>189</v>
      </c>
      <c r="B145" t="s">
        <v>190</v>
      </c>
      <c r="C145" t="s">
        <v>51</v>
      </c>
      <c r="D145" t="s">
        <v>52</v>
      </c>
      <c r="E145" t="s">
        <v>29</v>
      </c>
      <c r="F145" s="2">
        <v>1</v>
      </c>
      <c r="G145" t="s">
        <v>212</v>
      </c>
      <c r="H145" t="s">
        <v>206</v>
      </c>
      <c r="I145" s="4">
        <v>1</v>
      </c>
      <c r="J145" t="s">
        <v>20</v>
      </c>
      <c r="K145" t="s">
        <v>20</v>
      </c>
      <c r="L145" t="s">
        <v>20</v>
      </c>
      <c r="M145" t="s">
        <v>20</v>
      </c>
      <c r="N145" t="s">
        <v>20</v>
      </c>
      <c r="O145">
        <f>IF(AND(M145="NA",N145="NA"),0,1)</f>
        <v>0</v>
      </c>
      <c r="P145">
        <f>IF(AND(J145="NA",K145="NA",L145="NA"),0,1)</f>
        <v>0</v>
      </c>
    </row>
    <row r="146" spans="1:16" x14ac:dyDescent="0.25">
      <c r="A146" t="s">
        <v>189</v>
      </c>
      <c r="B146" t="s">
        <v>190</v>
      </c>
      <c r="C146" t="s">
        <v>91</v>
      </c>
      <c r="D146" t="s">
        <v>52</v>
      </c>
      <c r="E146" t="s">
        <v>29</v>
      </c>
      <c r="F146" s="2">
        <v>1</v>
      </c>
      <c r="G146" t="s">
        <v>213</v>
      </c>
      <c r="H146" t="s">
        <v>206</v>
      </c>
      <c r="I146" s="4">
        <v>1</v>
      </c>
      <c r="J146" t="s">
        <v>20</v>
      </c>
      <c r="K146" t="s">
        <v>20</v>
      </c>
      <c r="L146" t="s">
        <v>20</v>
      </c>
      <c r="M146" t="s">
        <v>20</v>
      </c>
      <c r="N146" t="s">
        <v>20</v>
      </c>
      <c r="O146">
        <f>IF(AND(M146="NA",N146="NA"),0,1)</f>
        <v>0</v>
      </c>
      <c r="P146">
        <f>IF(AND(J146="NA",K146="NA",L146="NA"),0,1)</f>
        <v>0</v>
      </c>
    </row>
    <row r="147" spans="1:16" x14ac:dyDescent="0.25">
      <c r="A147" t="s">
        <v>303</v>
      </c>
      <c r="B147" t="s">
        <v>304</v>
      </c>
      <c r="C147" t="s">
        <v>316</v>
      </c>
      <c r="D147" t="s">
        <v>64</v>
      </c>
      <c r="E147" t="s">
        <v>29</v>
      </c>
      <c r="F147" s="2">
        <v>1</v>
      </c>
      <c r="G147" t="s">
        <v>317</v>
      </c>
      <c r="H147" t="s">
        <v>318</v>
      </c>
      <c r="I147" s="4">
        <v>1</v>
      </c>
      <c r="J147" t="s">
        <v>20</v>
      </c>
      <c r="K147" t="s">
        <v>20</v>
      </c>
      <c r="L147" t="s">
        <v>20</v>
      </c>
      <c r="M147" t="s">
        <v>20</v>
      </c>
      <c r="N147" t="s">
        <v>20</v>
      </c>
      <c r="O147">
        <f>IF(AND(M147="NA",N147="NA"),0,1)</f>
        <v>0</v>
      </c>
      <c r="P147">
        <f>IF(AND(J147="NA",K147="NA",L147="NA"),0,1)</f>
        <v>0</v>
      </c>
    </row>
    <row r="148" spans="1:16" x14ac:dyDescent="0.25">
      <c r="A148" t="s">
        <v>426</v>
      </c>
      <c r="B148" t="s">
        <v>427</v>
      </c>
      <c r="C148" t="s">
        <v>432</v>
      </c>
      <c r="D148" t="s">
        <v>433</v>
      </c>
      <c r="E148" t="s">
        <v>29</v>
      </c>
      <c r="F148" s="2">
        <v>1</v>
      </c>
      <c r="G148" t="s">
        <v>20</v>
      </c>
      <c r="H148" t="s">
        <v>434</v>
      </c>
      <c r="I148" s="4">
        <v>1</v>
      </c>
      <c r="J148" t="s">
        <v>20</v>
      </c>
      <c r="K148" t="s">
        <v>20</v>
      </c>
      <c r="L148" t="s">
        <v>20</v>
      </c>
      <c r="M148" t="s">
        <v>20</v>
      </c>
      <c r="N148" t="s">
        <v>20</v>
      </c>
      <c r="O148">
        <f>IF(AND(M148="NA",N148="NA"),0,1)</f>
        <v>0</v>
      </c>
      <c r="P148">
        <f>IF(AND(J148="NA",K148="NA",L148="NA"),0,1)</f>
        <v>0</v>
      </c>
    </row>
    <row r="149" spans="1:16" x14ac:dyDescent="0.25">
      <c r="A149" t="s">
        <v>455</v>
      </c>
      <c r="B149" t="s">
        <v>456</v>
      </c>
      <c r="C149" t="s">
        <v>47</v>
      </c>
      <c r="D149" t="s">
        <v>39</v>
      </c>
      <c r="E149" t="s">
        <v>29</v>
      </c>
      <c r="F149" s="2">
        <v>1</v>
      </c>
      <c r="G149" t="s">
        <v>105</v>
      </c>
      <c r="H149" t="s">
        <v>464</v>
      </c>
      <c r="I149" s="4">
        <v>1</v>
      </c>
      <c r="J149" t="s">
        <v>20</v>
      </c>
      <c r="K149" t="s">
        <v>20</v>
      </c>
      <c r="L149" t="s">
        <v>20</v>
      </c>
      <c r="M149" t="s">
        <v>20</v>
      </c>
      <c r="N149" t="s">
        <v>20</v>
      </c>
      <c r="O149">
        <f>IF(AND(M149="NA",N149="NA"),0,1)</f>
        <v>0</v>
      </c>
      <c r="P149">
        <f>IF(AND(J149="NA",K149="NA",L149="NA"),0,1)</f>
        <v>0</v>
      </c>
    </row>
    <row r="150" spans="1:16" x14ac:dyDescent="0.25">
      <c r="A150" t="s">
        <v>455</v>
      </c>
      <c r="B150" t="s">
        <v>456</v>
      </c>
      <c r="C150" t="s">
        <v>47</v>
      </c>
      <c r="D150" t="s">
        <v>39</v>
      </c>
      <c r="E150" t="s">
        <v>29</v>
      </c>
      <c r="F150" s="2">
        <v>1</v>
      </c>
      <c r="G150" t="s">
        <v>208</v>
      </c>
      <c r="H150" t="s">
        <v>465</v>
      </c>
      <c r="I150" s="4">
        <v>1</v>
      </c>
      <c r="J150" t="s">
        <v>20</v>
      </c>
      <c r="K150" t="s">
        <v>20</v>
      </c>
      <c r="L150" t="s">
        <v>20</v>
      </c>
      <c r="M150" t="s">
        <v>20</v>
      </c>
      <c r="N150" t="s">
        <v>20</v>
      </c>
      <c r="O150">
        <f>IF(AND(M150="NA",N150="NA"),0,1)</f>
        <v>0</v>
      </c>
      <c r="P150">
        <f>IF(AND(J150="NA",K150="NA",L150="NA"),0,1)</f>
        <v>0</v>
      </c>
    </row>
    <row r="151" spans="1:16" x14ac:dyDescent="0.25">
      <c r="A151" t="s">
        <v>455</v>
      </c>
      <c r="B151" t="s">
        <v>456</v>
      </c>
      <c r="C151" t="s">
        <v>51</v>
      </c>
      <c r="D151" t="s">
        <v>52</v>
      </c>
      <c r="E151" t="s">
        <v>29</v>
      </c>
      <c r="F151" s="2">
        <v>1</v>
      </c>
      <c r="G151" t="s">
        <v>209</v>
      </c>
      <c r="H151" t="s">
        <v>466</v>
      </c>
      <c r="I151" s="4">
        <v>1</v>
      </c>
      <c r="J151" t="s">
        <v>20</v>
      </c>
      <c r="K151" t="s">
        <v>20</v>
      </c>
      <c r="L151" t="s">
        <v>20</v>
      </c>
      <c r="M151" t="s">
        <v>20</v>
      </c>
      <c r="N151" t="s">
        <v>20</v>
      </c>
      <c r="O151">
        <f>IF(AND(M151="NA",N151="NA"),0,1)</f>
        <v>0</v>
      </c>
      <c r="P151">
        <f>IF(AND(J151="NA",K151="NA",L151="NA"),0,1)</f>
        <v>0</v>
      </c>
    </row>
    <row r="152" spans="1:16" x14ac:dyDescent="0.25">
      <c r="A152" t="s">
        <v>455</v>
      </c>
      <c r="B152" t="s">
        <v>456</v>
      </c>
      <c r="C152" t="s">
        <v>51</v>
      </c>
      <c r="D152" t="s">
        <v>52</v>
      </c>
      <c r="E152" t="s">
        <v>29</v>
      </c>
      <c r="F152" s="2">
        <v>1</v>
      </c>
      <c r="G152" t="s">
        <v>211</v>
      </c>
      <c r="H152" t="s">
        <v>467</v>
      </c>
      <c r="I152" s="4">
        <v>1</v>
      </c>
      <c r="J152" t="s">
        <v>20</v>
      </c>
      <c r="K152" t="s">
        <v>20</v>
      </c>
      <c r="L152" t="s">
        <v>20</v>
      </c>
      <c r="M152" t="s">
        <v>20</v>
      </c>
      <c r="N152" t="s">
        <v>20</v>
      </c>
      <c r="O152">
        <f>IF(AND(M152="NA",N152="NA"),0,1)</f>
        <v>0</v>
      </c>
      <c r="P152">
        <f>IF(AND(J152="NA",K152="NA",L152="NA"),0,1)</f>
        <v>0</v>
      </c>
    </row>
    <row r="153" spans="1:16" x14ac:dyDescent="0.25">
      <c r="A153" t="s">
        <v>455</v>
      </c>
      <c r="B153" t="s">
        <v>456</v>
      </c>
      <c r="C153" t="s">
        <v>51</v>
      </c>
      <c r="D153" t="s">
        <v>52</v>
      </c>
      <c r="E153" t="s">
        <v>29</v>
      </c>
      <c r="F153" s="2">
        <v>1</v>
      </c>
      <c r="G153" t="s">
        <v>328</v>
      </c>
      <c r="H153" t="s">
        <v>468</v>
      </c>
      <c r="I153" s="4">
        <v>1</v>
      </c>
      <c r="J153" t="s">
        <v>20</v>
      </c>
      <c r="K153" t="s">
        <v>20</v>
      </c>
      <c r="L153" t="s">
        <v>20</v>
      </c>
      <c r="M153" t="s">
        <v>20</v>
      </c>
      <c r="N153" t="s">
        <v>20</v>
      </c>
      <c r="O153">
        <f>IF(AND(M153="NA",N153="NA"),0,1)</f>
        <v>0</v>
      </c>
      <c r="P153">
        <f>IF(AND(J153="NA",K153="NA",L153="NA"),0,1)</f>
        <v>0</v>
      </c>
    </row>
    <row r="154" spans="1:16" x14ac:dyDescent="0.25">
      <c r="A154" t="s">
        <v>455</v>
      </c>
      <c r="B154" t="s">
        <v>456</v>
      </c>
      <c r="C154" t="s">
        <v>51</v>
      </c>
      <c r="D154" t="s">
        <v>52</v>
      </c>
      <c r="E154" t="s">
        <v>29</v>
      </c>
      <c r="F154" s="2">
        <v>1</v>
      </c>
      <c r="G154" t="s">
        <v>331</v>
      </c>
      <c r="H154" t="s">
        <v>469</v>
      </c>
      <c r="I154" s="4">
        <v>1</v>
      </c>
      <c r="J154" t="s">
        <v>20</v>
      </c>
      <c r="K154" t="s">
        <v>20</v>
      </c>
      <c r="L154" t="s">
        <v>20</v>
      </c>
      <c r="M154" t="s">
        <v>20</v>
      </c>
      <c r="N154" t="s">
        <v>20</v>
      </c>
      <c r="O154">
        <f>IF(AND(M154="NA",N154="NA"),0,1)</f>
        <v>0</v>
      </c>
      <c r="P154">
        <f>IF(AND(J154="NA",K154="NA",L154="NA"),0,1)</f>
        <v>0</v>
      </c>
    </row>
    <row r="155" spans="1:16" x14ac:dyDescent="0.25">
      <c r="A155" t="s">
        <v>455</v>
      </c>
      <c r="B155" t="s">
        <v>456</v>
      </c>
      <c r="C155" t="s">
        <v>67</v>
      </c>
      <c r="D155" t="s">
        <v>68</v>
      </c>
      <c r="E155" t="s">
        <v>29</v>
      </c>
      <c r="F155" s="2">
        <v>1</v>
      </c>
      <c r="G155" t="s">
        <v>136</v>
      </c>
      <c r="H155" t="s">
        <v>388</v>
      </c>
      <c r="I155" s="4">
        <v>1</v>
      </c>
      <c r="J155" t="s">
        <v>20</v>
      </c>
      <c r="K155" t="s">
        <v>20</v>
      </c>
      <c r="L155" t="s">
        <v>20</v>
      </c>
      <c r="M155" t="s">
        <v>20</v>
      </c>
      <c r="N155" t="s">
        <v>20</v>
      </c>
      <c r="O155">
        <f>IF(AND(M155="NA",N155="NA"),0,1)</f>
        <v>0</v>
      </c>
      <c r="P155">
        <f>IF(AND(J155="NA",K155="NA",L155="NA"),0,1)</f>
        <v>0</v>
      </c>
    </row>
    <row r="156" spans="1:16" x14ac:dyDescent="0.25">
      <c r="A156" t="s">
        <v>455</v>
      </c>
      <c r="B156" t="s">
        <v>456</v>
      </c>
      <c r="C156" t="s">
        <v>316</v>
      </c>
      <c r="D156" t="s">
        <v>64</v>
      </c>
      <c r="E156" t="s">
        <v>29</v>
      </c>
      <c r="F156" s="2">
        <v>1</v>
      </c>
      <c r="G156" t="s">
        <v>317</v>
      </c>
      <c r="H156" t="s">
        <v>466</v>
      </c>
      <c r="I156" s="4">
        <v>1</v>
      </c>
      <c r="J156" t="s">
        <v>20</v>
      </c>
      <c r="K156" t="s">
        <v>20</v>
      </c>
      <c r="L156" t="s">
        <v>20</v>
      </c>
      <c r="M156" t="s">
        <v>20</v>
      </c>
      <c r="N156" t="s">
        <v>20</v>
      </c>
      <c r="O156">
        <f>IF(AND(M156="NA",N156="NA"),0,1)</f>
        <v>0</v>
      </c>
      <c r="P156">
        <f>IF(AND(J156="NA",K156="NA",L156="NA"),0,1)</f>
        <v>0</v>
      </c>
    </row>
    <row r="157" spans="1:16" x14ac:dyDescent="0.25">
      <c r="A157" t="s">
        <v>455</v>
      </c>
      <c r="B157" t="s">
        <v>456</v>
      </c>
      <c r="C157" t="s">
        <v>470</v>
      </c>
      <c r="D157" t="s">
        <v>471</v>
      </c>
      <c r="E157" t="s">
        <v>29</v>
      </c>
      <c r="F157" s="2">
        <v>1</v>
      </c>
      <c r="G157" t="s">
        <v>472</v>
      </c>
      <c r="H157" t="s">
        <v>388</v>
      </c>
      <c r="I157" s="4">
        <v>1</v>
      </c>
      <c r="J157" t="s">
        <v>20</v>
      </c>
      <c r="K157" t="s">
        <v>20</v>
      </c>
      <c r="L157" t="s">
        <v>20</v>
      </c>
      <c r="M157" t="s">
        <v>20</v>
      </c>
      <c r="N157" t="s">
        <v>20</v>
      </c>
      <c r="O157">
        <f>IF(AND(M157="NA",N157="NA"),0,1)</f>
        <v>0</v>
      </c>
      <c r="P157">
        <f>IF(AND(J157="NA",K157="NA",L157="NA"),0,1)</f>
        <v>0</v>
      </c>
    </row>
    <row r="158" spans="1:16" x14ac:dyDescent="0.25">
      <c r="A158" t="s">
        <v>692</v>
      </c>
      <c r="B158" t="s">
        <v>693</v>
      </c>
      <c r="C158" t="s">
        <v>51</v>
      </c>
      <c r="D158" t="s">
        <v>52</v>
      </c>
      <c r="E158" t="s">
        <v>29</v>
      </c>
      <c r="F158" s="2">
        <v>1</v>
      </c>
      <c r="G158" t="s">
        <v>209</v>
      </c>
      <c r="H158" t="s">
        <v>466</v>
      </c>
      <c r="I158" s="4">
        <v>1</v>
      </c>
      <c r="J158" t="s">
        <v>20</v>
      </c>
      <c r="K158" t="s">
        <v>20</v>
      </c>
      <c r="L158" t="s">
        <v>20</v>
      </c>
      <c r="M158" t="s">
        <v>20</v>
      </c>
      <c r="N158" t="s">
        <v>20</v>
      </c>
      <c r="O158">
        <f>IF(AND(M158="NA",N158="NA"),0,1)</f>
        <v>0</v>
      </c>
      <c r="P158">
        <f>IF(AND(J158="NA",K158="NA",L158="NA"),0,1)</f>
        <v>0</v>
      </c>
    </row>
    <row r="159" spans="1:16" x14ac:dyDescent="0.25">
      <c r="A159" t="s">
        <v>692</v>
      </c>
      <c r="B159" t="s">
        <v>693</v>
      </c>
      <c r="C159" t="s">
        <v>316</v>
      </c>
      <c r="D159" t="s">
        <v>64</v>
      </c>
      <c r="E159" t="s">
        <v>29</v>
      </c>
      <c r="F159" s="2">
        <v>1</v>
      </c>
      <c r="G159" t="s">
        <v>317</v>
      </c>
      <c r="H159" t="s">
        <v>466</v>
      </c>
      <c r="I159" s="4">
        <v>1</v>
      </c>
      <c r="J159" t="s">
        <v>20</v>
      </c>
      <c r="K159" t="s">
        <v>20</v>
      </c>
      <c r="L159" t="s">
        <v>20</v>
      </c>
      <c r="M159" t="s">
        <v>20</v>
      </c>
      <c r="N159" t="s">
        <v>20</v>
      </c>
      <c r="O159">
        <f>IF(AND(M159="NA",N159="NA"),0,1)</f>
        <v>0</v>
      </c>
      <c r="P159">
        <f>IF(AND(J159="NA",K159="NA",L159="NA"),0,1)</f>
        <v>0</v>
      </c>
    </row>
    <row r="160" spans="1:16" x14ac:dyDescent="0.25">
      <c r="A160" t="s">
        <v>692</v>
      </c>
      <c r="B160" t="s">
        <v>693</v>
      </c>
      <c r="C160" t="s">
        <v>54</v>
      </c>
      <c r="D160" t="s">
        <v>55</v>
      </c>
      <c r="E160" t="s">
        <v>29</v>
      </c>
      <c r="F160" s="2">
        <v>1</v>
      </c>
      <c r="G160" t="s">
        <v>695</v>
      </c>
      <c r="H160" t="s">
        <v>696</v>
      </c>
      <c r="I160" s="4">
        <v>1</v>
      </c>
      <c r="J160" t="s">
        <v>20</v>
      </c>
      <c r="K160" t="s">
        <v>20</v>
      </c>
      <c r="L160" t="s">
        <v>20</v>
      </c>
      <c r="M160" t="s">
        <v>20</v>
      </c>
      <c r="N160" t="s">
        <v>20</v>
      </c>
      <c r="O160">
        <f>IF(AND(M160="NA",N160="NA"),0,1)</f>
        <v>0</v>
      </c>
      <c r="P160">
        <f>IF(AND(J160="NA",K160="NA",L160="NA"),0,1)</f>
        <v>0</v>
      </c>
    </row>
    <row r="161" spans="1:16" x14ac:dyDescent="0.25">
      <c r="A161" t="s">
        <v>692</v>
      </c>
      <c r="B161" t="s">
        <v>693</v>
      </c>
      <c r="C161" t="s">
        <v>91</v>
      </c>
      <c r="D161" t="s">
        <v>52</v>
      </c>
      <c r="E161" t="s">
        <v>29</v>
      </c>
      <c r="F161" s="2">
        <v>1</v>
      </c>
      <c r="G161" t="s">
        <v>116</v>
      </c>
      <c r="H161" t="s">
        <v>467</v>
      </c>
      <c r="I161" s="4">
        <v>1</v>
      </c>
      <c r="J161" t="s">
        <v>20</v>
      </c>
      <c r="K161" t="s">
        <v>20</v>
      </c>
      <c r="L161" t="s">
        <v>20</v>
      </c>
      <c r="M161" t="s">
        <v>20</v>
      </c>
      <c r="N161" t="s">
        <v>20</v>
      </c>
      <c r="O161">
        <f>IF(AND(M161="NA",N161="NA"),0,1)</f>
        <v>0</v>
      </c>
      <c r="P161">
        <f>IF(AND(J161="NA",K161="NA",L161="NA"),0,1)</f>
        <v>0</v>
      </c>
    </row>
  </sheetData>
  <autoFilter ref="A1:N161" xr:uid="{589C0B98-007F-4428-8749-AC2790B6F2F2}">
    <sortState xmlns:xlrd2="http://schemas.microsoft.com/office/spreadsheetml/2017/richdata2" ref="A2:N161">
      <sortCondition descending="1" ref="I2:I161"/>
    </sortState>
  </autoFilter>
  <sortState xmlns:xlrd2="http://schemas.microsoft.com/office/spreadsheetml/2017/richdata2" ref="A2:P161">
    <sortCondition descending="1" ref="O2:O161"/>
    <sortCondition descending="1" ref="P2:P16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E11-CA70-42EB-B10D-601B09D43E74}">
  <dimension ref="A1:P161"/>
  <sheetViews>
    <sheetView topLeftCell="B1" workbookViewId="0">
      <selection activeCell="N32" sqref="N32"/>
    </sheetView>
  </sheetViews>
  <sheetFormatPr defaultRowHeight="15" x14ac:dyDescent="0.25"/>
  <cols>
    <col min="1" max="1" width="87.28515625" customWidth="1"/>
    <col min="2" max="2" width="14.28515625" customWidth="1"/>
    <col min="3" max="3" width="15.7109375" customWidth="1"/>
    <col min="5" max="5" width="13.42578125" customWidth="1"/>
    <col min="6" max="6" width="9.140625" style="2"/>
    <col min="7" max="7" width="17.7109375" customWidth="1"/>
    <col min="8" max="8" width="34.7109375" customWidth="1"/>
    <col min="9" max="9" width="12.7109375" style="4" customWidth="1"/>
    <col min="13" max="13" width="28.28515625" customWidth="1"/>
    <col min="14" max="14" width="25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697</v>
      </c>
      <c r="G1" t="s">
        <v>5</v>
      </c>
      <c r="H1" t="s">
        <v>6</v>
      </c>
      <c r="I1" s="4" t="s">
        <v>698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699</v>
      </c>
      <c r="P1" t="s">
        <v>700</v>
      </c>
    </row>
    <row r="2" spans="1:16" x14ac:dyDescent="0.25">
      <c r="A2" t="s">
        <v>510</v>
      </c>
      <c r="B2" t="s">
        <v>511</v>
      </c>
      <c r="C2" t="s">
        <v>51</v>
      </c>
      <c r="D2" t="s">
        <v>52</v>
      </c>
      <c r="E2" t="s">
        <v>29</v>
      </c>
      <c r="F2" s="2">
        <v>1</v>
      </c>
      <c r="G2" t="s">
        <v>512</v>
      </c>
      <c r="H2" t="s">
        <v>513</v>
      </c>
      <c r="I2" s="4">
        <v>1</v>
      </c>
      <c r="J2" t="s">
        <v>514</v>
      </c>
      <c r="K2" t="s">
        <v>20</v>
      </c>
      <c r="L2" t="s">
        <v>514</v>
      </c>
      <c r="M2" t="s">
        <v>515</v>
      </c>
      <c r="N2" t="s">
        <v>516</v>
      </c>
      <c r="O2">
        <f>IF(AND(M2="NA",N2="NA"),0,1)</f>
        <v>1</v>
      </c>
      <c r="P2">
        <f>IF(AND(J2="NA",K2="NA",L2="NA"),0,1)</f>
        <v>1</v>
      </c>
    </row>
    <row r="3" spans="1:16" x14ac:dyDescent="0.25">
      <c r="A3" t="s">
        <v>579</v>
      </c>
      <c r="B3" t="s">
        <v>580</v>
      </c>
      <c r="C3" t="s">
        <v>51</v>
      </c>
      <c r="D3" t="s">
        <v>52</v>
      </c>
      <c r="E3" t="s">
        <v>29</v>
      </c>
      <c r="F3" s="2">
        <v>1</v>
      </c>
      <c r="G3" t="s">
        <v>581</v>
      </c>
      <c r="H3" t="s">
        <v>582</v>
      </c>
      <c r="I3" s="4">
        <v>1</v>
      </c>
      <c r="J3" t="s">
        <v>20</v>
      </c>
      <c r="K3" t="s">
        <v>20</v>
      </c>
      <c r="L3" t="s">
        <v>583</v>
      </c>
      <c r="M3" t="s">
        <v>584</v>
      </c>
      <c r="N3" t="s">
        <v>585</v>
      </c>
      <c r="O3">
        <f>IF(AND(M3="NA",N3="NA"),0,1)</f>
        <v>1</v>
      </c>
      <c r="P3">
        <f>IF(AND(J3="NA",K3="NA",L3="NA"),0,1)</f>
        <v>1</v>
      </c>
    </row>
    <row r="4" spans="1:16" x14ac:dyDescent="0.25">
      <c r="A4" t="s">
        <v>579</v>
      </c>
      <c r="B4" t="s">
        <v>580</v>
      </c>
      <c r="C4" t="s">
        <v>51</v>
      </c>
      <c r="D4" t="s">
        <v>52</v>
      </c>
      <c r="E4" t="s">
        <v>29</v>
      </c>
      <c r="F4" s="2">
        <v>1</v>
      </c>
      <c r="G4" t="s">
        <v>581</v>
      </c>
      <c r="H4" t="s">
        <v>582</v>
      </c>
      <c r="I4" s="4">
        <v>1</v>
      </c>
      <c r="J4" t="s">
        <v>20</v>
      </c>
      <c r="K4" t="s">
        <v>20</v>
      </c>
      <c r="L4" t="s">
        <v>583</v>
      </c>
      <c r="M4" t="s">
        <v>586</v>
      </c>
      <c r="N4" t="s">
        <v>587</v>
      </c>
      <c r="O4">
        <f>IF(AND(M4="NA",N4="NA"),0,1)</f>
        <v>1</v>
      </c>
      <c r="P4">
        <f>IF(AND(J4="NA",K4="NA",L4="NA"),0,1)</f>
        <v>1</v>
      </c>
    </row>
    <row r="5" spans="1:16" x14ac:dyDescent="0.25">
      <c r="A5" t="s">
        <v>654</v>
      </c>
      <c r="B5" t="s">
        <v>655</v>
      </c>
      <c r="C5" t="s">
        <v>656</v>
      </c>
      <c r="D5" t="s">
        <v>657</v>
      </c>
      <c r="E5" t="s">
        <v>29</v>
      </c>
      <c r="F5" s="2">
        <v>1</v>
      </c>
      <c r="G5" t="s">
        <v>658</v>
      </c>
      <c r="H5" t="s">
        <v>659</v>
      </c>
      <c r="I5" s="4">
        <v>1</v>
      </c>
      <c r="J5" t="s">
        <v>660</v>
      </c>
      <c r="K5" t="s">
        <v>20</v>
      </c>
      <c r="L5" t="s">
        <v>661</v>
      </c>
      <c r="M5" t="s">
        <v>359</v>
      </c>
      <c r="N5" t="s">
        <v>662</v>
      </c>
      <c r="O5">
        <f>IF(AND(M5="NA",N5="NA"),0,1)</f>
        <v>1</v>
      </c>
      <c r="P5">
        <f>IF(AND(J5="NA",K5="NA",L5="NA"),0,1)</f>
        <v>1</v>
      </c>
    </row>
    <row r="6" spans="1:16" x14ac:dyDescent="0.25">
      <c r="A6" t="s">
        <v>663</v>
      </c>
      <c r="B6" t="s">
        <v>664</v>
      </c>
      <c r="C6" t="s">
        <v>665</v>
      </c>
      <c r="D6" t="s">
        <v>666</v>
      </c>
      <c r="E6" t="s">
        <v>29</v>
      </c>
      <c r="F6" s="2">
        <v>1</v>
      </c>
      <c r="G6" t="s">
        <v>667</v>
      </c>
      <c r="H6" t="s">
        <v>668</v>
      </c>
      <c r="I6" s="4">
        <v>1</v>
      </c>
      <c r="J6" t="s">
        <v>669</v>
      </c>
      <c r="K6" t="s">
        <v>20</v>
      </c>
      <c r="L6" t="s">
        <v>670</v>
      </c>
      <c r="M6" t="s">
        <v>671</v>
      </c>
      <c r="N6" t="s">
        <v>672</v>
      </c>
      <c r="O6">
        <f>IF(AND(M6="NA",N6="NA"),0,1)</f>
        <v>1</v>
      </c>
      <c r="P6">
        <f>IF(AND(J6="NA",K6="NA",L6="NA"),0,1)</f>
        <v>1</v>
      </c>
    </row>
    <row r="7" spans="1:16" x14ac:dyDescent="0.25">
      <c r="A7" t="s">
        <v>25</v>
      </c>
      <c r="B7" t="s">
        <v>26</v>
      </c>
      <c r="C7" t="s">
        <v>27</v>
      </c>
      <c r="D7" t="s">
        <v>28</v>
      </c>
      <c r="E7" t="s">
        <v>29</v>
      </c>
      <c r="F7" s="2">
        <v>1</v>
      </c>
      <c r="G7" t="s">
        <v>30</v>
      </c>
      <c r="H7" t="s">
        <v>31</v>
      </c>
      <c r="I7" s="4">
        <v>1</v>
      </c>
      <c r="J7" t="s">
        <v>32</v>
      </c>
      <c r="K7" t="s">
        <v>20</v>
      </c>
      <c r="L7" t="s">
        <v>33</v>
      </c>
      <c r="M7" t="s">
        <v>34</v>
      </c>
      <c r="N7" t="s">
        <v>35</v>
      </c>
      <c r="O7">
        <f>IF(AND(M7="NA",N7="NA"),0,1)</f>
        <v>1</v>
      </c>
      <c r="P7">
        <f>IF(AND(J7="NA",K7="NA",L7="NA"),0,1)</f>
        <v>1</v>
      </c>
    </row>
    <row r="8" spans="1:16" x14ac:dyDescent="0.25">
      <c r="A8" t="s">
        <v>25</v>
      </c>
      <c r="B8" t="s">
        <v>26</v>
      </c>
      <c r="C8" t="s">
        <v>27</v>
      </c>
      <c r="D8" t="s">
        <v>28</v>
      </c>
      <c r="E8" t="s">
        <v>29</v>
      </c>
      <c r="F8" s="2">
        <v>1</v>
      </c>
      <c r="G8" t="s">
        <v>30</v>
      </c>
      <c r="H8" t="s">
        <v>31</v>
      </c>
      <c r="I8" s="4">
        <v>1</v>
      </c>
      <c r="J8" t="s">
        <v>32</v>
      </c>
      <c r="K8" t="s">
        <v>20</v>
      </c>
      <c r="L8" t="s">
        <v>33</v>
      </c>
      <c r="M8" t="s">
        <v>36</v>
      </c>
      <c r="N8" t="s">
        <v>37</v>
      </c>
      <c r="O8">
        <f>IF(AND(M8="NA",N8="NA"),0,1)</f>
        <v>1</v>
      </c>
      <c r="P8">
        <f>IF(AND(J8="NA",K8="NA",L8="NA"),0,1)</f>
        <v>1</v>
      </c>
    </row>
    <row r="9" spans="1:16" x14ac:dyDescent="0.25">
      <c r="A9" t="s">
        <v>25</v>
      </c>
      <c r="B9" t="s">
        <v>26</v>
      </c>
      <c r="C9" t="s">
        <v>27</v>
      </c>
      <c r="D9" t="s">
        <v>28</v>
      </c>
      <c r="E9" t="s">
        <v>29</v>
      </c>
      <c r="F9" s="2">
        <v>1</v>
      </c>
      <c r="G9" t="s">
        <v>30</v>
      </c>
      <c r="H9" t="s">
        <v>31</v>
      </c>
      <c r="I9" s="4">
        <v>1</v>
      </c>
      <c r="J9" t="s">
        <v>32</v>
      </c>
      <c r="K9" t="s">
        <v>20</v>
      </c>
      <c r="L9" t="s">
        <v>33</v>
      </c>
      <c r="M9" t="s">
        <v>58</v>
      </c>
      <c r="N9" t="s">
        <v>59</v>
      </c>
      <c r="O9">
        <f>IF(AND(M9="NA",N9="NA"),0,1)</f>
        <v>1</v>
      </c>
      <c r="P9">
        <f>IF(AND(J9="NA",K9="NA",L9="NA"),0,1)</f>
        <v>1</v>
      </c>
    </row>
    <row r="10" spans="1:16" x14ac:dyDescent="0.25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s="2">
        <v>1</v>
      </c>
      <c r="G10" t="s">
        <v>30</v>
      </c>
      <c r="H10" t="s">
        <v>31</v>
      </c>
      <c r="I10" s="4">
        <v>1</v>
      </c>
      <c r="J10" t="s">
        <v>32</v>
      </c>
      <c r="K10" t="s">
        <v>20</v>
      </c>
      <c r="L10" t="s">
        <v>33</v>
      </c>
      <c r="M10" t="s">
        <v>60</v>
      </c>
      <c r="N10" t="s">
        <v>61</v>
      </c>
      <c r="O10">
        <f>IF(AND(M10="NA",N10="NA"),0,1)</f>
        <v>1</v>
      </c>
      <c r="P10">
        <f>IF(AND(J10="NA",K10="NA",L10="NA"),0,1)</f>
        <v>1</v>
      </c>
    </row>
    <row r="11" spans="1:16" x14ac:dyDescent="0.25">
      <c r="A11" t="s">
        <v>25</v>
      </c>
      <c r="B11" t="s">
        <v>26</v>
      </c>
      <c r="C11" t="s">
        <v>62</v>
      </c>
      <c r="D11" t="s">
        <v>28</v>
      </c>
      <c r="E11" t="s">
        <v>29</v>
      </c>
      <c r="F11" s="2">
        <v>1</v>
      </c>
      <c r="G11" t="s">
        <v>30</v>
      </c>
      <c r="H11" t="s">
        <v>31</v>
      </c>
      <c r="I11" s="4">
        <v>1</v>
      </c>
      <c r="J11" t="s">
        <v>32</v>
      </c>
      <c r="K11" t="s">
        <v>20</v>
      </c>
      <c r="L11" t="s">
        <v>20</v>
      </c>
      <c r="M11" t="s">
        <v>58</v>
      </c>
      <c r="N11" t="s">
        <v>59</v>
      </c>
      <c r="O11">
        <f>IF(AND(M11="NA",N11="NA"),0,1)</f>
        <v>1</v>
      </c>
      <c r="P11">
        <f>IF(AND(J11="NA",K11="NA",L11="NA"),0,1)</f>
        <v>1</v>
      </c>
    </row>
    <row r="12" spans="1:16" x14ac:dyDescent="0.25">
      <c r="A12" t="s">
        <v>25</v>
      </c>
      <c r="B12" t="s">
        <v>26</v>
      </c>
      <c r="C12" t="s">
        <v>62</v>
      </c>
      <c r="D12" t="s">
        <v>28</v>
      </c>
      <c r="E12" t="s">
        <v>29</v>
      </c>
      <c r="F12" s="2">
        <v>1</v>
      </c>
      <c r="G12" t="s">
        <v>30</v>
      </c>
      <c r="H12" t="s">
        <v>31</v>
      </c>
      <c r="I12" s="4">
        <v>1</v>
      </c>
      <c r="J12" t="s">
        <v>32</v>
      </c>
      <c r="K12" t="s">
        <v>20</v>
      </c>
      <c r="L12" t="s">
        <v>20</v>
      </c>
      <c r="M12" t="s">
        <v>60</v>
      </c>
      <c r="N12" t="s">
        <v>61</v>
      </c>
      <c r="O12">
        <f>IF(AND(M12="NA",N12="NA"),0,1)</f>
        <v>1</v>
      </c>
      <c r="P12">
        <f>IF(AND(J12="NA",K12="NA",L12="NA"),0,1)</f>
        <v>1</v>
      </c>
    </row>
    <row r="13" spans="1:16" x14ac:dyDescent="0.25">
      <c r="A13" t="s">
        <v>25</v>
      </c>
      <c r="B13" t="s">
        <v>26</v>
      </c>
      <c r="C13" t="s">
        <v>63</v>
      </c>
      <c r="D13" t="s">
        <v>64</v>
      </c>
      <c r="E13" t="s">
        <v>29</v>
      </c>
      <c r="F13" s="2">
        <v>1</v>
      </c>
      <c r="G13" t="s">
        <v>30</v>
      </c>
      <c r="H13" t="s">
        <v>31</v>
      </c>
      <c r="I13" s="4">
        <v>1</v>
      </c>
      <c r="J13" t="s">
        <v>32</v>
      </c>
      <c r="K13" t="s">
        <v>20</v>
      </c>
      <c r="L13" t="s">
        <v>20</v>
      </c>
      <c r="M13" t="s">
        <v>58</v>
      </c>
      <c r="N13" t="s">
        <v>59</v>
      </c>
      <c r="O13">
        <f>IF(AND(M13="NA",N13="NA"),0,1)</f>
        <v>1</v>
      </c>
      <c r="P13">
        <f>IF(AND(J13="NA",K13="NA",L13="NA"),0,1)</f>
        <v>1</v>
      </c>
    </row>
    <row r="14" spans="1:16" x14ac:dyDescent="0.25">
      <c r="A14" t="s">
        <v>25</v>
      </c>
      <c r="B14" t="s">
        <v>26</v>
      </c>
      <c r="C14" t="s">
        <v>63</v>
      </c>
      <c r="D14" t="s">
        <v>64</v>
      </c>
      <c r="E14" t="s">
        <v>29</v>
      </c>
      <c r="F14" s="2">
        <v>1</v>
      </c>
      <c r="G14" t="s">
        <v>30</v>
      </c>
      <c r="H14" t="s">
        <v>31</v>
      </c>
      <c r="I14" s="4">
        <v>1</v>
      </c>
      <c r="J14" t="s">
        <v>32</v>
      </c>
      <c r="K14" t="s">
        <v>20</v>
      </c>
      <c r="L14" t="s">
        <v>20</v>
      </c>
      <c r="M14" t="s">
        <v>60</v>
      </c>
      <c r="N14" t="s">
        <v>61</v>
      </c>
      <c r="O14">
        <f>IF(AND(M14="NA",N14="NA"),0,1)</f>
        <v>1</v>
      </c>
      <c r="P14">
        <f>IF(AND(J14="NA",K14="NA",L14="NA"),0,1)</f>
        <v>1</v>
      </c>
    </row>
    <row r="15" spans="1:16" x14ac:dyDescent="0.25">
      <c r="A15" t="s">
        <v>65</v>
      </c>
      <c r="B15" t="s">
        <v>66</v>
      </c>
      <c r="C15" t="s">
        <v>67</v>
      </c>
      <c r="D15" t="s">
        <v>68</v>
      </c>
      <c r="E15" t="s">
        <v>29</v>
      </c>
      <c r="F15" s="2">
        <v>1</v>
      </c>
      <c r="G15" t="s">
        <v>69</v>
      </c>
      <c r="H15" t="s">
        <v>70</v>
      </c>
      <c r="I15" s="4">
        <v>1</v>
      </c>
      <c r="J15" t="s">
        <v>71</v>
      </c>
      <c r="K15" t="s">
        <v>20</v>
      </c>
      <c r="L15" t="s">
        <v>20</v>
      </c>
      <c r="M15" t="s">
        <v>72</v>
      </c>
      <c r="N15" t="s">
        <v>73</v>
      </c>
      <c r="O15">
        <f>IF(AND(M15="NA",N15="NA"),0,1)</f>
        <v>1</v>
      </c>
      <c r="P15">
        <f>IF(AND(J15="NA",K15="NA",L15="NA"),0,1)</f>
        <v>1</v>
      </c>
    </row>
    <row r="16" spans="1:16" x14ac:dyDescent="0.25">
      <c r="A16" t="s">
        <v>65</v>
      </c>
      <c r="B16" t="s">
        <v>66</v>
      </c>
      <c r="C16" t="s">
        <v>74</v>
      </c>
      <c r="D16" t="s">
        <v>68</v>
      </c>
      <c r="E16" t="s">
        <v>29</v>
      </c>
      <c r="F16" s="2">
        <v>1</v>
      </c>
      <c r="G16" t="s">
        <v>75</v>
      </c>
      <c r="H16" t="s">
        <v>76</v>
      </c>
      <c r="I16" s="4">
        <v>1</v>
      </c>
      <c r="J16" t="s">
        <v>77</v>
      </c>
      <c r="K16" t="s">
        <v>20</v>
      </c>
      <c r="L16" t="s">
        <v>20</v>
      </c>
      <c r="M16" t="s">
        <v>72</v>
      </c>
      <c r="N16" t="s">
        <v>73</v>
      </c>
      <c r="O16">
        <f>IF(AND(M16="NA",N16="NA"),0,1)</f>
        <v>1</v>
      </c>
      <c r="P16">
        <f>IF(AND(J16="NA",K16="NA",L16="NA"),0,1)</f>
        <v>1</v>
      </c>
    </row>
    <row r="17" spans="1:16" x14ac:dyDescent="0.25">
      <c r="A17" t="s">
        <v>111</v>
      </c>
      <c r="B17" t="s">
        <v>112</v>
      </c>
      <c r="C17" t="s">
        <v>91</v>
      </c>
      <c r="D17" t="s">
        <v>52</v>
      </c>
      <c r="E17" t="s">
        <v>29</v>
      </c>
      <c r="F17" s="2">
        <v>1</v>
      </c>
      <c r="G17" t="s">
        <v>113</v>
      </c>
      <c r="H17" t="s">
        <v>114</v>
      </c>
      <c r="I17" s="4">
        <v>1</v>
      </c>
      <c r="J17" t="s">
        <v>115</v>
      </c>
      <c r="K17" t="s">
        <v>20</v>
      </c>
      <c r="L17" t="s">
        <v>116</v>
      </c>
      <c r="M17" t="s">
        <v>117</v>
      </c>
      <c r="N17" t="s">
        <v>118</v>
      </c>
      <c r="O17">
        <f>IF(AND(M17="NA",N17="NA"),0,1)</f>
        <v>1</v>
      </c>
      <c r="P17">
        <f>IF(AND(J17="NA",K17="NA",L17="NA"),0,1)</f>
        <v>1</v>
      </c>
    </row>
    <row r="18" spans="1:16" x14ac:dyDescent="0.25">
      <c r="A18" t="s">
        <v>111</v>
      </c>
      <c r="B18" t="s">
        <v>112</v>
      </c>
      <c r="C18" t="s">
        <v>91</v>
      </c>
      <c r="D18" t="s">
        <v>52</v>
      </c>
      <c r="E18" t="s">
        <v>29</v>
      </c>
      <c r="F18" s="2">
        <v>1</v>
      </c>
      <c r="G18" t="s">
        <v>113</v>
      </c>
      <c r="H18" t="s">
        <v>119</v>
      </c>
      <c r="I18" s="4">
        <v>1</v>
      </c>
      <c r="J18" t="s">
        <v>120</v>
      </c>
      <c r="K18" t="s">
        <v>20</v>
      </c>
      <c r="L18" t="s">
        <v>20</v>
      </c>
      <c r="M18" t="s">
        <v>121</v>
      </c>
      <c r="N18" t="s">
        <v>122</v>
      </c>
      <c r="O18">
        <f>IF(AND(M18="NA",N18="NA"),0,1)</f>
        <v>1</v>
      </c>
      <c r="P18">
        <f>IF(AND(J18="NA",K18="NA",L18="NA"),0,1)</f>
        <v>1</v>
      </c>
    </row>
    <row r="19" spans="1:16" x14ac:dyDescent="0.25">
      <c r="A19" t="s">
        <v>111</v>
      </c>
      <c r="B19" t="s">
        <v>112</v>
      </c>
      <c r="C19" t="s">
        <v>91</v>
      </c>
      <c r="D19" t="s">
        <v>52</v>
      </c>
      <c r="E19" t="s">
        <v>29</v>
      </c>
      <c r="F19" s="2">
        <v>1</v>
      </c>
      <c r="G19" t="s">
        <v>113</v>
      </c>
      <c r="H19" t="s">
        <v>119</v>
      </c>
      <c r="I19" s="4">
        <v>1</v>
      </c>
      <c r="J19" t="s">
        <v>115</v>
      </c>
      <c r="K19" t="s">
        <v>20</v>
      </c>
      <c r="L19" t="s">
        <v>116</v>
      </c>
      <c r="M19" t="s">
        <v>123</v>
      </c>
      <c r="N19" t="s">
        <v>124</v>
      </c>
      <c r="O19">
        <f>IF(AND(M19="NA",N19="NA"),0,1)</f>
        <v>1</v>
      </c>
      <c r="P19">
        <f>IF(AND(J19="NA",K19="NA",L19="NA"),0,1)</f>
        <v>1</v>
      </c>
    </row>
    <row r="20" spans="1:16" x14ac:dyDescent="0.25">
      <c r="A20" t="s">
        <v>111</v>
      </c>
      <c r="B20" t="s">
        <v>112</v>
      </c>
      <c r="C20" t="s">
        <v>91</v>
      </c>
      <c r="D20" t="s">
        <v>52</v>
      </c>
      <c r="E20" t="s">
        <v>29</v>
      </c>
      <c r="F20" s="2">
        <v>1</v>
      </c>
      <c r="G20" t="s">
        <v>113</v>
      </c>
      <c r="H20" t="s">
        <v>119</v>
      </c>
      <c r="I20" s="4">
        <v>1</v>
      </c>
      <c r="J20" t="s">
        <v>120</v>
      </c>
      <c r="K20" t="s">
        <v>20</v>
      </c>
      <c r="L20" t="s">
        <v>20</v>
      </c>
      <c r="M20" t="s">
        <v>125</v>
      </c>
      <c r="N20" t="s">
        <v>126</v>
      </c>
      <c r="O20">
        <f>IF(AND(M20="NA",N20="NA"),0,1)</f>
        <v>1</v>
      </c>
      <c r="P20">
        <f>IF(AND(J20="NA",K20="NA",L20="NA"),0,1)</f>
        <v>1</v>
      </c>
    </row>
    <row r="21" spans="1:16" x14ac:dyDescent="0.25">
      <c r="A21" t="s">
        <v>111</v>
      </c>
      <c r="B21" t="s">
        <v>112</v>
      </c>
      <c r="C21" t="s">
        <v>91</v>
      </c>
      <c r="D21" t="s">
        <v>52</v>
      </c>
      <c r="E21" t="s">
        <v>29</v>
      </c>
      <c r="F21" s="2">
        <v>1</v>
      </c>
      <c r="G21" t="s">
        <v>92</v>
      </c>
      <c r="H21" t="s">
        <v>114</v>
      </c>
      <c r="I21" s="4">
        <v>1</v>
      </c>
      <c r="J21" t="s">
        <v>127</v>
      </c>
      <c r="K21" t="s">
        <v>20</v>
      </c>
      <c r="L21" t="s">
        <v>116</v>
      </c>
      <c r="M21" t="s">
        <v>128</v>
      </c>
      <c r="N21" t="s">
        <v>129</v>
      </c>
      <c r="O21">
        <f>IF(AND(M21="NA",N21="NA"),0,1)</f>
        <v>1</v>
      </c>
      <c r="P21">
        <f>IF(AND(J21="NA",K21="NA",L21="NA"),0,1)</f>
        <v>1</v>
      </c>
    </row>
    <row r="22" spans="1:16" x14ac:dyDescent="0.25">
      <c r="A22" t="s">
        <v>134</v>
      </c>
      <c r="B22" t="s">
        <v>135</v>
      </c>
      <c r="C22" t="s">
        <v>67</v>
      </c>
      <c r="D22" t="s">
        <v>68</v>
      </c>
      <c r="E22" t="s">
        <v>29</v>
      </c>
      <c r="F22" s="2">
        <v>1</v>
      </c>
      <c r="G22" t="s">
        <v>136</v>
      </c>
      <c r="H22" t="s">
        <v>119</v>
      </c>
      <c r="I22" s="4">
        <v>1</v>
      </c>
      <c r="J22" t="s">
        <v>137</v>
      </c>
      <c r="K22" t="s">
        <v>20</v>
      </c>
      <c r="L22" t="s">
        <v>138</v>
      </c>
      <c r="M22" t="s">
        <v>139</v>
      </c>
      <c r="N22" t="s">
        <v>140</v>
      </c>
      <c r="O22">
        <f>IF(AND(M22="NA",N22="NA"),0,1)</f>
        <v>1</v>
      </c>
      <c r="P22">
        <f>IF(AND(J22="NA",K22="NA",L22="NA"),0,1)</f>
        <v>1</v>
      </c>
    </row>
    <row r="23" spans="1:16" x14ac:dyDescent="0.25">
      <c r="A23" t="s">
        <v>134</v>
      </c>
      <c r="B23" t="s">
        <v>135</v>
      </c>
      <c r="C23" t="s">
        <v>67</v>
      </c>
      <c r="D23" t="s">
        <v>68</v>
      </c>
      <c r="E23" t="s">
        <v>29</v>
      </c>
      <c r="F23" s="2">
        <v>1</v>
      </c>
      <c r="G23" t="s">
        <v>136</v>
      </c>
      <c r="H23" t="s">
        <v>119</v>
      </c>
      <c r="I23" s="4">
        <v>1</v>
      </c>
      <c r="J23" t="s">
        <v>137</v>
      </c>
      <c r="K23" t="s">
        <v>20</v>
      </c>
      <c r="L23" t="s">
        <v>138</v>
      </c>
      <c r="M23" t="s">
        <v>141</v>
      </c>
      <c r="N23" t="s">
        <v>142</v>
      </c>
      <c r="O23">
        <f>IF(AND(M23="NA",N23="NA"),0,1)</f>
        <v>1</v>
      </c>
      <c r="P23">
        <f>IF(AND(J23="NA",K23="NA",L23="NA"),0,1)</f>
        <v>1</v>
      </c>
    </row>
    <row r="24" spans="1:16" x14ac:dyDescent="0.25">
      <c r="A24" t="s">
        <v>134</v>
      </c>
      <c r="B24" t="s">
        <v>135</v>
      </c>
      <c r="C24" t="s">
        <v>67</v>
      </c>
      <c r="D24" t="s">
        <v>68</v>
      </c>
      <c r="E24" t="s">
        <v>29</v>
      </c>
      <c r="F24" s="2">
        <v>1</v>
      </c>
      <c r="G24" t="s">
        <v>136</v>
      </c>
      <c r="H24" t="s">
        <v>119</v>
      </c>
      <c r="I24" s="4">
        <v>1</v>
      </c>
      <c r="J24" t="s">
        <v>137</v>
      </c>
      <c r="K24" t="s">
        <v>20</v>
      </c>
      <c r="L24" t="s">
        <v>138</v>
      </c>
      <c r="M24" t="s">
        <v>143</v>
      </c>
      <c r="N24" t="s">
        <v>20</v>
      </c>
      <c r="O24">
        <f>IF(AND(M24="NA",N24="NA"),0,1)</f>
        <v>1</v>
      </c>
      <c r="P24">
        <f>IF(AND(J24="NA",K24="NA",L24="NA"),0,1)</f>
        <v>1</v>
      </c>
    </row>
    <row r="25" spans="1:16" x14ac:dyDescent="0.25">
      <c r="A25" t="s">
        <v>134</v>
      </c>
      <c r="B25" t="s">
        <v>135</v>
      </c>
      <c r="C25" t="s">
        <v>67</v>
      </c>
      <c r="D25" t="s">
        <v>68</v>
      </c>
      <c r="E25" t="s">
        <v>29</v>
      </c>
      <c r="F25" s="2">
        <v>1</v>
      </c>
      <c r="G25" t="s">
        <v>136</v>
      </c>
      <c r="H25" t="s">
        <v>119</v>
      </c>
      <c r="I25" s="4">
        <v>1</v>
      </c>
      <c r="J25" t="s">
        <v>137</v>
      </c>
      <c r="K25" t="s">
        <v>20</v>
      </c>
      <c r="L25" t="s">
        <v>138</v>
      </c>
      <c r="M25" t="s">
        <v>144</v>
      </c>
      <c r="N25" t="s">
        <v>20</v>
      </c>
      <c r="O25">
        <f>IF(AND(M25="NA",N25="NA"),0,1)</f>
        <v>1</v>
      </c>
      <c r="P25">
        <f>IF(AND(J25="NA",K25="NA",L25="NA"),0,1)</f>
        <v>1</v>
      </c>
    </row>
    <row r="26" spans="1:16" x14ac:dyDescent="0.25">
      <c r="A26" t="s">
        <v>134</v>
      </c>
      <c r="B26" t="s">
        <v>135</v>
      </c>
      <c r="C26" t="s">
        <v>67</v>
      </c>
      <c r="D26" t="s">
        <v>68</v>
      </c>
      <c r="E26" t="s">
        <v>29</v>
      </c>
      <c r="F26" s="2">
        <v>1</v>
      </c>
      <c r="G26" t="s">
        <v>136</v>
      </c>
      <c r="H26" t="s">
        <v>119</v>
      </c>
      <c r="I26" s="4">
        <v>1</v>
      </c>
      <c r="J26" t="s">
        <v>137</v>
      </c>
      <c r="K26" t="s">
        <v>20</v>
      </c>
      <c r="L26" t="s">
        <v>138</v>
      </c>
      <c r="M26" t="s">
        <v>145</v>
      </c>
      <c r="N26" t="s">
        <v>20</v>
      </c>
      <c r="O26">
        <f>IF(AND(M26="NA",N26="NA"),0,1)</f>
        <v>1</v>
      </c>
      <c r="P26">
        <f>IF(AND(J26="NA",K26="NA",L26="NA"),0,1)</f>
        <v>1</v>
      </c>
    </row>
    <row r="27" spans="1:16" x14ac:dyDescent="0.25">
      <c r="A27" t="s">
        <v>134</v>
      </c>
      <c r="B27" t="s">
        <v>135</v>
      </c>
      <c r="C27" t="s">
        <v>67</v>
      </c>
      <c r="D27" t="s">
        <v>68</v>
      </c>
      <c r="E27" t="s">
        <v>29</v>
      </c>
      <c r="F27" s="2">
        <v>1</v>
      </c>
      <c r="G27" t="s">
        <v>136</v>
      </c>
      <c r="H27" t="s">
        <v>119</v>
      </c>
      <c r="I27" s="4">
        <v>1</v>
      </c>
      <c r="J27" t="s">
        <v>137</v>
      </c>
      <c r="K27" t="s">
        <v>20</v>
      </c>
      <c r="L27" t="s">
        <v>138</v>
      </c>
      <c r="M27" t="s">
        <v>146</v>
      </c>
      <c r="N27" t="s">
        <v>20</v>
      </c>
      <c r="O27">
        <f>IF(AND(M27="NA",N27="NA"),0,1)</f>
        <v>1</v>
      </c>
      <c r="P27">
        <f>IF(AND(J27="NA",K27="NA",L27="NA"),0,1)</f>
        <v>1</v>
      </c>
    </row>
    <row r="28" spans="1:16" x14ac:dyDescent="0.25">
      <c r="A28" t="s">
        <v>147</v>
      </c>
      <c r="B28" t="s">
        <v>148</v>
      </c>
      <c r="C28" t="s">
        <v>91</v>
      </c>
      <c r="D28" t="s">
        <v>52</v>
      </c>
      <c r="E28" t="s">
        <v>29</v>
      </c>
      <c r="F28" s="2">
        <v>1</v>
      </c>
      <c r="G28" t="s">
        <v>149</v>
      </c>
      <c r="H28" t="s">
        <v>150</v>
      </c>
      <c r="I28" s="4">
        <v>1</v>
      </c>
      <c r="J28" t="s">
        <v>151</v>
      </c>
      <c r="K28" t="s">
        <v>152</v>
      </c>
      <c r="L28" t="s">
        <v>152</v>
      </c>
      <c r="M28" t="s">
        <v>153</v>
      </c>
      <c r="N28" t="s">
        <v>154</v>
      </c>
      <c r="O28">
        <f>IF(AND(M28="NA",N28="NA"),0,1)</f>
        <v>1</v>
      </c>
      <c r="P28">
        <f>IF(AND(J28="NA",K28="NA",L28="NA"),0,1)</f>
        <v>1</v>
      </c>
    </row>
    <row r="29" spans="1:16" x14ac:dyDescent="0.25">
      <c r="A29" t="s">
        <v>321</v>
      </c>
      <c r="B29" t="s">
        <v>322</v>
      </c>
      <c r="C29" t="s">
        <v>51</v>
      </c>
      <c r="D29" t="s">
        <v>52</v>
      </c>
      <c r="E29" t="s">
        <v>29</v>
      </c>
      <c r="F29" s="2">
        <v>1</v>
      </c>
      <c r="G29" t="s">
        <v>209</v>
      </c>
      <c r="H29" t="s">
        <v>210</v>
      </c>
      <c r="I29" s="4">
        <v>1</v>
      </c>
      <c r="J29" t="s">
        <v>323</v>
      </c>
      <c r="K29" t="s">
        <v>20</v>
      </c>
      <c r="L29" t="s">
        <v>20</v>
      </c>
      <c r="M29" t="s">
        <v>324</v>
      </c>
      <c r="N29" t="s">
        <v>325</v>
      </c>
      <c r="O29">
        <f>IF(AND(M29="NA",N29="NA"),0,1)</f>
        <v>1</v>
      </c>
      <c r="P29">
        <f>IF(AND(J29="NA",K29="NA",L29="NA"),0,1)</f>
        <v>1</v>
      </c>
    </row>
    <row r="30" spans="1:16" x14ac:dyDescent="0.25">
      <c r="A30" t="s">
        <v>349</v>
      </c>
      <c r="B30" t="s">
        <v>350</v>
      </c>
      <c r="C30" t="s">
        <v>91</v>
      </c>
      <c r="D30" t="s">
        <v>52</v>
      </c>
      <c r="E30" t="s">
        <v>29</v>
      </c>
      <c r="F30" s="2">
        <v>1</v>
      </c>
      <c r="G30" t="s">
        <v>351</v>
      </c>
      <c r="H30" t="s">
        <v>352</v>
      </c>
      <c r="I30" s="4">
        <v>1</v>
      </c>
      <c r="J30" t="s">
        <v>20</v>
      </c>
      <c r="K30" t="s">
        <v>20</v>
      </c>
      <c r="L30" t="s">
        <v>351</v>
      </c>
      <c r="M30" t="s">
        <v>353</v>
      </c>
      <c r="N30" t="s">
        <v>354</v>
      </c>
      <c r="O30">
        <f>IF(AND(M30="NA",N30="NA"),0,1)</f>
        <v>1</v>
      </c>
      <c r="P30">
        <f>IF(AND(J30="NA",K30="NA",L30="NA"),0,1)</f>
        <v>1</v>
      </c>
    </row>
    <row r="31" spans="1:16" x14ac:dyDescent="0.25">
      <c r="A31" t="s">
        <v>349</v>
      </c>
      <c r="B31" t="s">
        <v>350</v>
      </c>
      <c r="C31" t="s">
        <v>91</v>
      </c>
      <c r="D31" t="s">
        <v>52</v>
      </c>
      <c r="E31" t="s">
        <v>29</v>
      </c>
      <c r="F31" s="2">
        <v>1</v>
      </c>
      <c r="G31" t="s">
        <v>355</v>
      </c>
      <c r="H31" t="s">
        <v>356</v>
      </c>
      <c r="I31" s="4">
        <v>1</v>
      </c>
      <c r="J31" t="s">
        <v>20</v>
      </c>
      <c r="K31" t="s">
        <v>20</v>
      </c>
      <c r="L31" t="s">
        <v>355</v>
      </c>
      <c r="M31" t="s">
        <v>353</v>
      </c>
      <c r="N31" t="s">
        <v>354</v>
      </c>
      <c r="O31">
        <f>IF(AND(M31="NA",N31="NA"),0,1)</f>
        <v>1</v>
      </c>
      <c r="P31">
        <f>IF(AND(J31="NA",K31="NA",L31="NA"),0,1)</f>
        <v>1</v>
      </c>
    </row>
    <row r="32" spans="1:16" x14ac:dyDescent="0.25">
      <c r="A32" t="s">
        <v>365</v>
      </c>
      <c r="B32" t="s">
        <v>366</v>
      </c>
      <c r="C32" t="s">
        <v>47</v>
      </c>
      <c r="D32" t="s">
        <v>39</v>
      </c>
      <c r="E32" t="s">
        <v>29</v>
      </c>
      <c r="F32" s="2">
        <v>1</v>
      </c>
      <c r="G32" t="s">
        <v>367</v>
      </c>
      <c r="H32" t="s">
        <v>368</v>
      </c>
      <c r="I32" s="4">
        <v>1</v>
      </c>
      <c r="J32" t="s">
        <v>20</v>
      </c>
      <c r="K32" t="s">
        <v>20</v>
      </c>
      <c r="L32" t="s">
        <v>369</v>
      </c>
      <c r="M32" t="s">
        <v>370</v>
      </c>
      <c r="N32" t="s">
        <v>371</v>
      </c>
      <c r="O32">
        <f>IF(AND(M32="NA",N32="NA"),0,1)</f>
        <v>1</v>
      </c>
      <c r="P32">
        <f>IF(AND(J32="NA",K32="NA",L32="NA"),0,1)</f>
        <v>1</v>
      </c>
    </row>
    <row r="33" spans="1:16" x14ac:dyDescent="0.25">
      <c r="A33" t="s">
        <v>365</v>
      </c>
      <c r="B33" t="s">
        <v>366</v>
      </c>
      <c r="C33" t="s">
        <v>47</v>
      </c>
      <c r="D33" t="s">
        <v>39</v>
      </c>
      <c r="E33" t="s">
        <v>29</v>
      </c>
      <c r="F33" s="2">
        <v>1</v>
      </c>
      <c r="G33" t="s">
        <v>367</v>
      </c>
      <c r="H33" t="s">
        <v>368</v>
      </c>
      <c r="I33" s="4">
        <v>1</v>
      </c>
      <c r="J33" t="s">
        <v>20</v>
      </c>
      <c r="K33" t="s">
        <v>20</v>
      </c>
      <c r="L33" t="s">
        <v>369</v>
      </c>
      <c r="M33" t="s">
        <v>372</v>
      </c>
      <c r="N33" t="s">
        <v>178</v>
      </c>
      <c r="O33">
        <f>IF(AND(M33="NA",N33="NA"),0,1)</f>
        <v>1</v>
      </c>
      <c r="P33">
        <f>IF(AND(J33="NA",K33="NA",L33="NA"),0,1)</f>
        <v>1</v>
      </c>
    </row>
    <row r="34" spans="1:16" x14ac:dyDescent="0.25">
      <c r="A34" t="s">
        <v>365</v>
      </c>
      <c r="B34" t="s">
        <v>366</v>
      </c>
      <c r="C34" t="s">
        <v>47</v>
      </c>
      <c r="D34" t="s">
        <v>39</v>
      </c>
      <c r="E34" t="s">
        <v>29</v>
      </c>
      <c r="F34" s="2">
        <v>1</v>
      </c>
      <c r="G34" t="s">
        <v>367</v>
      </c>
      <c r="H34" t="s">
        <v>368</v>
      </c>
      <c r="I34" s="4">
        <v>1</v>
      </c>
      <c r="J34" t="s">
        <v>20</v>
      </c>
      <c r="K34" t="s">
        <v>20</v>
      </c>
      <c r="L34" t="s">
        <v>369</v>
      </c>
      <c r="M34" t="s">
        <v>373</v>
      </c>
      <c r="N34" t="s">
        <v>178</v>
      </c>
      <c r="O34">
        <f>IF(AND(M34="NA",N34="NA"),0,1)</f>
        <v>1</v>
      </c>
      <c r="P34">
        <f>IF(AND(J34="NA",K34="NA",L34="NA"),0,1)</f>
        <v>1</v>
      </c>
    </row>
    <row r="35" spans="1:16" x14ac:dyDescent="0.25">
      <c r="A35" t="s">
        <v>365</v>
      </c>
      <c r="B35" t="s">
        <v>366</v>
      </c>
      <c r="C35" t="s">
        <v>47</v>
      </c>
      <c r="D35" t="s">
        <v>39</v>
      </c>
      <c r="E35" t="s">
        <v>29</v>
      </c>
      <c r="F35" s="2">
        <v>1</v>
      </c>
      <c r="G35" t="s">
        <v>367</v>
      </c>
      <c r="H35" t="s">
        <v>368</v>
      </c>
      <c r="I35" s="4">
        <v>1</v>
      </c>
      <c r="J35" t="s">
        <v>20</v>
      </c>
      <c r="K35" t="s">
        <v>20</v>
      </c>
      <c r="L35" t="s">
        <v>369</v>
      </c>
      <c r="M35" t="s">
        <v>374</v>
      </c>
      <c r="N35" t="s">
        <v>178</v>
      </c>
      <c r="O35">
        <f>IF(AND(M35="NA",N35="NA"),0,1)</f>
        <v>1</v>
      </c>
      <c r="P35">
        <f>IF(AND(J35="NA",K35="NA",L35="NA"),0,1)</f>
        <v>1</v>
      </c>
    </row>
    <row r="36" spans="1:16" x14ac:dyDescent="0.25">
      <c r="A36" t="s">
        <v>365</v>
      </c>
      <c r="B36" t="s">
        <v>366</v>
      </c>
      <c r="C36" t="s">
        <v>47</v>
      </c>
      <c r="D36" t="s">
        <v>39</v>
      </c>
      <c r="E36" t="s">
        <v>29</v>
      </c>
      <c r="F36" s="2">
        <v>1</v>
      </c>
      <c r="G36" t="s">
        <v>367</v>
      </c>
      <c r="H36" t="s">
        <v>368</v>
      </c>
      <c r="I36" s="4">
        <v>1</v>
      </c>
      <c r="J36" t="s">
        <v>20</v>
      </c>
      <c r="K36" t="s">
        <v>20</v>
      </c>
      <c r="L36" t="s">
        <v>369</v>
      </c>
      <c r="M36" t="s">
        <v>375</v>
      </c>
      <c r="N36" t="s">
        <v>178</v>
      </c>
      <c r="O36">
        <f>IF(AND(M36="NA",N36="NA"),0,1)</f>
        <v>1</v>
      </c>
      <c r="P36">
        <f>IF(AND(J36="NA",K36="NA",L36="NA"),0,1)</f>
        <v>1</v>
      </c>
    </row>
    <row r="37" spans="1:16" x14ac:dyDescent="0.25">
      <c r="A37" t="s">
        <v>376</v>
      </c>
      <c r="B37" t="s">
        <v>377</v>
      </c>
      <c r="C37" t="s">
        <v>67</v>
      </c>
      <c r="D37" t="s">
        <v>68</v>
      </c>
      <c r="E37" t="s">
        <v>29</v>
      </c>
      <c r="F37" s="2">
        <v>1</v>
      </c>
      <c r="G37" t="s">
        <v>136</v>
      </c>
      <c r="H37" t="s">
        <v>378</v>
      </c>
      <c r="I37" s="4">
        <v>1</v>
      </c>
      <c r="J37" t="s">
        <v>137</v>
      </c>
      <c r="K37" t="s">
        <v>20</v>
      </c>
      <c r="L37" t="s">
        <v>20</v>
      </c>
      <c r="M37" t="s">
        <v>379</v>
      </c>
      <c r="N37" t="s">
        <v>380</v>
      </c>
      <c r="O37">
        <f>IF(AND(M37="NA",N37="NA"),0,1)</f>
        <v>1</v>
      </c>
      <c r="P37">
        <f>IF(AND(J37="NA",K37="NA",L37="NA"),0,1)</f>
        <v>1</v>
      </c>
    </row>
    <row r="38" spans="1:16" x14ac:dyDescent="0.25">
      <c r="A38" t="s">
        <v>376</v>
      </c>
      <c r="B38" t="s">
        <v>377</v>
      </c>
      <c r="C38" t="s">
        <v>67</v>
      </c>
      <c r="D38" t="s">
        <v>68</v>
      </c>
      <c r="E38" t="s">
        <v>29</v>
      </c>
      <c r="F38" s="2">
        <v>1</v>
      </c>
      <c r="G38" t="s">
        <v>136</v>
      </c>
      <c r="H38" t="s">
        <v>378</v>
      </c>
      <c r="I38" s="4">
        <v>1</v>
      </c>
      <c r="J38" t="s">
        <v>137</v>
      </c>
      <c r="K38" t="s">
        <v>20</v>
      </c>
      <c r="L38" t="s">
        <v>20</v>
      </c>
      <c r="M38" t="s">
        <v>381</v>
      </c>
      <c r="N38" t="s">
        <v>380</v>
      </c>
      <c r="O38">
        <f>IF(AND(M38="NA",N38="NA"),0,1)</f>
        <v>1</v>
      </c>
      <c r="P38">
        <f>IF(AND(J38="NA",K38="NA",L38="NA"),0,1)</f>
        <v>1</v>
      </c>
    </row>
    <row r="39" spans="1:16" x14ac:dyDescent="0.25">
      <c r="A39" t="s">
        <v>376</v>
      </c>
      <c r="B39" t="s">
        <v>377</v>
      </c>
      <c r="C39" t="s">
        <v>67</v>
      </c>
      <c r="D39" t="s">
        <v>68</v>
      </c>
      <c r="E39" t="s">
        <v>29</v>
      </c>
      <c r="F39" s="2">
        <v>1</v>
      </c>
      <c r="G39" t="s">
        <v>136</v>
      </c>
      <c r="H39" t="s">
        <v>378</v>
      </c>
      <c r="I39" s="4">
        <v>1</v>
      </c>
      <c r="J39" t="s">
        <v>137</v>
      </c>
      <c r="K39" t="s">
        <v>20</v>
      </c>
      <c r="L39" t="s">
        <v>20</v>
      </c>
      <c r="M39" t="s">
        <v>382</v>
      </c>
      <c r="N39" t="s">
        <v>380</v>
      </c>
      <c r="O39">
        <f>IF(AND(M39="NA",N39="NA"),0,1)</f>
        <v>1</v>
      </c>
      <c r="P39">
        <f>IF(AND(J39="NA",K39="NA",L39="NA"),0,1)</f>
        <v>1</v>
      </c>
    </row>
    <row r="40" spans="1:16" x14ac:dyDescent="0.25">
      <c r="A40" t="s">
        <v>376</v>
      </c>
      <c r="B40" t="s">
        <v>377</v>
      </c>
      <c r="C40" t="s">
        <v>67</v>
      </c>
      <c r="D40" t="s">
        <v>68</v>
      </c>
      <c r="E40" t="s">
        <v>29</v>
      </c>
      <c r="F40" s="2">
        <v>1</v>
      </c>
      <c r="G40" t="s">
        <v>136</v>
      </c>
      <c r="H40" t="s">
        <v>378</v>
      </c>
      <c r="I40" s="4">
        <v>1</v>
      </c>
      <c r="J40" t="s">
        <v>137</v>
      </c>
      <c r="K40" t="s">
        <v>20</v>
      </c>
      <c r="L40" t="s">
        <v>20</v>
      </c>
      <c r="M40" t="s">
        <v>383</v>
      </c>
      <c r="N40" t="s">
        <v>73</v>
      </c>
      <c r="O40">
        <f>IF(AND(M40="NA",N40="NA"),0,1)</f>
        <v>1</v>
      </c>
      <c r="P40">
        <f>IF(AND(J40="NA",K40="NA",L40="NA"),0,1)</f>
        <v>1</v>
      </c>
    </row>
    <row r="41" spans="1:16" x14ac:dyDescent="0.25">
      <c r="A41" t="s">
        <v>376</v>
      </c>
      <c r="B41" t="s">
        <v>377</v>
      </c>
      <c r="C41" t="s">
        <v>67</v>
      </c>
      <c r="D41" t="s">
        <v>68</v>
      </c>
      <c r="E41" t="s">
        <v>29</v>
      </c>
      <c r="F41" s="2">
        <v>1</v>
      </c>
      <c r="G41" t="s">
        <v>136</v>
      </c>
      <c r="H41" t="s">
        <v>378</v>
      </c>
      <c r="I41" s="4">
        <v>1</v>
      </c>
      <c r="J41" t="s">
        <v>137</v>
      </c>
      <c r="K41" t="s">
        <v>20</v>
      </c>
      <c r="L41" t="s">
        <v>20</v>
      </c>
      <c r="M41" t="s">
        <v>384</v>
      </c>
      <c r="N41" t="s">
        <v>385</v>
      </c>
      <c r="O41">
        <f>IF(AND(M41="NA",N41="NA"),0,1)</f>
        <v>1</v>
      </c>
      <c r="P41">
        <f>IF(AND(J41="NA",K41="NA",L41="NA"),0,1)</f>
        <v>1</v>
      </c>
    </row>
    <row r="42" spans="1:16" x14ac:dyDescent="0.25">
      <c r="A42" t="s">
        <v>376</v>
      </c>
      <c r="B42" t="s">
        <v>377</v>
      </c>
      <c r="C42" t="s">
        <v>67</v>
      </c>
      <c r="D42" t="s">
        <v>68</v>
      </c>
      <c r="E42" t="s">
        <v>29</v>
      </c>
      <c r="F42" s="2">
        <v>1</v>
      </c>
      <c r="G42" t="s">
        <v>136</v>
      </c>
      <c r="H42" t="s">
        <v>378</v>
      </c>
      <c r="I42" s="4">
        <v>1</v>
      </c>
      <c r="J42" t="s">
        <v>137</v>
      </c>
      <c r="K42" t="s">
        <v>20</v>
      </c>
      <c r="L42" t="s">
        <v>20</v>
      </c>
      <c r="M42" t="s">
        <v>386</v>
      </c>
      <c r="N42" t="s">
        <v>387</v>
      </c>
      <c r="O42">
        <f>IF(AND(M42="NA",N42="NA"),0,1)</f>
        <v>1</v>
      </c>
      <c r="P42">
        <f>IF(AND(J42="NA",K42="NA",L42="NA"),0,1)</f>
        <v>1</v>
      </c>
    </row>
    <row r="43" spans="1:16" x14ac:dyDescent="0.25">
      <c r="A43" t="s">
        <v>376</v>
      </c>
      <c r="B43" t="s">
        <v>377</v>
      </c>
      <c r="C43" t="s">
        <v>67</v>
      </c>
      <c r="D43" t="s">
        <v>68</v>
      </c>
      <c r="E43" t="s">
        <v>29</v>
      </c>
      <c r="F43" s="2">
        <v>1</v>
      </c>
      <c r="G43" t="s">
        <v>136</v>
      </c>
      <c r="H43" t="s">
        <v>388</v>
      </c>
      <c r="I43" s="4">
        <v>1</v>
      </c>
      <c r="J43" t="s">
        <v>137</v>
      </c>
      <c r="K43" t="s">
        <v>20</v>
      </c>
      <c r="L43" t="s">
        <v>20</v>
      </c>
      <c r="M43" t="s">
        <v>389</v>
      </c>
      <c r="N43" t="s">
        <v>390</v>
      </c>
      <c r="O43">
        <f>IF(AND(M43="NA",N43="NA"),0,1)</f>
        <v>1</v>
      </c>
      <c r="P43">
        <f>IF(AND(J43="NA",K43="NA",L43="NA"),0,1)</f>
        <v>1</v>
      </c>
    </row>
    <row r="44" spans="1:16" x14ac:dyDescent="0.25">
      <c r="A44" t="s">
        <v>437</v>
      </c>
      <c r="B44" t="s">
        <v>438</v>
      </c>
      <c r="C44" t="s">
        <v>84</v>
      </c>
      <c r="D44" t="s">
        <v>64</v>
      </c>
      <c r="E44" t="s">
        <v>29</v>
      </c>
      <c r="F44" s="2">
        <v>1</v>
      </c>
      <c r="G44" t="s">
        <v>443</v>
      </c>
      <c r="H44" t="s">
        <v>440</v>
      </c>
      <c r="I44" s="4">
        <v>1</v>
      </c>
      <c r="J44" t="s">
        <v>20</v>
      </c>
      <c r="K44" t="s">
        <v>20</v>
      </c>
      <c r="L44" t="s">
        <v>444</v>
      </c>
      <c r="M44" t="s">
        <v>445</v>
      </c>
      <c r="N44" t="s">
        <v>446</v>
      </c>
      <c r="O44">
        <f>IF(AND(M44="NA",N44="NA"),0,1)</f>
        <v>1</v>
      </c>
      <c r="P44">
        <f>IF(AND(J44="NA",K44="NA",L44="NA"),0,1)</f>
        <v>1</v>
      </c>
    </row>
    <row r="45" spans="1:16" x14ac:dyDescent="0.25">
      <c r="A45" t="s">
        <v>437</v>
      </c>
      <c r="B45" t="s">
        <v>438</v>
      </c>
      <c r="C45" t="s">
        <v>84</v>
      </c>
      <c r="D45" t="s">
        <v>64</v>
      </c>
      <c r="E45" t="s">
        <v>29</v>
      </c>
      <c r="F45" s="2">
        <v>1</v>
      </c>
      <c r="G45" t="s">
        <v>443</v>
      </c>
      <c r="H45" t="s">
        <v>440</v>
      </c>
      <c r="I45" s="4">
        <v>1</v>
      </c>
      <c r="J45" t="s">
        <v>20</v>
      </c>
      <c r="K45" t="s">
        <v>20</v>
      </c>
      <c r="L45" t="s">
        <v>444</v>
      </c>
      <c r="M45" t="s">
        <v>447</v>
      </c>
      <c r="N45" t="s">
        <v>448</v>
      </c>
      <c r="O45">
        <f>IF(AND(M45="NA",N45="NA"),0,1)</f>
        <v>1</v>
      </c>
      <c r="P45">
        <f>IF(AND(J45="NA",K45="NA",L45="NA"),0,1)</f>
        <v>1</v>
      </c>
    </row>
    <row r="46" spans="1:16" x14ac:dyDescent="0.25">
      <c r="A46" t="s">
        <v>437</v>
      </c>
      <c r="B46" t="s">
        <v>438</v>
      </c>
      <c r="C46" t="s">
        <v>84</v>
      </c>
      <c r="D46" t="s">
        <v>64</v>
      </c>
      <c r="E46" t="s">
        <v>29</v>
      </c>
      <c r="F46" s="2">
        <v>1</v>
      </c>
      <c r="G46" t="s">
        <v>443</v>
      </c>
      <c r="H46" t="s">
        <v>440</v>
      </c>
      <c r="I46" s="4">
        <v>1</v>
      </c>
      <c r="J46" t="s">
        <v>20</v>
      </c>
      <c r="K46" t="s">
        <v>20</v>
      </c>
      <c r="L46" t="s">
        <v>444</v>
      </c>
      <c r="M46" t="s">
        <v>449</v>
      </c>
      <c r="N46" t="s">
        <v>450</v>
      </c>
      <c r="O46">
        <f>IF(AND(M46="NA",N46="NA"),0,1)</f>
        <v>1</v>
      </c>
      <c r="P46">
        <f>IF(AND(J46="NA",K46="NA",L46="NA"),0,1)</f>
        <v>1</v>
      </c>
    </row>
    <row r="47" spans="1:16" x14ac:dyDescent="0.25">
      <c r="A47" t="s">
        <v>437</v>
      </c>
      <c r="B47" t="s">
        <v>438</v>
      </c>
      <c r="C47" t="s">
        <v>84</v>
      </c>
      <c r="D47" t="s">
        <v>64</v>
      </c>
      <c r="E47" t="s">
        <v>29</v>
      </c>
      <c r="F47" s="2">
        <v>1</v>
      </c>
      <c r="G47" t="s">
        <v>443</v>
      </c>
      <c r="H47" t="s">
        <v>440</v>
      </c>
      <c r="I47" s="4">
        <v>1</v>
      </c>
      <c r="J47" t="s">
        <v>20</v>
      </c>
      <c r="K47" t="s">
        <v>20</v>
      </c>
      <c r="L47" t="s">
        <v>444</v>
      </c>
      <c r="M47" t="s">
        <v>451</v>
      </c>
      <c r="N47" t="s">
        <v>452</v>
      </c>
      <c r="O47">
        <f>IF(AND(M47="NA",N47="NA"),0,1)</f>
        <v>1</v>
      </c>
      <c r="P47">
        <f>IF(AND(J47="NA",K47="NA",L47="NA"),0,1)</f>
        <v>1</v>
      </c>
    </row>
    <row r="48" spans="1:16" x14ac:dyDescent="0.25">
      <c r="A48" t="s">
        <v>437</v>
      </c>
      <c r="B48" t="s">
        <v>438</v>
      </c>
      <c r="C48" t="s">
        <v>84</v>
      </c>
      <c r="D48" t="s">
        <v>64</v>
      </c>
      <c r="E48" t="s">
        <v>29</v>
      </c>
      <c r="F48" s="2">
        <v>1</v>
      </c>
      <c r="G48" t="s">
        <v>443</v>
      </c>
      <c r="H48" t="s">
        <v>440</v>
      </c>
      <c r="I48" s="4">
        <v>1</v>
      </c>
      <c r="J48" t="s">
        <v>20</v>
      </c>
      <c r="K48" t="s">
        <v>20</v>
      </c>
      <c r="L48" t="s">
        <v>444</v>
      </c>
      <c r="M48" t="s">
        <v>453</v>
      </c>
      <c r="N48" t="s">
        <v>454</v>
      </c>
      <c r="O48">
        <f>IF(AND(M48="NA",N48="NA"),0,1)</f>
        <v>1</v>
      </c>
      <c r="P48">
        <f>IF(AND(J48="NA",K48="NA",L48="NA"),0,1)</f>
        <v>1</v>
      </c>
    </row>
    <row r="49" spans="1:16" x14ac:dyDescent="0.25">
      <c r="A49" t="s">
        <v>455</v>
      </c>
      <c r="B49" t="s">
        <v>456</v>
      </c>
      <c r="C49" t="s">
        <v>47</v>
      </c>
      <c r="D49" t="s">
        <v>39</v>
      </c>
      <c r="E49" t="s">
        <v>29</v>
      </c>
      <c r="F49" s="2">
        <v>1</v>
      </c>
      <c r="G49" t="s">
        <v>457</v>
      </c>
      <c r="H49" t="s">
        <v>458</v>
      </c>
      <c r="I49" s="4">
        <v>1</v>
      </c>
      <c r="J49" t="s">
        <v>20</v>
      </c>
      <c r="K49" t="s">
        <v>20</v>
      </c>
      <c r="L49" t="s">
        <v>459</v>
      </c>
      <c r="M49" t="s">
        <v>460</v>
      </c>
      <c r="N49" t="s">
        <v>461</v>
      </c>
      <c r="O49">
        <f>IF(AND(M49="NA",N49="NA"),0,1)</f>
        <v>1</v>
      </c>
      <c r="P49">
        <f>IF(AND(J49="NA",K49="NA",L49="NA"),0,1)</f>
        <v>1</v>
      </c>
    </row>
    <row r="50" spans="1:16" x14ac:dyDescent="0.25">
      <c r="A50" t="s">
        <v>455</v>
      </c>
      <c r="B50" t="s">
        <v>456</v>
      </c>
      <c r="C50" t="s">
        <v>47</v>
      </c>
      <c r="D50" t="s">
        <v>39</v>
      </c>
      <c r="E50" t="s">
        <v>29</v>
      </c>
      <c r="F50" s="2">
        <v>1</v>
      </c>
      <c r="G50" t="s">
        <v>457</v>
      </c>
      <c r="H50" t="s">
        <v>458</v>
      </c>
      <c r="I50" s="4">
        <v>1</v>
      </c>
      <c r="J50" t="s">
        <v>20</v>
      </c>
      <c r="K50" t="s">
        <v>20</v>
      </c>
      <c r="L50" t="s">
        <v>459</v>
      </c>
      <c r="M50" t="s">
        <v>462</v>
      </c>
      <c r="N50" t="s">
        <v>20</v>
      </c>
      <c r="O50">
        <f>IF(AND(M50="NA",N50="NA"),0,1)</f>
        <v>1</v>
      </c>
      <c r="P50">
        <f>IF(AND(J50="NA",K50="NA",L50="NA"),0,1)</f>
        <v>1</v>
      </c>
    </row>
    <row r="51" spans="1:16" x14ac:dyDescent="0.25">
      <c r="A51" t="s">
        <v>455</v>
      </c>
      <c r="B51" t="s">
        <v>456</v>
      </c>
      <c r="C51" t="s">
        <v>47</v>
      </c>
      <c r="D51" t="s">
        <v>39</v>
      </c>
      <c r="E51" t="s">
        <v>29</v>
      </c>
      <c r="F51" s="2">
        <v>1</v>
      </c>
      <c r="G51" t="s">
        <v>457</v>
      </c>
      <c r="H51" t="s">
        <v>458</v>
      </c>
      <c r="I51" s="4">
        <v>1</v>
      </c>
      <c r="J51" t="s">
        <v>20</v>
      </c>
      <c r="K51" t="s">
        <v>20</v>
      </c>
      <c r="L51" t="s">
        <v>459</v>
      </c>
      <c r="M51" t="s">
        <v>463</v>
      </c>
      <c r="N51" t="s">
        <v>20</v>
      </c>
      <c r="O51">
        <f>IF(AND(M51="NA",N51="NA"),0,1)</f>
        <v>1</v>
      </c>
      <c r="P51">
        <f>IF(AND(J51="NA",K51="NA",L51="NA"),0,1)</f>
        <v>1</v>
      </c>
    </row>
    <row r="52" spans="1:16" x14ac:dyDescent="0.25">
      <c r="A52" t="s">
        <v>455</v>
      </c>
      <c r="B52" t="s">
        <v>456</v>
      </c>
      <c r="C52" t="s">
        <v>47</v>
      </c>
      <c r="D52" t="s">
        <v>39</v>
      </c>
      <c r="E52" t="s">
        <v>29</v>
      </c>
      <c r="F52" s="2">
        <v>1</v>
      </c>
      <c r="G52" t="s">
        <v>457</v>
      </c>
      <c r="H52" t="s">
        <v>458</v>
      </c>
      <c r="I52" s="4">
        <v>1</v>
      </c>
      <c r="J52" t="s">
        <v>20</v>
      </c>
      <c r="K52" t="s">
        <v>20</v>
      </c>
      <c r="L52" t="s">
        <v>459</v>
      </c>
      <c r="M52" t="s">
        <v>405</v>
      </c>
      <c r="N52" t="s">
        <v>20</v>
      </c>
      <c r="O52">
        <f>IF(AND(M52="NA",N52="NA"),0,1)</f>
        <v>1</v>
      </c>
      <c r="P52">
        <f>IF(AND(J52="NA",K52="NA",L52="NA"),0,1)</f>
        <v>1</v>
      </c>
    </row>
    <row r="53" spans="1:16" x14ac:dyDescent="0.25">
      <c r="A53" t="s">
        <v>473</v>
      </c>
      <c r="B53" t="s">
        <v>474</v>
      </c>
      <c r="C53" t="s">
        <v>470</v>
      </c>
      <c r="D53" t="s">
        <v>471</v>
      </c>
      <c r="E53" t="s">
        <v>29</v>
      </c>
      <c r="F53" s="2">
        <v>1</v>
      </c>
      <c r="G53" t="s">
        <v>475</v>
      </c>
      <c r="H53" t="s">
        <v>476</v>
      </c>
      <c r="I53" s="4">
        <v>1</v>
      </c>
      <c r="J53" t="s">
        <v>477</v>
      </c>
      <c r="K53" t="s">
        <v>20</v>
      </c>
      <c r="L53" t="s">
        <v>20</v>
      </c>
      <c r="M53" t="s">
        <v>478</v>
      </c>
      <c r="N53" t="s">
        <v>479</v>
      </c>
      <c r="O53">
        <f>IF(AND(M53="NA",N53="NA"),0,1)</f>
        <v>1</v>
      </c>
      <c r="P53">
        <f>IF(AND(J53="NA",K53="NA",L53="NA"),0,1)</f>
        <v>1</v>
      </c>
    </row>
    <row r="54" spans="1:16" x14ac:dyDescent="0.25">
      <c r="A54" t="s">
        <v>517</v>
      </c>
      <c r="B54" t="s">
        <v>518</v>
      </c>
      <c r="C54" t="s">
        <v>519</v>
      </c>
      <c r="D54" t="s">
        <v>52</v>
      </c>
      <c r="E54" t="s">
        <v>29</v>
      </c>
      <c r="F54" s="2">
        <v>1</v>
      </c>
      <c r="G54" t="s">
        <v>520</v>
      </c>
      <c r="H54" t="s">
        <v>521</v>
      </c>
      <c r="I54" s="4">
        <v>1</v>
      </c>
      <c r="J54" t="s">
        <v>20</v>
      </c>
      <c r="K54" t="s">
        <v>522</v>
      </c>
      <c r="L54" t="s">
        <v>20</v>
      </c>
      <c r="M54" t="s">
        <v>523</v>
      </c>
      <c r="N54" t="s">
        <v>524</v>
      </c>
      <c r="O54">
        <f>IF(AND(M54="NA",N54="NA"),0,1)</f>
        <v>1</v>
      </c>
      <c r="P54">
        <f>IF(AND(J54="NA",K54="NA",L54="NA"),0,1)</f>
        <v>1</v>
      </c>
    </row>
    <row r="55" spans="1:16" x14ac:dyDescent="0.25">
      <c r="A55" t="s">
        <v>517</v>
      </c>
      <c r="B55" t="s">
        <v>518</v>
      </c>
      <c r="C55" t="s">
        <v>519</v>
      </c>
      <c r="D55" t="s">
        <v>52</v>
      </c>
      <c r="E55" t="s">
        <v>29</v>
      </c>
      <c r="F55" s="2">
        <v>1</v>
      </c>
      <c r="G55" t="s">
        <v>520</v>
      </c>
      <c r="H55" t="s">
        <v>521</v>
      </c>
      <c r="I55" s="4">
        <v>1</v>
      </c>
      <c r="J55" t="s">
        <v>20</v>
      </c>
      <c r="K55" t="s">
        <v>522</v>
      </c>
      <c r="L55" t="s">
        <v>20</v>
      </c>
      <c r="M55" t="s">
        <v>359</v>
      </c>
      <c r="N55" t="s">
        <v>525</v>
      </c>
      <c r="O55">
        <f>IF(AND(M55="NA",N55="NA"),0,1)</f>
        <v>1</v>
      </c>
      <c r="P55">
        <f>IF(AND(J55="NA",K55="NA",L55="NA"),0,1)</f>
        <v>1</v>
      </c>
    </row>
    <row r="56" spans="1:16" x14ac:dyDescent="0.25">
      <c r="A56" t="s">
        <v>517</v>
      </c>
      <c r="B56" t="s">
        <v>518</v>
      </c>
      <c r="C56" t="s">
        <v>519</v>
      </c>
      <c r="D56" t="s">
        <v>52</v>
      </c>
      <c r="E56" t="s">
        <v>29</v>
      </c>
      <c r="F56" s="2">
        <v>1</v>
      </c>
      <c r="G56" t="s">
        <v>526</v>
      </c>
      <c r="H56" t="s">
        <v>521</v>
      </c>
      <c r="I56" s="4">
        <v>1</v>
      </c>
      <c r="J56" t="s">
        <v>20</v>
      </c>
      <c r="K56" t="s">
        <v>522</v>
      </c>
      <c r="L56" t="s">
        <v>20</v>
      </c>
      <c r="M56" t="s">
        <v>405</v>
      </c>
      <c r="N56" t="s">
        <v>22</v>
      </c>
      <c r="O56">
        <f>IF(AND(M56="NA",N56="NA"),0,1)</f>
        <v>1</v>
      </c>
      <c r="P56">
        <f>IF(AND(J56="NA",K56="NA",L56="NA"),0,1)</f>
        <v>1</v>
      </c>
    </row>
    <row r="57" spans="1:16" x14ac:dyDescent="0.25">
      <c r="A57" t="s">
        <v>517</v>
      </c>
      <c r="B57" t="s">
        <v>518</v>
      </c>
      <c r="C57" t="s">
        <v>519</v>
      </c>
      <c r="D57" t="s">
        <v>52</v>
      </c>
      <c r="E57" t="s">
        <v>29</v>
      </c>
      <c r="F57" s="2">
        <v>1</v>
      </c>
      <c r="G57" t="s">
        <v>526</v>
      </c>
      <c r="H57" t="s">
        <v>521</v>
      </c>
      <c r="I57" s="4">
        <v>1</v>
      </c>
      <c r="J57" t="s">
        <v>20</v>
      </c>
      <c r="K57" t="s">
        <v>522</v>
      </c>
      <c r="L57" t="s">
        <v>20</v>
      </c>
      <c r="M57" t="s">
        <v>527</v>
      </c>
      <c r="N57" t="s">
        <v>528</v>
      </c>
      <c r="O57">
        <f>IF(AND(M57="NA",N57="NA"),0,1)</f>
        <v>1</v>
      </c>
      <c r="P57">
        <f>IF(AND(J57="NA",K57="NA",L57="NA"),0,1)</f>
        <v>1</v>
      </c>
    </row>
    <row r="58" spans="1:16" x14ac:dyDescent="0.25">
      <c r="A58" t="s">
        <v>517</v>
      </c>
      <c r="B58" t="s">
        <v>518</v>
      </c>
      <c r="C58" t="s">
        <v>519</v>
      </c>
      <c r="D58" t="s">
        <v>52</v>
      </c>
      <c r="E58" t="s">
        <v>29</v>
      </c>
      <c r="F58" s="2">
        <v>1</v>
      </c>
      <c r="G58" t="s">
        <v>526</v>
      </c>
      <c r="H58" t="s">
        <v>521</v>
      </c>
      <c r="I58" s="4">
        <v>1</v>
      </c>
      <c r="J58" t="s">
        <v>20</v>
      </c>
      <c r="K58" t="s">
        <v>522</v>
      </c>
      <c r="L58" t="s">
        <v>20</v>
      </c>
      <c r="M58" t="s">
        <v>529</v>
      </c>
      <c r="N58" t="s">
        <v>530</v>
      </c>
      <c r="O58">
        <f>IF(AND(M58="NA",N58="NA"),0,1)</f>
        <v>1</v>
      </c>
      <c r="P58">
        <f>IF(AND(J58="NA",K58="NA",L58="NA"),0,1)</f>
        <v>1</v>
      </c>
    </row>
    <row r="59" spans="1:16" x14ac:dyDescent="0.25">
      <c r="A59" t="s">
        <v>545</v>
      </c>
      <c r="B59" t="s">
        <v>546</v>
      </c>
      <c r="C59" t="s">
        <v>547</v>
      </c>
      <c r="D59" t="s">
        <v>548</v>
      </c>
      <c r="E59" t="s">
        <v>29</v>
      </c>
      <c r="F59" s="2">
        <v>1</v>
      </c>
      <c r="G59" t="s">
        <v>549</v>
      </c>
      <c r="H59" t="s">
        <v>550</v>
      </c>
      <c r="I59" s="4">
        <v>1</v>
      </c>
      <c r="J59" t="s">
        <v>20</v>
      </c>
      <c r="K59" t="s">
        <v>551</v>
      </c>
      <c r="L59" t="s">
        <v>552</v>
      </c>
      <c r="M59" t="s">
        <v>553</v>
      </c>
      <c r="N59" t="s">
        <v>20</v>
      </c>
      <c r="O59">
        <f>IF(AND(M59="NA",N59="NA"),0,1)</f>
        <v>1</v>
      </c>
      <c r="P59">
        <f>IF(AND(J59="NA",K59="NA",L59="NA"),0,1)</f>
        <v>1</v>
      </c>
    </row>
    <row r="60" spans="1:16" x14ac:dyDescent="0.25">
      <c r="A60" t="s">
        <v>545</v>
      </c>
      <c r="B60" t="s">
        <v>546</v>
      </c>
      <c r="C60" t="s">
        <v>547</v>
      </c>
      <c r="D60" t="s">
        <v>548</v>
      </c>
      <c r="E60" t="s">
        <v>29</v>
      </c>
      <c r="F60" s="2">
        <v>1</v>
      </c>
      <c r="G60" t="s">
        <v>549</v>
      </c>
      <c r="H60" t="s">
        <v>550</v>
      </c>
      <c r="I60" s="4">
        <v>1</v>
      </c>
      <c r="J60" t="s">
        <v>20</v>
      </c>
      <c r="K60" t="s">
        <v>554</v>
      </c>
      <c r="L60" t="s">
        <v>555</v>
      </c>
      <c r="M60" t="s">
        <v>553</v>
      </c>
      <c r="N60" t="s">
        <v>20</v>
      </c>
      <c r="O60">
        <f>IF(AND(M60="NA",N60="NA"),0,1)</f>
        <v>1</v>
      </c>
      <c r="P60">
        <f>IF(AND(J60="NA",K60="NA",L60="NA"),0,1)</f>
        <v>1</v>
      </c>
    </row>
    <row r="61" spans="1:16" x14ac:dyDescent="0.25">
      <c r="A61" t="s">
        <v>545</v>
      </c>
      <c r="B61" t="s">
        <v>546</v>
      </c>
      <c r="C61" t="s">
        <v>547</v>
      </c>
      <c r="D61" t="s">
        <v>548</v>
      </c>
      <c r="E61" t="s">
        <v>29</v>
      </c>
      <c r="F61" s="2">
        <v>1</v>
      </c>
      <c r="G61" t="s">
        <v>549</v>
      </c>
      <c r="H61" t="s">
        <v>550</v>
      </c>
      <c r="I61" s="4">
        <v>1</v>
      </c>
      <c r="J61" t="s">
        <v>20</v>
      </c>
      <c r="K61" t="s">
        <v>556</v>
      </c>
      <c r="L61" t="s">
        <v>557</v>
      </c>
      <c r="M61" t="s">
        <v>553</v>
      </c>
      <c r="N61" t="s">
        <v>20</v>
      </c>
      <c r="O61">
        <f>IF(AND(M61="NA",N61="NA"),0,1)</f>
        <v>1</v>
      </c>
      <c r="P61">
        <f>IF(AND(J61="NA",K61="NA",L61="NA"),0,1)</f>
        <v>1</v>
      </c>
    </row>
    <row r="62" spans="1:16" x14ac:dyDescent="0.25">
      <c r="A62" t="s">
        <v>545</v>
      </c>
      <c r="B62" t="s">
        <v>546</v>
      </c>
      <c r="C62" t="s">
        <v>547</v>
      </c>
      <c r="D62" t="s">
        <v>548</v>
      </c>
      <c r="E62" t="s">
        <v>29</v>
      </c>
      <c r="F62" s="2">
        <v>1</v>
      </c>
      <c r="G62" t="s">
        <v>549</v>
      </c>
      <c r="H62" t="s">
        <v>550</v>
      </c>
      <c r="I62" s="4">
        <v>1</v>
      </c>
      <c r="J62" t="s">
        <v>20</v>
      </c>
      <c r="K62" t="s">
        <v>558</v>
      </c>
      <c r="L62" t="s">
        <v>559</v>
      </c>
      <c r="M62" t="s">
        <v>553</v>
      </c>
      <c r="N62" t="s">
        <v>20</v>
      </c>
      <c r="O62">
        <f>IF(AND(M62="NA",N62="NA"),0,1)</f>
        <v>1</v>
      </c>
      <c r="P62">
        <f>IF(AND(J62="NA",K62="NA",L62="NA"),0,1)</f>
        <v>1</v>
      </c>
    </row>
    <row r="63" spans="1:16" x14ac:dyDescent="0.25">
      <c r="A63" t="s">
        <v>545</v>
      </c>
      <c r="B63" t="s">
        <v>546</v>
      </c>
      <c r="C63" t="s">
        <v>547</v>
      </c>
      <c r="D63" t="s">
        <v>548</v>
      </c>
      <c r="E63" t="s">
        <v>29</v>
      </c>
      <c r="F63" s="2">
        <v>1</v>
      </c>
      <c r="G63" t="s">
        <v>549</v>
      </c>
      <c r="H63" t="s">
        <v>550</v>
      </c>
      <c r="I63" s="4">
        <v>1</v>
      </c>
      <c r="J63" t="s">
        <v>20</v>
      </c>
      <c r="K63" t="s">
        <v>560</v>
      </c>
      <c r="L63" t="s">
        <v>561</v>
      </c>
      <c r="M63" t="s">
        <v>553</v>
      </c>
      <c r="N63" t="s">
        <v>20</v>
      </c>
      <c r="O63">
        <f>IF(AND(M63="NA",N63="NA"),0,1)</f>
        <v>1</v>
      </c>
      <c r="P63">
        <f>IF(AND(J63="NA",K63="NA",L63="NA"),0,1)</f>
        <v>1</v>
      </c>
    </row>
    <row r="64" spans="1:16" x14ac:dyDescent="0.25">
      <c r="A64" t="s">
        <v>545</v>
      </c>
      <c r="B64" t="s">
        <v>546</v>
      </c>
      <c r="C64" t="s">
        <v>562</v>
      </c>
      <c r="D64" t="s">
        <v>101</v>
      </c>
      <c r="E64" t="s">
        <v>29</v>
      </c>
      <c r="F64" s="2">
        <v>1</v>
      </c>
      <c r="G64" t="s">
        <v>549</v>
      </c>
      <c r="H64" t="s">
        <v>550</v>
      </c>
      <c r="I64" s="4">
        <v>1</v>
      </c>
      <c r="J64" t="s">
        <v>20</v>
      </c>
      <c r="K64" t="s">
        <v>563</v>
      </c>
      <c r="L64" t="s">
        <v>20</v>
      </c>
      <c r="M64" t="s">
        <v>553</v>
      </c>
      <c r="N64" t="s">
        <v>20</v>
      </c>
      <c r="O64">
        <f>IF(AND(M64="NA",N64="NA"),0,1)</f>
        <v>1</v>
      </c>
      <c r="P64">
        <f>IF(AND(J64="NA",K64="NA",L64="NA"),0,1)</f>
        <v>1</v>
      </c>
    </row>
    <row r="65" spans="1:16" x14ac:dyDescent="0.25">
      <c r="A65" t="s">
        <v>564</v>
      </c>
      <c r="B65" t="s">
        <v>565</v>
      </c>
      <c r="C65" t="s">
        <v>51</v>
      </c>
      <c r="D65" t="s">
        <v>52</v>
      </c>
      <c r="E65" t="s">
        <v>29</v>
      </c>
      <c r="F65" s="2">
        <v>1</v>
      </c>
      <c r="G65" t="s">
        <v>571</v>
      </c>
      <c r="H65" t="s">
        <v>572</v>
      </c>
      <c r="I65" s="4">
        <v>1</v>
      </c>
      <c r="J65" t="s">
        <v>20</v>
      </c>
      <c r="K65" t="s">
        <v>20</v>
      </c>
      <c r="L65" t="s">
        <v>573</v>
      </c>
      <c r="M65" t="s">
        <v>574</v>
      </c>
      <c r="N65" t="s">
        <v>575</v>
      </c>
      <c r="O65">
        <f>IF(AND(M65="NA",N65="NA"),0,1)</f>
        <v>1</v>
      </c>
      <c r="P65">
        <f>IF(AND(J65="NA",K65="NA",L65="NA"),0,1)</f>
        <v>1</v>
      </c>
    </row>
    <row r="66" spans="1:16" x14ac:dyDescent="0.25">
      <c r="A66" t="s">
        <v>588</v>
      </c>
      <c r="B66" t="s">
        <v>589</v>
      </c>
      <c r="C66" t="s">
        <v>428</v>
      </c>
      <c r="D66" t="s">
        <v>39</v>
      </c>
      <c r="E66" t="s">
        <v>29</v>
      </c>
      <c r="F66" s="2">
        <v>1</v>
      </c>
      <c r="G66" t="s">
        <v>590</v>
      </c>
      <c r="H66" t="s">
        <v>591</v>
      </c>
      <c r="I66" s="4">
        <v>1</v>
      </c>
      <c r="J66" t="s">
        <v>20</v>
      </c>
      <c r="K66" t="s">
        <v>20</v>
      </c>
      <c r="L66" t="s">
        <v>592</v>
      </c>
      <c r="M66" t="s">
        <v>593</v>
      </c>
      <c r="N66" t="s">
        <v>20</v>
      </c>
      <c r="O66">
        <f>IF(AND(M66="NA",N66="NA"),0,1)</f>
        <v>1</v>
      </c>
      <c r="P66">
        <f>IF(AND(J66="NA",K66="NA",L66="NA"),0,1)</f>
        <v>1</v>
      </c>
    </row>
    <row r="67" spans="1:16" x14ac:dyDescent="0.25">
      <c r="A67" t="s">
        <v>607</v>
      </c>
      <c r="B67" t="s">
        <v>608</v>
      </c>
      <c r="C67" t="s">
        <v>51</v>
      </c>
      <c r="D67" t="s">
        <v>52</v>
      </c>
      <c r="E67" t="s">
        <v>29</v>
      </c>
      <c r="F67" s="2">
        <v>1</v>
      </c>
      <c r="G67" t="s">
        <v>609</v>
      </c>
      <c r="H67" t="s">
        <v>610</v>
      </c>
      <c r="I67" s="4">
        <v>1</v>
      </c>
      <c r="J67" t="s">
        <v>611</v>
      </c>
      <c r="K67" t="s">
        <v>20</v>
      </c>
      <c r="L67" t="s">
        <v>20</v>
      </c>
      <c r="M67" t="s">
        <v>612</v>
      </c>
      <c r="N67" t="s">
        <v>20</v>
      </c>
      <c r="O67">
        <f>IF(AND(M67="NA",N67="NA"),0,1)</f>
        <v>1</v>
      </c>
      <c r="P67">
        <f>IF(AND(J67="NA",K67="NA",L67="NA"),0,1)</f>
        <v>1</v>
      </c>
    </row>
    <row r="68" spans="1:16" x14ac:dyDescent="0.25">
      <c r="A68" t="s">
        <v>634</v>
      </c>
      <c r="B68" t="s">
        <v>635</v>
      </c>
      <c r="C68" t="s">
        <v>47</v>
      </c>
      <c r="D68" t="s">
        <v>39</v>
      </c>
      <c r="E68" t="s">
        <v>29</v>
      </c>
      <c r="F68" s="2">
        <v>1</v>
      </c>
      <c r="G68" t="s">
        <v>636</v>
      </c>
      <c r="H68" t="s">
        <v>466</v>
      </c>
      <c r="I68" s="4">
        <v>1</v>
      </c>
      <c r="J68" t="s">
        <v>20</v>
      </c>
      <c r="K68" t="s">
        <v>20</v>
      </c>
      <c r="L68" t="s">
        <v>637</v>
      </c>
      <c r="M68" t="s">
        <v>431</v>
      </c>
      <c r="N68" t="s">
        <v>638</v>
      </c>
      <c r="O68">
        <f>IF(AND(M68="NA",N68="NA"),0,1)</f>
        <v>1</v>
      </c>
      <c r="P68">
        <f>IF(AND(J68="NA",K68="NA",L68="NA"),0,1)</f>
        <v>1</v>
      </c>
    </row>
    <row r="69" spans="1:16" x14ac:dyDescent="0.25">
      <c r="A69" t="s">
        <v>634</v>
      </c>
      <c r="B69" t="s">
        <v>635</v>
      </c>
      <c r="C69" t="s">
        <v>47</v>
      </c>
      <c r="D69" t="s">
        <v>39</v>
      </c>
      <c r="E69" t="s">
        <v>29</v>
      </c>
      <c r="F69" s="2">
        <v>1</v>
      </c>
      <c r="G69" t="s">
        <v>639</v>
      </c>
      <c r="H69" t="s">
        <v>467</v>
      </c>
      <c r="I69" s="4">
        <v>1</v>
      </c>
      <c r="J69" t="s">
        <v>20</v>
      </c>
      <c r="K69" t="s">
        <v>20</v>
      </c>
      <c r="L69" t="s">
        <v>640</v>
      </c>
      <c r="M69" t="s">
        <v>121</v>
      </c>
      <c r="N69" t="s">
        <v>641</v>
      </c>
      <c r="O69">
        <f>IF(AND(M69="NA",N69="NA"),0,1)</f>
        <v>1</v>
      </c>
      <c r="P69">
        <f>IF(AND(J69="NA",K69="NA",L69="NA"),0,1)</f>
        <v>1</v>
      </c>
    </row>
    <row r="70" spans="1:16" x14ac:dyDescent="0.25">
      <c r="A70" t="s">
        <v>634</v>
      </c>
      <c r="B70" t="s">
        <v>635</v>
      </c>
      <c r="C70" t="s">
        <v>47</v>
      </c>
      <c r="D70" t="s">
        <v>39</v>
      </c>
      <c r="E70" t="s">
        <v>29</v>
      </c>
      <c r="F70" s="2">
        <v>1</v>
      </c>
      <c r="G70" t="s">
        <v>642</v>
      </c>
      <c r="H70" t="s">
        <v>468</v>
      </c>
      <c r="I70" s="4">
        <v>1</v>
      </c>
      <c r="J70" t="s">
        <v>20</v>
      </c>
      <c r="K70" t="s">
        <v>20</v>
      </c>
      <c r="L70" t="s">
        <v>643</v>
      </c>
      <c r="M70" t="s">
        <v>644</v>
      </c>
      <c r="N70" t="s">
        <v>645</v>
      </c>
      <c r="O70">
        <f>IF(AND(M70="NA",N70="NA"),0,1)</f>
        <v>1</v>
      </c>
      <c r="P70">
        <f>IF(AND(J70="NA",K70="NA",L70="NA"),0,1)</f>
        <v>1</v>
      </c>
    </row>
    <row r="71" spans="1:16" x14ac:dyDescent="0.25">
      <c r="A71" t="s">
        <v>679</v>
      </c>
      <c r="B71" t="s">
        <v>680</v>
      </c>
      <c r="C71" t="s">
        <v>316</v>
      </c>
      <c r="D71" t="s">
        <v>64</v>
      </c>
      <c r="E71" t="s">
        <v>29</v>
      </c>
      <c r="F71" s="2">
        <v>1</v>
      </c>
      <c r="G71" t="s">
        <v>317</v>
      </c>
      <c r="H71" t="s">
        <v>681</v>
      </c>
      <c r="I71" s="4">
        <v>1</v>
      </c>
      <c r="J71" t="s">
        <v>682</v>
      </c>
      <c r="K71" t="s">
        <v>20</v>
      </c>
      <c r="L71" t="s">
        <v>20</v>
      </c>
      <c r="M71" t="s">
        <v>683</v>
      </c>
      <c r="N71" t="s">
        <v>684</v>
      </c>
      <c r="O71">
        <f>IF(AND(M71="NA",N71="NA"),0,1)</f>
        <v>1</v>
      </c>
      <c r="P71">
        <f>IF(AND(J71="NA",K71="NA",L71="NA"),0,1)</f>
        <v>1</v>
      </c>
    </row>
    <row r="72" spans="1:16" x14ac:dyDescent="0.25">
      <c r="A72" t="s">
        <v>679</v>
      </c>
      <c r="B72" t="s">
        <v>680</v>
      </c>
      <c r="C72" t="s">
        <v>316</v>
      </c>
      <c r="D72" t="s">
        <v>64</v>
      </c>
      <c r="E72" t="s">
        <v>29</v>
      </c>
      <c r="F72" s="2">
        <v>1</v>
      </c>
      <c r="G72" t="s">
        <v>317</v>
      </c>
      <c r="H72" t="s">
        <v>685</v>
      </c>
      <c r="I72" s="4">
        <v>1</v>
      </c>
      <c r="J72" t="s">
        <v>682</v>
      </c>
      <c r="K72" t="s">
        <v>20</v>
      </c>
      <c r="L72" t="s">
        <v>20</v>
      </c>
      <c r="M72" t="s">
        <v>686</v>
      </c>
      <c r="N72" t="s">
        <v>22</v>
      </c>
      <c r="O72">
        <f>IF(AND(M72="NA",N72="NA"),0,1)</f>
        <v>1</v>
      </c>
      <c r="P72">
        <f>IF(AND(J72="NA",K72="NA",L72="NA"),0,1)</f>
        <v>1</v>
      </c>
    </row>
    <row r="73" spans="1:16" x14ac:dyDescent="0.25">
      <c r="A73" t="s">
        <v>679</v>
      </c>
      <c r="B73" t="s">
        <v>680</v>
      </c>
      <c r="C73" t="s">
        <v>316</v>
      </c>
      <c r="D73" t="s">
        <v>64</v>
      </c>
      <c r="E73" t="s">
        <v>29</v>
      </c>
      <c r="F73" s="2">
        <v>1</v>
      </c>
      <c r="G73" t="s">
        <v>317</v>
      </c>
      <c r="H73" t="s">
        <v>685</v>
      </c>
      <c r="I73" s="4">
        <v>1</v>
      </c>
      <c r="J73" t="s">
        <v>682</v>
      </c>
      <c r="K73" t="s">
        <v>20</v>
      </c>
      <c r="L73" t="s">
        <v>20</v>
      </c>
      <c r="M73" t="s">
        <v>687</v>
      </c>
      <c r="N73" t="s">
        <v>22</v>
      </c>
      <c r="O73">
        <f>IF(AND(M73="NA",N73="NA"),0,1)</f>
        <v>1</v>
      </c>
      <c r="P73">
        <f>IF(AND(J73="NA",K73="NA",L73="NA"),0,1)</f>
        <v>1</v>
      </c>
    </row>
    <row r="74" spans="1:16" x14ac:dyDescent="0.25">
      <c r="A74" t="s">
        <v>679</v>
      </c>
      <c r="B74" t="s">
        <v>680</v>
      </c>
      <c r="C74" t="s">
        <v>316</v>
      </c>
      <c r="D74" t="s">
        <v>64</v>
      </c>
      <c r="E74" t="s">
        <v>29</v>
      </c>
      <c r="F74" s="2">
        <v>1</v>
      </c>
      <c r="G74" t="s">
        <v>317</v>
      </c>
      <c r="H74" t="s">
        <v>685</v>
      </c>
      <c r="I74" s="4">
        <v>1</v>
      </c>
      <c r="J74" t="s">
        <v>682</v>
      </c>
      <c r="K74" t="s">
        <v>20</v>
      </c>
      <c r="L74" t="s">
        <v>20</v>
      </c>
      <c r="M74" t="s">
        <v>688</v>
      </c>
      <c r="N74" t="s">
        <v>22</v>
      </c>
      <c r="O74">
        <f>IF(AND(M74="NA",N74="NA"),0,1)</f>
        <v>1</v>
      </c>
      <c r="P74">
        <f>IF(AND(J74="NA",K74="NA",L74="NA"),0,1)</f>
        <v>1</v>
      </c>
    </row>
    <row r="75" spans="1:16" x14ac:dyDescent="0.25">
      <c r="A75" t="s">
        <v>679</v>
      </c>
      <c r="B75" t="s">
        <v>680</v>
      </c>
      <c r="C75" t="s">
        <v>316</v>
      </c>
      <c r="D75" t="s">
        <v>64</v>
      </c>
      <c r="E75" t="s">
        <v>29</v>
      </c>
      <c r="F75" s="2">
        <v>1</v>
      </c>
      <c r="G75" t="s">
        <v>317</v>
      </c>
      <c r="H75" t="s">
        <v>685</v>
      </c>
      <c r="I75" s="4">
        <v>1</v>
      </c>
      <c r="J75" t="s">
        <v>682</v>
      </c>
      <c r="K75" t="s">
        <v>20</v>
      </c>
      <c r="L75" t="s">
        <v>20</v>
      </c>
      <c r="M75" t="s">
        <v>689</v>
      </c>
      <c r="N75" t="s">
        <v>22</v>
      </c>
      <c r="O75">
        <f>IF(AND(M75="NA",N75="NA"),0,1)</f>
        <v>1</v>
      </c>
      <c r="P75">
        <f>IF(AND(J75="NA",K75="NA",L75="NA"),0,1)</f>
        <v>1</v>
      </c>
    </row>
    <row r="76" spans="1:16" x14ac:dyDescent="0.25">
      <c r="A76" t="s">
        <v>679</v>
      </c>
      <c r="B76" t="s">
        <v>680</v>
      </c>
      <c r="C76" t="s">
        <v>316</v>
      </c>
      <c r="D76" t="s">
        <v>64</v>
      </c>
      <c r="E76" t="s">
        <v>29</v>
      </c>
      <c r="F76" s="2">
        <v>1</v>
      </c>
      <c r="G76" t="s">
        <v>317</v>
      </c>
      <c r="H76" t="s">
        <v>685</v>
      </c>
      <c r="I76" s="4">
        <v>1</v>
      </c>
      <c r="J76" t="s">
        <v>682</v>
      </c>
      <c r="K76" t="s">
        <v>20</v>
      </c>
      <c r="L76" t="s">
        <v>20</v>
      </c>
      <c r="M76" t="s">
        <v>690</v>
      </c>
      <c r="N76" t="s">
        <v>22</v>
      </c>
      <c r="O76">
        <f>IF(AND(M76="NA",N76="NA"),0,1)</f>
        <v>1</v>
      </c>
      <c r="P76">
        <f>IF(AND(J76="NA",K76="NA",L76="NA"),0,1)</f>
        <v>1</v>
      </c>
    </row>
    <row r="77" spans="1:16" x14ac:dyDescent="0.25">
      <c r="A77" t="s">
        <v>679</v>
      </c>
      <c r="B77" t="s">
        <v>680</v>
      </c>
      <c r="C77" t="s">
        <v>316</v>
      </c>
      <c r="D77" t="s">
        <v>64</v>
      </c>
      <c r="E77" t="s">
        <v>29</v>
      </c>
      <c r="F77" s="2">
        <v>1</v>
      </c>
      <c r="G77" t="s">
        <v>317</v>
      </c>
      <c r="H77" t="s">
        <v>685</v>
      </c>
      <c r="I77" s="4">
        <v>1</v>
      </c>
      <c r="J77" t="s">
        <v>682</v>
      </c>
      <c r="K77" t="s">
        <v>20</v>
      </c>
      <c r="L77" t="s">
        <v>20</v>
      </c>
      <c r="M77" t="s">
        <v>691</v>
      </c>
      <c r="N77" t="s">
        <v>22</v>
      </c>
      <c r="O77">
        <f>IF(AND(M77="NA",N77="NA"),0,1)</f>
        <v>1</v>
      </c>
      <c r="P77">
        <f>IF(AND(J77="NA",K77="NA",L77="NA"),0,1)</f>
        <v>1</v>
      </c>
    </row>
    <row r="78" spans="1:16" x14ac:dyDescent="0.25">
      <c r="A78" t="s">
        <v>692</v>
      </c>
      <c r="B78" t="s">
        <v>693</v>
      </c>
      <c r="C78" t="s">
        <v>51</v>
      </c>
      <c r="D78" t="s">
        <v>52</v>
      </c>
      <c r="E78" t="s">
        <v>29</v>
      </c>
      <c r="F78" s="2">
        <v>1</v>
      </c>
      <c r="G78" t="s">
        <v>211</v>
      </c>
      <c r="H78" t="s">
        <v>467</v>
      </c>
      <c r="I78" s="4">
        <v>1</v>
      </c>
      <c r="J78" t="s">
        <v>20</v>
      </c>
      <c r="K78" t="s">
        <v>20</v>
      </c>
      <c r="L78" t="s">
        <v>694</v>
      </c>
      <c r="M78" t="s">
        <v>207</v>
      </c>
      <c r="N78" t="s">
        <v>20</v>
      </c>
      <c r="O78">
        <f>IF(AND(M78="NA",N78="NA"),0,1)</f>
        <v>1</v>
      </c>
      <c r="P78">
        <f>IF(AND(J78="NA",K78="NA",L78="NA"),0,1)</f>
        <v>1</v>
      </c>
    </row>
    <row r="79" spans="1:16" x14ac:dyDescent="0.25">
      <c r="A79" t="s">
        <v>65</v>
      </c>
      <c r="B79" t="s">
        <v>66</v>
      </c>
      <c r="C79" t="s">
        <v>78</v>
      </c>
      <c r="D79" t="s">
        <v>39</v>
      </c>
      <c r="E79" t="s">
        <v>29</v>
      </c>
      <c r="F79" s="2">
        <v>1</v>
      </c>
      <c r="G79" t="s">
        <v>79</v>
      </c>
      <c r="H79" t="s">
        <v>80</v>
      </c>
      <c r="I79" s="4">
        <v>1</v>
      </c>
      <c r="J79" t="s">
        <v>81</v>
      </c>
      <c r="K79" t="s">
        <v>20</v>
      </c>
      <c r="L79" t="s">
        <v>20</v>
      </c>
      <c r="M79" t="s">
        <v>82</v>
      </c>
      <c r="N79" t="s">
        <v>83</v>
      </c>
      <c r="O79">
        <f>IF(AND(M79="NA",N79="NA"),0,1)</f>
        <v>1</v>
      </c>
      <c r="P79">
        <f>IF(AND(J79="NA",K79="NA",L79="NA"),0,1)</f>
        <v>1</v>
      </c>
    </row>
    <row r="80" spans="1:16" x14ac:dyDescent="0.25">
      <c r="A80" t="s">
        <v>303</v>
      </c>
      <c r="B80" t="s">
        <v>304</v>
      </c>
      <c r="C80" t="s">
        <v>78</v>
      </c>
      <c r="D80" t="s">
        <v>39</v>
      </c>
      <c r="E80" t="s">
        <v>29</v>
      </c>
      <c r="F80" s="2">
        <v>1</v>
      </c>
      <c r="G80" t="s">
        <v>305</v>
      </c>
      <c r="H80" t="s">
        <v>306</v>
      </c>
      <c r="I80" s="4">
        <v>1</v>
      </c>
      <c r="J80" t="s">
        <v>307</v>
      </c>
      <c r="K80" t="s">
        <v>308</v>
      </c>
      <c r="L80" t="s">
        <v>307</v>
      </c>
      <c r="M80" t="s">
        <v>309</v>
      </c>
      <c r="N80" t="s">
        <v>310</v>
      </c>
      <c r="O80">
        <f>IF(AND(M80="NA",N80="NA"),0,1)</f>
        <v>1</v>
      </c>
      <c r="P80">
        <f>IF(AND(J80="NA",K80="NA",L80="NA"),0,1)</f>
        <v>1</v>
      </c>
    </row>
    <row r="81" spans="1:16" x14ac:dyDescent="0.25">
      <c r="A81" t="s">
        <v>303</v>
      </c>
      <c r="B81" t="s">
        <v>304</v>
      </c>
      <c r="C81" t="s">
        <v>78</v>
      </c>
      <c r="D81" t="s">
        <v>39</v>
      </c>
      <c r="E81" t="s">
        <v>29</v>
      </c>
      <c r="F81" s="2">
        <v>1</v>
      </c>
      <c r="G81" t="s">
        <v>305</v>
      </c>
      <c r="H81" t="s">
        <v>306</v>
      </c>
      <c r="I81" s="4">
        <v>1</v>
      </c>
      <c r="J81" t="s">
        <v>307</v>
      </c>
      <c r="K81" t="s">
        <v>308</v>
      </c>
      <c r="L81" t="s">
        <v>307</v>
      </c>
      <c r="M81" t="s">
        <v>311</v>
      </c>
      <c r="N81" t="s">
        <v>312</v>
      </c>
      <c r="O81">
        <f>IF(AND(M81="NA",N81="NA"),0,1)</f>
        <v>1</v>
      </c>
      <c r="P81">
        <f>IF(AND(J81="NA",K81="NA",L81="NA"),0,1)</f>
        <v>1</v>
      </c>
    </row>
    <row r="82" spans="1:16" x14ac:dyDescent="0.25">
      <c r="A82" t="s">
        <v>303</v>
      </c>
      <c r="B82" t="s">
        <v>304</v>
      </c>
      <c r="C82" t="s">
        <v>78</v>
      </c>
      <c r="D82" t="s">
        <v>39</v>
      </c>
      <c r="E82" t="s">
        <v>29</v>
      </c>
      <c r="F82" s="2">
        <v>1</v>
      </c>
      <c r="G82" t="s">
        <v>305</v>
      </c>
      <c r="H82" t="s">
        <v>306</v>
      </c>
      <c r="I82" s="4">
        <v>1</v>
      </c>
      <c r="J82" t="s">
        <v>307</v>
      </c>
      <c r="K82" t="s">
        <v>308</v>
      </c>
      <c r="L82" t="s">
        <v>307</v>
      </c>
      <c r="M82" t="s">
        <v>313</v>
      </c>
      <c r="N82" t="s">
        <v>314</v>
      </c>
      <c r="O82">
        <f>IF(AND(M82="NA",N82="NA"),0,1)</f>
        <v>1</v>
      </c>
      <c r="P82">
        <f>IF(AND(J82="NA",K82="NA",L82="NA"),0,1)</f>
        <v>1</v>
      </c>
    </row>
    <row r="83" spans="1:16" x14ac:dyDescent="0.25">
      <c r="A83" t="s">
        <v>303</v>
      </c>
      <c r="B83" t="s">
        <v>304</v>
      </c>
      <c r="C83" t="s">
        <v>47</v>
      </c>
      <c r="D83" t="s">
        <v>39</v>
      </c>
      <c r="E83" t="s">
        <v>29</v>
      </c>
      <c r="F83" s="2">
        <v>1</v>
      </c>
      <c r="G83" t="s">
        <v>305</v>
      </c>
      <c r="H83" t="s">
        <v>319</v>
      </c>
      <c r="I83" s="4">
        <v>1</v>
      </c>
      <c r="J83" t="s">
        <v>320</v>
      </c>
      <c r="K83" t="s">
        <v>20</v>
      </c>
      <c r="L83" t="s">
        <v>20</v>
      </c>
      <c r="M83" t="s">
        <v>309</v>
      </c>
      <c r="N83" t="s">
        <v>310</v>
      </c>
      <c r="O83">
        <f>IF(AND(M83="NA",N83="NA"),0,1)</f>
        <v>1</v>
      </c>
      <c r="P83">
        <f>IF(AND(J83="NA",K83="NA",L83="NA"),0,1)</f>
        <v>1</v>
      </c>
    </row>
    <row r="84" spans="1:16" x14ac:dyDescent="0.25">
      <c r="A84" t="s">
        <v>303</v>
      </c>
      <c r="B84" t="s">
        <v>304</v>
      </c>
      <c r="C84" t="s">
        <v>47</v>
      </c>
      <c r="D84" t="s">
        <v>39</v>
      </c>
      <c r="E84" t="s">
        <v>29</v>
      </c>
      <c r="F84" s="2">
        <v>1</v>
      </c>
      <c r="G84" t="s">
        <v>305</v>
      </c>
      <c r="H84" t="s">
        <v>319</v>
      </c>
      <c r="I84" s="4">
        <v>1</v>
      </c>
      <c r="J84" t="s">
        <v>320</v>
      </c>
      <c r="K84" t="s">
        <v>20</v>
      </c>
      <c r="L84" t="s">
        <v>20</v>
      </c>
      <c r="M84" t="s">
        <v>311</v>
      </c>
      <c r="N84" t="s">
        <v>312</v>
      </c>
      <c r="O84">
        <f>IF(AND(M84="NA",N84="NA"),0,1)</f>
        <v>1</v>
      </c>
      <c r="P84">
        <f>IF(AND(J84="NA",K84="NA",L84="NA"),0,1)</f>
        <v>1</v>
      </c>
    </row>
    <row r="85" spans="1:16" x14ac:dyDescent="0.25">
      <c r="A85" t="s">
        <v>303</v>
      </c>
      <c r="B85" t="s">
        <v>304</v>
      </c>
      <c r="C85" t="s">
        <v>47</v>
      </c>
      <c r="D85" t="s">
        <v>39</v>
      </c>
      <c r="E85" t="s">
        <v>29</v>
      </c>
      <c r="F85" s="2">
        <v>1</v>
      </c>
      <c r="G85" t="s">
        <v>305</v>
      </c>
      <c r="H85" t="s">
        <v>319</v>
      </c>
      <c r="I85" s="4">
        <v>1</v>
      </c>
      <c r="J85" t="s">
        <v>320</v>
      </c>
      <c r="K85" t="s">
        <v>20</v>
      </c>
      <c r="L85" t="s">
        <v>20</v>
      </c>
      <c r="M85" t="s">
        <v>313</v>
      </c>
      <c r="N85" t="s">
        <v>314</v>
      </c>
      <c r="O85">
        <f>IF(AND(M85="NA",N85="NA"),0,1)</f>
        <v>1</v>
      </c>
      <c r="P85">
        <f>IF(AND(J85="NA",K85="NA",L85="NA"),0,1)</f>
        <v>1</v>
      </c>
    </row>
    <row r="86" spans="1:16" x14ac:dyDescent="0.25">
      <c r="A86" t="s">
        <v>343</v>
      </c>
      <c r="B86" t="s">
        <v>344</v>
      </c>
      <c r="C86" t="s">
        <v>345</v>
      </c>
      <c r="D86" t="s">
        <v>39</v>
      </c>
      <c r="E86" t="s">
        <v>29</v>
      </c>
      <c r="F86" s="2">
        <v>1</v>
      </c>
      <c r="G86" t="s">
        <v>346</v>
      </c>
      <c r="H86" t="s">
        <v>319</v>
      </c>
      <c r="I86" s="4">
        <v>1</v>
      </c>
      <c r="J86" t="s">
        <v>347</v>
      </c>
      <c r="K86" t="s">
        <v>20</v>
      </c>
      <c r="L86" t="s">
        <v>348</v>
      </c>
      <c r="M86" t="s">
        <v>309</v>
      </c>
      <c r="N86" t="s">
        <v>310</v>
      </c>
      <c r="O86">
        <f>IF(AND(M86="NA",N86="NA"),0,1)</f>
        <v>1</v>
      </c>
      <c r="P86">
        <f>IF(AND(J86="NA",K86="NA",L86="NA"),0,1)</f>
        <v>1</v>
      </c>
    </row>
    <row r="87" spans="1:16" x14ac:dyDescent="0.25">
      <c r="A87" t="s">
        <v>485</v>
      </c>
      <c r="B87" t="s">
        <v>486</v>
      </c>
      <c r="C87" t="s">
        <v>487</v>
      </c>
      <c r="D87" t="s">
        <v>39</v>
      </c>
      <c r="E87" t="s">
        <v>29</v>
      </c>
      <c r="F87" s="2">
        <v>1</v>
      </c>
      <c r="G87" t="s">
        <v>488</v>
      </c>
      <c r="H87" t="s">
        <v>489</v>
      </c>
      <c r="I87" s="4">
        <v>1</v>
      </c>
      <c r="J87" t="s">
        <v>490</v>
      </c>
      <c r="K87" t="s">
        <v>20</v>
      </c>
      <c r="L87" t="s">
        <v>491</v>
      </c>
      <c r="M87" t="s">
        <v>492</v>
      </c>
      <c r="N87" t="s">
        <v>493</v>
      </c>
      <c r="O87">
        <f>IF(AND(M87="NA",N87="NA"),0,1)</f>
        <v>1</v>
      </c>
      <c r="P87">
        <f>IF(AND(J87="NA",K87="NA",L87="NA"),0,1)</f>
        <v>1</v>
      </c>
    </row>
    <row r="88" spans="1:16" x14ac:dyDescent="0.25">
      <c r="A88" t="s">
        <v>485</v>
      </c>
      <c r="B88" t="s">
        <v>486</v>
      </c>
      <c r="C88" t="s">
        <v>345</v>
      </c>
      <c r="D88" t="s">
        <v>39</v>
      </c>
      <c r="E88" t="s">
        <v>29</v>
      </c>
      <c r="F88" s="2">
        <v>1</v>
      </c>
      <c r="G88" t="s">
        <v>346</v>
      </c>
      <c r="H88" t="s">
        <v>494</v>
      </c>
      <c r="I88" s="4">
        <v>1</v>
      </c>
      <c r="J88" t="s">
        <v>20</v>
      </c>
      <c r="K88" t="s">
        <v>20</v>
      </c>
      <c r="L88" t="s">
        <v>346</v>
      </c>
      <c r="M88" t="s">
        <v>495</v>
      </c>
      <c r="N88" t="s">
        <v>496</v>
      </c>
      <c r="O88">
        <f>IF(AND(M88="NA",N88="NA"),0,1)</f>
        <v>1</v>
      </c>
      <c r="P88">
        <f>IF(AND(J88="NA",K88="NA",L88="NA"),0,1)</f>
        <v>1</v>
      </c>
    </row>
    <row r="89" spans="1:16" x14ac:dyDescent="0.25">
      <c r="A89" t="s">
        <v>485</v>
      </c>
      <c r="B89" t="s">
        <v>486</v>
      </c>
      <c r="C89" t="s">
        <v>78</v>
      </c>
      <c r="D89" t="s">
        <v>39</v>
      </c>
      <c r="E89" t="s">
        <v>29</v>
      </c>
      <c r="F89" s="2">
        <v>1</v>
      </c>
      <c r="G89" t="s">
        <v>497</v>
      </c>
      <c r="H89" t="s">
        <v>498</v>
      </c>
      <c r="I89" s="4">
        <v>1</v>
      </c>
      <c r="J89" t="s">
        <v>20</v>
      </c>
      <c r="K89" t="s">
        <v>20</v>
      </c>
      <c r="L89" t="s">
        <v>499</v>
      </c>
      <c r="M89" t="s">
        <v>495</v>
      </c>
      <c r="N89" t="s">
        <v>496</v>
      </c>
      <c r="O89">
        <f>IF(AND(M89="NA",N89="NA"),0,1)</f>
        <v>1</v>
      </c>
      <c r="P89">
        <f>IF(AND(J89="NA",K89="NA",L89="NA"),0,1)</f>
        <v>1</v>
      </c>
    </row>
    <row r="90" spans="1:16" x14ac:dyDescent="0.25">
      <c r="A90" t="s">
        <v>500</v>
      </c>
      <c r="B90" t="s">
        <v>501</v>
      </c>
      <c r="C90" t="s">
        <v>84</v>
      </c>
      <c r="D90" t="s">
        <v>64</v>
      </c>
      <c r="E90" t="s">
        <v>29</v>
      </c>
      <c r="F90" s="2">
        <v>1</v>
      </c>
      <c r="G90" t="s">
        <v>85</v>
      </c>
      <c r="H90" t="s">
        <v>502</v>
      </c>
      <c r="I90" s="4">
        <v>1</v>
      </c>
      <c r="J90" t="s">
        <v>503</v>
      </c>
      <c r="K90" t="s">
        <v>20</v>
      </c>
      <c r="L90" t="s">
        <v>20</v>
      </c>
      <c r="M90" t="s">
        <v>504</v>
      </c>
      <c r="N90" t="s">
        <v>505</v>
      </c>
      <c r="O90">
        <f>IF(AND(M90="NA",N90="NA"),0,1)</f>
        <v>1</v>
      </c>
      <c r="P90">
        <f>IF(AND(J90="NA",K90="NA",L90="NA"),0,1)</f>
        <v>1</v>
      </c>
    </row>
    <row r="91" spans="1:16" x14ac:dyDescent="0.25">
      <c r="A91" t="s">
        <v>500</v>
      </c>
      <c r="B91" t="s">
        <v>501</v>
      </c>
      <c r="C91" t="s">
        <v>84</v>
      </c>
      <c r="D91" t="s">
        <v>64</v>
      </c>
      <c r="E91" t="s">
        <v>29</v>
      </c>
      <c r="F91" s="2">
        <v>1</v>
      </c>
      <c r="G91" t="s">
        <v>85</v>
      </c>
      <c r="H91" t="s">
        <v>502</v>
      </c>
      <c r="I91" s="4">
        <v>1</v>
      </c>
      <c r="J91" t="s">
        <v>503</v>
      </c>
      <c r="K91" t="s">
        <v>20</v>
      </c>
      <c r="L91" t="s">
        <v>20</v>
      </c>
      <c r="M91" t="s">
        <v>506</v>
      </c>
      <c r="N91" t="s">
        <v>507</v>
      </c>
      <c r="O91">
        <f>IF(AND(M91="NA",N91="NA"),0,1)</f>
        <v>1</v>
      </c>
      <c r="P91">
        <f>IF(AND(J91="NA",K91="NA",L91="NA"),0,1)</f>
        <v>1</v>
      </c>
    </row>
    <row r="92" spans="1:16" x14ac:dyDescent="0.25">
      <c r="A92" t="s">
        <v>500</v>
      </c>
      <c r="B92" t="s">
        <v>501</v>
      </c>
      <c r="C92" t="s">
        <v>84</v>
      </c>
      <c r="D92" t="s">
        <v>64</v>
      </c>
      <c r="E92" t="s">
        <v>29</v>
      </c>
      <c r="F92" s="2">
        <v>1</v>
      </c>
      <c r="G92" t="s">
        <v>85</v>
      </c>
      <c r="H92" t="s">
        <v>508</v>
      </c>
      <c r="I92" s="4">
        <v>1</v>
      </c>
      <c r="J92" t="s">
        <v>503</v>
      </c>
      <c r="K92" t="s">
        <v>20</v>
      </c>
      <c r="L92" t="s">
        <v>20</v>
      </c>
      <c r="M92" t="s">
        <v>506</v>
      </c>
      <c r="N92" t="s">
        <v>509</v>
      </c>
      <c r="O92">
        <f>IF(AND(M92="NA",N92="NA"),0,1)</f>
        <v>1</v>
      </c>
      <c r="P92">
        <f>IF(AND(J92="NA",K92="NA",L92="NA"),0,1)</f>
        <v>1</v>
      </c>
    </row>
    <row r="93" spans="1:16" x14ac:dyDescent="0.25">
      <c r="A93" t="s">
        <v>111</v>
      </c>
      <c r="B93" t="s">
        <v>112</v>
      </c>
      <c r="C93" t="s">
        <v>51</v>
      </c>
      <c r="D93" t="s">
        <v>52</v>
      </c>
      <c r="E93" t="s">
        <v>29</v>
      </c>
      <c r="F93" s="2">
        <v>1</v>
      </c>
      <c r="G93" t="s">
        <v>130</v>
      </c>
      <c r="H93" t="s">
        <v>131</v>
      </c>
      <c r="I93" s="4">
        <v>1</v>
      </c>
      <c r="J93" t="s">
        <v>20</v>
      </c>
      <c r="K93" t="s">
        <v>20</v>
      </c>
      <c r="L93" t="s">
        <v>20</v>
      </c>
      <c r="M93" t="s">
        <v>117</v>
      </c>
      <c r="N93" t="s">
        <v>118</v>
      </c>
      <c r="O93">
        <f>IF(AND(M93="NA",N93="NA"),0,1)</f>
        <v>1</v>
      </c>
      <c r="P93">
        <f>IF(AND(J93="NA",K93="NA",L93="NA"),0,1)</f>
        <v>0</v>
      </c>
    </row>
    <row r="94" spans="1:16" x14ac:dyDescent="0.25">
      <c r="A94" t="s">
        <v>111</v>
      </c>
      <c r="B94" t="s">
        <v>112</v>
      </c>
      <c r="C94" t="s">
        <v>51</v>
      </c>
      <c r="D94" t="s">
        <v>52</v>
      </c>
      <c r="E94" t="s">
        <v>29</v>
      </c>
      <c r="F94" s="2">
        <v>1</v>
      </c>
      <c r="G94" t="s">
        <v>132</v>
      </c>
      <c r="H94" t="s">
        <v>131</v>
      </c>
      <c r="I94" s="4">
        <v>1</v>
      </c>
      <c r="J94" t="s">
        <v>20</v>
      </c>
      <c r="K94" t="s">
        <v>20</v>
      </c>
      <c r="L94" t="s">
        <v>20</v>
      </c>
      <c r="M94" t="s">
        <v>117</v>
      </c>
      <c r="N94" t="s">
        <v>118</v>
      </c>
      <c r="O94">
        <f>IF(AND(M94="NA",N94="NA"),0,1)</f>
        <v>1</v>
      </c>
      <c r="P94">
        <f>IF(AND(J94="NA",K94="NA",L94="NA"),0,1)</f>
        <v>0</v>
      </c>
    </row>
    <row r="95" spans="1:16" x14ac:dyDescent="0.25">
      <c r="A95" t="s">
        <v>111</v>
      </c>
      <c r="B95" t="s">
        <v>112</v>
      </c>
      <c r="C95" t="s">
        <v>51</v>
      </c>
      <c r="D95" t="s">
        <v>52</v>
      </c>
      <c r="E95" t="s">
        <v>29</v>
      </c>
      <c r="F95" s="2">
        <v>1</v>
      </c>
      <c r="G95" t="s">
        <v>133</v>
      </c>
      <c r="H95" t="s">
        <v>131</v>
      </c>
      <c r="I95" s="4">
        <v>1</v>
      </c>
      <c r="J95" t="s">
        <v>20</v>
      </c>
      <c r="K95" t="s">
        <v>20</v>
      </c>
      <c r="L95" t="s">
        <v>20</v>
      </c>
      <c r="M95" t="s">
        <v>117</v>
      </c>
      <c r="N95" t="s">
        <v>118</v>
      </c>
      <c r="O95">
        <f>IF(AND(M95="NA",N95="NA"),0,1)</f>
        <v>1</v>
      </c>
      <c r="P95">
        <f>IF(AND(J95="NA",K95="NA",L95="NA"),0,1)</f>
        <v>0</v>
      </c>
    </row>
    <row r="96" spans="1:16" x14ac:dyDescent="0.25">
      <c r="A96" t="s">
        <v>189</v>
      </c>
      <c r="B96" t="s">
        <v>190</v>
      </c>
      <c r="C96" t="s">
        <v>47</v>
      </c>
      <c r="D96" t="s">
        <v>39</v>
      </c>
      <c r="E96" t="s">
        <v>29</v>
      </c>
      <c r="F96" s="2">
        <v>1</v>
      </c>
      <c r="G96" t="s">
        <v>191</v>
      </c>
      <c r="H96" t="s">
        <v>192</v>
      </c>
      <c r="I96" s="4">
        <v>1</v>
      </c>
      <c r="J96" t="s">
        <v>20</v>
      </c>
      <c r="K96" t="s">
        <v>20</v>
      </c>
      <c r="L96" t="s">
        <v>20</v>
      </c>
      <c r="M96" t="s">
        <v>193</v>
      </c>
      <c r="N96" t="s">
        <v>20</v>
      </c>
      <c r="O96">
        <f>IF(AND(M96="NA",N96="NA"),0,1)</f>
        <v>1</v>
      </c>
      <c r="P96">
        <f>IF(AND(J96="NA",K96="NA",L96="NA"),0,1)</f>
        <v>0</v>
      </c>
    </row>
    <row r="97" spans="1:16" x14ac:dyDescent="0.25">
      <c r="A97" t="s">
        <v>189</v>
      </c>
      <c r="B97" t="s">
        <v>190</v>
      </c>
      <c r="C97" t="s">
        <v>47</v>
      </c>
      <c r="D97" t="s">
        <v>39</v>
      </c>
      <c r="E97" t="s">
        <v>29</v>
      </c>
      <c r="F97" s="2">
        <v>1</v>
      </c>
      <c r="G97" t="s">
        <v>191</v>
      </c>
      <c r="H97" t="s">
        <v>192</v>
      </c>
      <c r="I97" s="4">
        <v>1</v>
      </c>
      <c r="J97" t="s">
        <v>20</v>
      </c>
      <c r="K97" t="s">
        <v>20</v>
      </c>
      <c r="L97" t="s">
        <v>20</v>
      </c>
      <c r="M97" t="s">
        <v>20</v>
      </c>
      <c r="N97" t="s">
        <v>194</v>
      </c>
      <c r="O97">
        <f>IF(AND(M97="NA",N97="NA"),0,1)</f>
        <v>1</v>
      </c>
      <c r="P97">
        <f>IF(AND(J97="NA",K97="NA",L97="NA"),0,1)</f>
        <v>0</v>
      </c>
    </row>
    <row r="98" spans="1:16" x14ac:dyDescent="0.25">
      <c r="A98" t="s">
        <v>189</v>
      </c>
      <c r="B98" t="s">
        <v>190</v>
      </c>
      <c r="C98" t="s">
        <v>47</v>
      </c>
      <c r="D98" t="s">
        <v>39</v>
      </c>
      <c r="E98" t="s">
        <v>29</v>
      </c>
      <c r="F98" s="2">
        <v>1</v>
      </c>
      <c r="G98" t="s">
        <v>195</v>
      </c>
      <c r="H98" t="s">
        <v>196</v>
      </c>
      <c r="I98" s="4">
        <v>1</v>
      </c>
      <c r="J98" t="s">
        <v>20</v>
      </c>
      <c r="K98" t="s">
        <v>20</v>
      </c>
      <c r="L98" t="s">
        <v>20</v>
      </c>
      <c r="M98" t="s">
        <v>197</v>
      </c>
      <c r="N98" t="s">
        <v>20</v>
      </c>
      <c r="O98">
        <f>IF(AND(M98="NA",N98="NA"),0,1)</f>
        <v>1</v>
      </c>
      <c r="P98">
        <f>IF(AND(J98="NA",K98="NA",L98="NA"),0,1)</f>
        <v>0</v>
      </c>
    </row>
    <row r="99" spans="1:16" x14ac:dyDescent="0.25">
      <c r="A99" t="s">
        <v>189</v>
      </c>
      <c r="B99" t="s">
        <v>190</v>
      </c>
      <c r="C99" t="s">
        <v>47</v>
      </c>
      <c r="D99" t="s">
        <v>39</v>
      </c>
      <c r="E99" t="s">
        <v>29</v>
      </c>
      <c r="F99" s="2">
        <v>1</v>
      </c>
      <c r="G99" t="s">
        <v>198</v>
      </c>
      <c r="H99" t="s">
        <v>199</v>
      </c>
      <c r="I99" s="4">
        <v>1</v>
      </c>
      <c r="J99" t="s">
        <v>20</v>
      </c>
      <c r="K99" t="s">
        <v>20</v>
      </c>
      <c r="L99" t="s">
        <v>20</v>
      </c>
      <c r="M99" t="s">
        <v>197</v>
      </c>
      <c r="N99" t="s">
        <v>20</v>
      </c>
      <c r="O99">
        <f>IF(AND(M99="NA",N99="NA"),0,1)</f>
        <v>1</v>
      </c>
      <c r="P99">
        <f>IF(AND(J99="NA",K99="NA",L99="NA"),0,1)</f>
        <v>0</v>
      </c>
    </row>
    <row r="100" spans="1:16" x14ac:dyDescent="0.25">
      <c r="A100" t="s">
        <v>189</v>
      </c>
      <c r="B100" t="s">
        <v>190</v>
      </c>
      <c r="C100" t="s">
        <v>47</v>
      </c>
      <c r="D100" t="s">
        <v>39</v>
      </c>
      <c r="E100" t="s">
        <v>29</v>
      </c>
      <c r="F100" s="2">
        <v>1</v>
      </c>
      <c r="G100" t="s">
        <v>200</v>
      </c>
      <c r="H100" t="s">
        <v>201</v>
      </c>
      <c r="I100" s="4">
        <v>1</v>
      </c>
      <c r="J100" t="s">
        <v>20</v>
      </c>
      <c r="K100" t="s">
        <v>20</v>
      </c>
      <c r="L100" t="s">
        <v>20</v>
      </c>
      <c r="M100" t="s">
        <v>197</v>
      </c>
      <c r="N100" t="s">
        <v>20</v>
      </c>
      <c r="O100">
        <f>IF(AND(M100="NA",N100="NA"),0,1)</f>
        <v>1</v>
      </c>
      <c r="P100">
        <f>IF(AND(J100="NA",K100="NA",L100="NA"),0,1)</f>
        <v>0</v>
      </c>
    </row>
    <row r="101" spans="1:16" x14ac:dyDescent="0.25">
      <c r="A101" t="s">
        <v>189</v>
      </c>
      <c r="B101" t="s">
        <v>190</v>
      </c>
      <c r="C101" t="s">
        <v>47</v>
      </c>
      <c r="D101" t="s">
        <v>39</v>
      </c>
      <c r="E101" t="s">
        <v>29</v>
      </c>
      <c r="F101" s="2">
        <v>1</v>
      </c>
      <c r="G101" t="s">
        <v>202</v>
      </c>
      <c r="H101" t="s">
        <v>203</v>
      </c>
      <c r="I101" s="4">
        <v>1</v>
      </c>
      <c r="J101" t="s">
        <v>20</v>
      </c>
      <c r="K101" t="s">
        <v>20</v>
      </c>
      <c r="L101" t="s">
        <v>20</v>
      </c>
      <c r="M101" t="s">
        <v>197</v>
      </c>
      <c r="N101" t="s">
        <v>20</v>
      </c>
      <c r="O101">
        <f>IF(AND(M101="NA",N101="NA"),0,1)</f>
        <v>1</v>
      </c>
      <c r="P101">
        <f>IF(AND(J101="NA",K101="NA",L101="NA"),0,1)</f>
        <v>0</v>
      </c>
    </row>
    <row r="102" spans="1:16" x14ac:dyDescent="0.25">
      <c r="A102" t="s">
        <v>189</v>
      </c>
      <c r="B102" t="s">
        <v>190</v>
      </c>
      <c r="C102" t="s">
        <v>47</v>
      </c>
      <c r="D102" t="s">
        <v>39</v>
      </c>
      <c r="E102" t="s">
        <v>29</v>
      </c>
      <c r="F102" s="2">
        <v>1</v>
      </c>
      <c r="G102" t="s">
        <v>204</v>
      </c>
      <c r="H102" t="s">
        <v>205</v>
      </c>
      <c r="I102" s="4">
        <v>1</v>
      </c>
      <c r="J102" t="s">
        <v>20</v>
      </c>
      <c r="K102" t="s">
        <v>20</v>
      </c>
      <c r="L102" t="s">
        <v>20</v>
      </c>
      <c r="M102" t="s">
        <v>197</v>
      </c>
      <c r="N102" t="s">
        <v>20</v>
      </c>
      <c r="O102">
        <f>IF(AND(M102="NA",N102="NA"),0,1)</f>
        <v>1</v>
      </c>
      <c r="P102">
        <f>IF(AND(J102="NA",K102="NA",L102="NA"),0,1)</f>
        <v>0</v>
      </c>
    </row>
    <row r="103" spans="1:16" x14ac:dyDescent="0.25">
      <c r="A103" t="s">
        <v>189</v>
      </c>
      <c r="B103" t="s">
        <v>190</v>
      </c>
      <c r="C103" t="s">
        <v>47</v>
      </c>
      <c r="D103" t="s">
        <v>39</v>
      </c>
      <c r="E103" t="s">
        <v>29</v>
      </c>
      <c r="F103" s="2">
        <v>1</v>
      </c>
      <c r="G103" t="s">
        <v>105</v>
      </c>
      <c r="H103" t="s">
        <v>206</v>
      </c>
      <c r="I103" s="4">
        <v>1</v>
      </c>
      <c r="J103" t="s">
        <v>20</v>
      </c>
      <c r="K103" t="s">
        <v>20</v>
      </c>
      <c r="L103" t="s">
        <v>20</v>
      </c>
      <c r="M103" t="s">
        <v>207</v>
      </c>
      <c r="N103" t="s">
        <v>20</v>
      </c>
      <c r="O103">
        <f>IF(AND(M103="NA",N103="NA"),0,1)</f>
        <v>1</v>
      </c>
      <c r="P103">
        <f>IF(AND(J103="NA",K103="NA",L103="NA"),0,1)</f>
        <v>0</v>
      </c>
    </row>
    <row r="104" spans="1:16" x14ac:dyDescent="0.25">
      <c r="A104" t="s">
        <v>189</v>
      </c>
      <c r="B104" t="s">
        <v>190</v>
      </c>
      <c r="C104" t="s">
        <v>47</v>
      </c>
      <c r="D104" t="s">
        <v>39</v>
      </c>
      <c r="E104" t="s">
        <v>29</v>
      </c>
      <c r="F104" s="2">
        <v>1</v>
      </c>
      <c r="G104" t="s">
        <v>208</v>
      </c>
      <c r="H104" t="s">
        <v>206</v>
      </c>
      <c r="I104" s="4">
        <v>1</v>
      </c>
      <c r="J104" t="s">
        <v>20</v>
      </c>
      <c r="K104" t="s">
        <v>20</v>
      </c>
      <c r="L104" t="s">
        <v>20</v>
      </c>
      <c r="M104" t="s">
        <v>207</v>
      </c>
      <c r="N104" t="s">
        <v>20</v>
      </c>
      <c r="O104">
        <f>IF(AND(M104="NA",N104="NA"),0,1)</f>
        <v>1</v>
      </c>
      <c r="P104">
        <f>IF(AND(J104="NA",K104="NA",L104="NA"),0,1)</f>
        <v>0</v>
      </c>
    </row>
    <row r="105" spans="1:16" x14ac:dyDescent="0.25">
      <c r="A105" t="s">
        <v>303</v>
      </c>
      <c r="B105" t="s">
        <v>304</v>
      </c>
      <c r="C105" t="s">
        <v>67</v>
      </c>
      <c r="D105" t="s">
        <v>68</v>
      </c>
      <c r="E105" t="s">
        <v>29</v>
      </c>
      <c r="F105" s="2">
        <v>1</v>
      </c>
      <c r="G105" t="s">
        <v>136</v>
      </c>
      <c r="H105" t="s">
        <v>119</v>
      </c>
      <c r="I105" s="4">
        <v>1</v>
      </c>
      <c r="J105" t="s">
        <v>20</v>
      </c>
      <c r="K105" t="s">
        <v>20</v>
      </c>
      <c r="L105" t="s">
        <v>20</v>
      </c>
      <c r="M105" t="s">
        <v>20</v>
      </c>
      <c r="N105" t="s">
        <v>315</v>
      </c>
      <c r="O105">
        <f>IF(AND(M105="NA",N105="NA"),0,1)</f>
        <v>1</v>
      </c>
      <c r="P105">
        <f>IF(AND(J105="NA",K105="NA",L105="NA"),0,1)</f>
        <v>0</v>
      </c>
    </row>
    <row r="106" spans="1:16" x14ac:dyDescent="0.25">
      <c r="A106" t="s">
        <v>349</v>
      </c>
      <c r="B106" t="s">
        <v>350</v>
      </c>
      <c r="C106" t="s">
        <v>91</v>
      </c>
      <c r="D106" t="s">
        <v>52</v>
      </c>
      <c r="E106" t="s">
        <v>29</v>
      </c>
      <c r="F106" s="2">
        <v>1</v>
      </c>
      <c r="G106" t="s">
        <v>357</v>
      </c>
      <c r="H106" t="s">
        <v>358</v>
      </c>
      <c r="I106" s="4">
        <v>1</v>
      </c>
      <c r="J106" t="s">
        <v>20</v>
      </c>
      <c r="K106" t="s">
        <v>20</v>
      </c>
      <c r="L106" t="s">
        <v>20</v>
      </c>
      <c r="M106" t="s">
        <v>359</v>
      </c>
      <c r="N106" t="s">
        <v>360</v>
      </c>
      <c r="O106">
        <f>IF(AND(M106="NA",N106="NA"),0,1)</f>
        <v>1</v>
      </c>
      <c r="P106">
        <f>IF(AND(J106="NA",K106="NA",L106="NA"),0,1)</f>
        <v>0</v>
      </c>
    </row>
    <row r="107" spans="1:16" x14ac:dyDescent="0.25">
      <c r="A107" t="s">
        <v>349</v>
      </c>
      <c r="B107" t="s">
        <v>350</v>
      </c>
      <c r="C107" t="s">
        <v>91</v>
      </c>
      <c r="D107" t="s">
        <v>52</v>
      </c>
      <c r="E107" t="s">
        <v>29</v>
      </c>
      <c r="F107" s="2">
        <v>1</v>
      </c>
      <c r="G107" t="s">
        <v>361</v>
      </c>
      <c r="H107" t="s">
        <v>362</v>
      </c>
      <c r="I107" s="4">
        <v>1</v>
      </c>
      <c r="J107" t="s">
        <v>20</v>
      </c>
      <c r="K107" t="s">
        <v>20</v>
      </c>
      <c r="L107" t="s">
        <v>20</v>
      </c>
      <c r="M107" t="s">
        <v>359</v>
      </c>
      <c r="N107" t="s">
        <v>360</v>
      </c>
      <c r="O107">
        <f>IF(AND(M107="NA",N107="NA"),0,1)</f>
        <v>1</v>
      </c>
      <c r="P107">
        <f>IF(AND(J107="NA",K107="NA",L107="NA"),0,1)</f>
        <v>0</v>
      </c>
    </row>
    <row r="108" spans="1:16" x14ac:dyDescent="0.25">
      <c r="A108" t="s">
        <v>349</v>
      </c>
      <c r="B108" t="s">
        <v>350</v>
      </c>
      <c r="C108" t="s">
        <v>91</v>
      </c>
      <c r="D108" t="s">
        <v>52</v>
      </c>
      <c r="E108" t="s">
        <v>29</v>
      </c>
      <c r="F108" s="2">
        <v>1</v>
      </c>
      <c r="G108" t="s">
        <v>363</v>
      </c>
      <c r="H108" t="s">
        <v>364</v>
      </c>
      <c r="I108" s="4">
        <v>1</v>
      </c>
      <c r="J108" t="s">
        <v>20</v>
      </c>
      <c r="K108" t="s">
        <v>20</v>
      </c>
      <c r="L108" t="s">
        <v>20</v>
      </c>
      <c r="M108" t="s">
        <v>359</v>
      </c>
      <c r="N108" t="s">
        <v>360</v>
      </c>
      <c r="O108">
        <f>IF(AND(M108="NA",N108="NA"),0,1)</f>
        <v>1</v>
      </c>
      <c r="P108">
        <f>IF(AND(J108="NA",K108="NA",L108="NA"),0,1)</f>
        <v>0</v>
      </c>
    </row>
    <row r="109" spans="1:16" x14ac:dyDescent="0.25">
      <c r="A109" t="s">
        <v>426</v>
      </c>
      <c r="B109" t="s">
        <v>427</v>
      </c>
      <c r="C109" t="s">
        <v>428</v>
      </c>
      <c r="D109" t="s">
        <v>39</v>
      </c>
      <c r="E109" t="s">
        <v>29</v>
      </c>
      <c r="F109" s="2">
        <v>1</v>
      </c>
      <c r="G109" t="s">
        <v>429</v>
      </c>
      <c r="H109" t="s">
        <v>430</v>
      </c>
      <c r="I109" s="4">
        <v>1</v>
      </c>
      <c r="J109" t="s">
        <v>20</v>
      </c>
      <c r="K109" t="s">
        <v>20</v>
      </c>
      <c r="L109" t="s">
        <v>20</v>
      </c>
      <c r="M109" t="s">
        <v>431</v>
      </c>
      <c r="N109" t="s">
        <v>20</v>
      </c>
      <c r="O109">
        <f>IF(AND(M109="NA",N109="NA"),0,1)</f>
        <v>1</v>
      </c>
      <c r="P109">
        <f>IF(AND(J109="NA",K109="NA",L109="NA"),0,1)</f>
        <v>0</v>
      </c>
    </row>
    <row r="110" spans="1:16" x14ac:dyDescent="0.25">
      <c r="A110" t="s">
        <v>437</v>
      </c>
      <c r="B110" t="s">
        <v>438</v>
      </c>
      <c r="C110" t="s">
        <v>84</v>
      </c>
      <c r="D110" t="s">
        <v>64</v>
      </c>
      <c r="E110" t="s">
        <v>29</v>
      </c>
      <c r="F110" s="2">
        <v>1</v>
      </c>
      <c r="G110" t="s">
        <v>439</v>
      </c>
      <c r="H110" t="s">
        <v>440</v>
      </c>
      <c r="I110" s="4">
        <v>1</v>
      </c>
      <c r="J110" t="s">
        <v>20</v>
      </c>
      <c r="K110" t="s">
        <v>20</v>
      </c>
      <c r="L110" t="s">
        <v>20</v>
      </c>
      <c r="M110" t="s">
        <v>441</v>
      </c>
      <c r="N110" t="s">
        <v>442</v>
      </c>
      <c r="O110">
        <f>IF(AND(M110="NA",N110="NA"),0,1)</f>
        <v>1</v>
      </c>
      <c r="P110">
        <f>IF(AND(J110="NA",K110="NA",L110="NA"),0,1)</f>
        <v>0</v>
      </c>
    </row>
    <row r="111" spans="1:16" x14ac:dyDescent="0.25">
      <c r="A111" t="s">
        <v>473</v>
      </c>
      <c r="B111" t="s">
        <v>474</v>
      </c>
      <c r="C111" t="s">
        <v>91</v>
      </c>
      <c r="D111" t="s">
        <v>52</v>
      </c>
      <c r="E111" t="s">
        <v>29</v>
      </c>
      <c r="F111" s="2">
        <v>1</v>
      </c>
      <c r="G111" t="s">
        <v>480</v>
      </c>
      <c r="H111" t="s">
        <v>481</v>
      </c>
      <c r="I111" s="4">
        <v>1</v>
      </c>
      <c r="J111" t="s">
        <v>20</v>
      </c>
      <c r="K111" t="s">
        <v>20</v>
      </c>
      <c r="L111" t="s">
        <v>20</v>
      </c>
      <c r="M111" t="s">
        <v>482</v>
      </c>
      <c r="N111" t="s">
        <v>483</v>
      </c>
      <c r="O111">
        <f>IF(AND(M111="NA",N111="NA"),0,1)</f>
        <v>1</v>
      </c>
      <c r="P111">
        <f>IF(AND(J111="NA",K111="NA",L111="NA"),0,1)</f>
        <v>0</v>
      </c>
    </row>
    <row r="112" spans="1:16" x14ac:dyDescent="0.25">
      <c r="A112" t="s">
        <v>473</v>
      </c>
      <c r="B112" t="s">
        <v>474</v>
      </c>
      <c r="C112" t="s">
        <v>91</v>
      </c>
      <c r="D112" t="s">
        <v>52</v>
      </c>
      <c r="E112" t="s">
        <v>29</v>
      </c>
      <c r="F112" s="2">
        <v>1</v>
      </c>
      <c r="G112" t="s">
        <v>116</v>
      </c>
      <c r="H112" t="s">
        <v>484</v>
      </c>
      <c r="I112" s="4">
        <v>1</v>
      </c>
      <c r="J112" t="s">
        <v>20</v>
      </c>
      <c r="K112" t="s">
        <v>20</v>
      </c>
      <c r="L112" t="s">
        <v>20</v>
      </c>
      <c r="M112" t="s">
        <v>482</v>
      </c>
      <c r="N112" t="s">
        <v>483</v>
      </c>
      <c r="O112">
        <f>IF(AND(M112="NA",N112="NA"),0,1)</f>
        <v>1</v>
      </c>
      <c r="P112">
        <f>IF(AND(J112="NA",K112="NA",L112="NA"),0,1)</f>
        <v>0</v>
      </c>
    </row>
    <row r="113" spans="1:16" x14ac:dyDescent="0.25">
      <c r="A113" t="s">
        <v>634</v>
      </c>
      <c r="B113" t="s">
        <v>635</v>
      </c>
      <c r="C113" t="s">
        <v>47</v>
      </c>
      <c r="D113" t="s">
        <v>39</v>
      </c>
      <c r="E113" t="s">
        <v>29</v>
      </c>
      <c r="F113" s="2">
        <v>1</v>
      </c>
      <c r="G113" t="s">
        <v>646</v>
      </c>
      <c r="H113" t="s">
        <v>388</v>
      </c>
      <c r="I113" s="4">
        <v>1</v>
      </c>
      <c r="J113" t="s">
        <v>20</v>
      </c>
      <c r="K113" t="s">
        <v>20</v>
      </c>
      <c r="L113" t="s">
        <v>20</v>
      </c>
      <c r="M113" t="s">
        <v>431</v>
      </c>
      <c r="N113" t="s">
        <v>647</v>
      </c>
      <c r="O113">
        <f>IF(AND(M113="NA",N113="NA"),0,1)</f>
        <v>1</v>
      </c>
      <c r="P113">
        <f>IF(AND(J113="NA",K113="NA",L113="NA"),0,1)</f>
        <v>0</v>
      </c>
    </row>
    <row r="114" spans="1:16" x14ac:dyDescent="0.25">
      <c r="A114" t="s">
        <v>634</v>
      </c>
      <c r="B114" t="s">
        <v>635</v>
      </c>
      <c r="C114" t="s">
        <v>47</v>
      </c>
      <c r="D114" t="s">
        <v>39</v>
      </c>
      <c r="E114" t="s">
        <v>29</v>
      </c>
      <c r="F114" s="2">
        <v>1</v>
      </c>
      <c r="G114" t="s">
        <v>648</v>
      </c>
      <c r="H114" t="s">
        <v>388</v>
      </c>
      <c r="I114" s="4">
        <v>1</v>
      </c>
      <c r="J114" t="s">
        <v>20</v>
      </c>
      <c r="K114" t="s">
        <v>20</v>
      </c>
      <c r="L114" t="s">
        <v>20</v>
      </c>
      <c r="M114" t="s">
        <v>431</v>
      </c>
      <c r="N114" t="s">
        <v>647</v>
      </c>
      <c r="O114">
        <f>IF(AND(M114="NA",N114="NA"),0,1)</f>
        <v>1</v>
      </c>
      <c r="P114">
        <f>IF(AND(J114="NA",K114="NA",L114="NA"),0,1)</f>
        <v>0</v>
      </c>
    </row>
    <row r="115" spans="1:16" x14ac:dyDescent="0.25">
      <c r="A115" t="s">
        <v>634</v>
      </c>
      <c r="B115" t="s">
        <v>635</v>
      </c>
      <c r="C115" t="s">
        <v>47</v>
      </c>
      <c r="D115" t="s">
        <v>39</v>
      </c>
      <c r="E115" t="s">
        <v>29</v>
      </c>
      <c r="F115" s="2">
        <v>1</v>
      </c>
      <c r="G115" t="s">
        <v>649</v>
      </c>
      <c r="H115" t="s">
        <v>388</v>
      </c>
      <c r="I115" s="4">
        <v>1</v>
      </c>
      <c r="J115" t="s">
        <v>20</v>
      </c>
      <c r="K115" t="s">
        <v>20</v>
      </c>
      <c r="L115" t="s">
        <v>20</v>
      </c>
      <c r="M115" t="s">
        <v>431</v>
      </c>
      <c r="N115" t="s">
        <v>647</v>
      </c>
      <c r="O115">
        <f>IF(AND(M115="NA",N115="NA"),0,1)</f>
        <v>1</v>
      </c>
      <c r="P115">
        <f>IF(AND(J115="NA",K115="NA",L115="NA"),0,1)</f>
        <v>0</v>
      </c>
    </row>
    <row r="116" spans="1:16" x14ac:dyDescent="0.25">
      <c r="A116" t="s">
        <v>634</v>
      </c>
      <c r="B116" t="s">
        <v>635</v>
      </c>
      <c r="C116" t="s">
        <v>47</v>
      </c>
      <c r="D116" t="s">
        <v>39</v>
      </c>
      <c r="E116" t="s">
        <v>29</v>
      </c>
      <c r="F116" s="2">
        <v>1</v>
      </c>
      <c r="G116" t="s">
        <v>650</v>
      </c>
      <c r="H116" t="s">
        <v>388</v>
      </c>
      <c r="I116" s="4">
        <v>1</v>
      </c>
      <c r="J116" t="s">
        <v>20</v>
      </c>
      <c r="K116" t="s">
        <v>20</v>
      </c>
      <c r="L116" t="s">
        <v>20</v>
      </c>
      <c r="M116" t="s">
        <v>431</v>
      </c>
      <c r="N116" t="s">
        <v>647</v>
      </c>
      <c r="O116">
        <f>IF(AND(M116="NA",N116="NA"),0,1)</f>
        <v>1</v>
      </c>
      <c r="P116">
        <f>IF(AND(J116="NA",K116="NA",L116="NA"),0,1)</f>
        <v>0</v>
      </c>
    </row>
    <row r="117" spans="1:16" x14ac:dyDescent="0.25">
      <c r="A117" t="s">
        <v>634</v>
      </c>
      <c r="B117" t="s">
        <v>635</v>
      </c>
      <c r="C117" t="s">
        <v>47</v>
      </c>
      <c r="D117" t="s">
        <v>39</v>
      </c>
      <c r="E117" t="s">
        <v>29</v>
      </c>
      <c r="F117" s="2">
        <v>1</v>
      </c>
      <c r="G117" t="s">
        <v>651</v>
      </c>
      <c r="H117" t="s">
        <v>388</v>
      </c>
      <c r="I117" s="4">
        <v>1</v>
      </c>
      <c r="J117" t="s">
        <v>20</v>
      </c>
      <c r="K117" t="s">
        <v>20</v>
      </c>
      <c r="L117" t="s">
        <v>20</v>
      </c>
      <c r="M117" t="s">
        <v>431</v>
      </c>
      <c r="N117" t="s">
        <v>647</v>
      </c>
      <c r="O117">
        <f>IF(AND(M117="NA",N117="NA"),0,1)</f>
        <v>1</v>
      </c>
      <c r="P117">
        <f>IF(AND(J117="NA",K117="NA",L117="NA"),0,1)</f>
        <v>0</v>
      </c>
    </row>
    <row r="118" spans="1:16" x14ac:dyDescent="0.25">
      <c r="A118" t="s">
        <v>634</v>
      </c>
      <c r="B118" t="s">
        <v>635</v>
      </c>
      <c r="C118" t="s">
        <v>47</v>
      </c>
      <c r="D118" t="s">
        <v>39</v>
      </c>
      <c r="E118" t="s">
        <v>29</v>
      </c>
      <c r="F118" s="2">
        <v>1</v>
      </c>
      <c r="G118" t="s">
        <v>652</v>
      </c>
      <c r="H118" t="s">
        <v>388</v>
      </c>
      <c r="I118" s="4">
        <v>1</v>
      </c>
      <c r="J118" t="s">
        <v>20</v>
      </c>
      <c r="K118" t="s">
        <v>20</v>
      </c>
      <c r="L118" t="s">
        <v>20</v>
      </c>
      <c r="M118" t="s">
        <v>431</v>
      </c>
      <c r="N118" t="s">
        <v>647</v>
      </c>
      <c r="O118">
        <f>IF(AND(M118="NA",N118="NA"),0,1)</f>
        <v>1</v>
      </c>
      <c r="P118">
        <f>IF(AND(J118="NA",K118="NA",L118="NA"),0,1)</f>
        <v>0</v>
      </c>
    </row>
    <row r="119" spans="1:16" x14ac:dyDescent="0.25">
      <c r="A119" t="s">
        <v>634</v>
      </c>
      <c r="B119" t="s">
        <v>635</v>
      </c>
      <c r="C119" t="s">
        <v>47</v>
      </c>
      <c r="D119" t="s">
        <v>39</v>
      </c>
      <c r="E119" t="s">
        <v>29</v>
      </c>
      <c r="F119" s="2">
        <v>1</v>
      </c>
      <c r="G119" t="s">
        <v>653</v>
      </c>
      <c r="H119" t="s">
        <v>388</v>
      </c>
      <c r="I119" s="4">
        <v>1</v>
      </c>
      <c r="J119" t="s">
        <v>20</v>
      </c>
      <c r="K119" t="s">
        <v>20</v>
      </c>
      <c r="L119" t="s">
        <v>20</v>
      </c>
      <c r="M119" t="s">
        <v>431</v>
      </c>
      <c r="N119" t="s">
        <v>647</v>
      </c>
      <c r="O119">
        <f>IF(AND(M119="NA",N119="NA"),0,1)</f>
        <v>1</v>
      </c>
      <c r="P119">
        <f>IF(AND(J119="NA",K119="NA",L119="NA"),0,1)</f>
        <v>0</v>
      </c>
    </row>
    <row r="120" spans="1:16" x14ac:dyDescent="0.25">
      <c r="A120" t="s">
        <v>607</v>
      </c>
      <c r="B120" t="s">
        <v>608</v>
      </c>
      <c r="C120" t="s">
        <v>623</v>
      </c>
      <c r="D120" t="s">
        <v>624</v>
      </c>
      <c r="E120" t="s">
        <v>16</v>
      </c>
      <c r="F120" s="2">
        <v>1</v>
      </c>
      <c r="G120" t="s">
        <v>618</v>
      </c>
      <c r="H120" t="s">
        <v>20</v>
      </c>
      <c r="I120" s="4">
        <v>1</v>
      </c>
      <c r="J120" t="s">
        <v>20</v>
      </c>
      <c r="K120" t="s">
        <v>625</v>
      </c>
      <c r="L120" t="s">
        <v>20</v>
      </c>
      <c r="M120" t="s">
        <v>20</v>
      </c>
      <c r="N120" t="s">
        <v>20</v>
      </c>
      <c r="O120">
        <f>IF(AND(M120="NA",N120="NA"),0,1)</f>
        <v>0</v>
      </c>
      <c r="P120">
        <f>IF(AND(J120="NA",K120="NA",L120="NA"),0,1)</f>
        <v>1</v>
      </c>
    </row>
    <row r="121" spans="1:16" x14ac:dyDescent="0.25">
      <c r="A121" t="s">
        <v>607</v>
      </c>
      <c r="B121" t="s">
        <v>608</v>
      </c>
      <c r="C121" t="s">
        <v>265</v>
      </c>
      <c r="D121" t="s">
        <v>266</v>
      </c>
      <c r="E121" t="s">
        <v>16</v>
      </c>
      <c r="F121" s="2">
        <v>1</v>
      </c>
      <c r="G121" t="s">
        <v>618</v>
      </c>
      <c r="H121" t="s">
        <v>400</v>
      </c>
      <c r="I121" s="4">
        <v>1</v>
      </c>
      <c r="J121" t="s">
        <v>20</v>
      </c>
      <c r="K121" t="s">
        <v>626</v>
      </c>
      <c r="L121" t="s">
        <v>20</v>
      </c>
      <c r="M121" t="s">
        <v>20</v>
      </c>
      <c r="N121" t="s">
        <v>20</v>
      </c>
      <c r="O121">
        <f>IF(AND(M121="NA",N121="NA"),0,1)</f>
        <v>0</v>
      </c>
      <c r="P121">
        <f>IF(AND(J121="NA",K121="NA",L121="NA"),0,1)</f>
        <v>1</v>
      </c>
    </row>
    <row r="122" spans="1:16" x14ac:dyDescent="0.25">
      <c r="A122" t="s">
        <v>25</v>
      </c>
      <c r="B122" t="s">
        <v>26</v>
      </c>
      <c r="C122" t="s">
        <v>38</v>
      </c>
      <c r="D122" t="s">
        <v>39</v>
      </c>
      <c r="E122" t="s">
        <v>29</v>
      </c>
      <c r="F122" s="2">
        <v>1</v>
      </c>
      <c r="G122" t="s">
        <v>40</v>
      </c>
      <c r="H122" t="s">
        <v>40</v>
      </c>
      <c r="I122" s="4">
        <v>1</v>
      </c>
      <c r="J122" t="s">
        <v>20</v>
      </c>
      <c r="K122" t="s">
        <v>20</v>
      </c>
      <c r="L122" t="s">
        <v>41</v>
      </c>
      <c r="M122" t="s">
        <v>20</v>
      </c>
      <c r="N122" t="s">
        <v>20</v>
      </c>
      <c r="O122">
        <f>IF(AND(M122="NA",N122="NA"),0,1)</f>
        <v>0</v>
      </c>
      <c r="P122">
        <f>IF(AND(J122="NA",K122="NA",L122="NA"),0,1)</f>
        <v>1</v>
      </c>
    </row>
    <row r="123" spans="1:16" x14ac:dyDescent="0.25">
      <c r="A123" t="s">
        <v>25</v>
      </c>
      <c r="B123" t="s">
        <v>26</v>
      </c>
      <c r="C123" t="s">
        <v>42</v>
      </c>
      <c r="D123" t="s">
        <v>43</v>
      </c>
      <c r="E123" t="s">
        <v>29</v>
      </c>
      <c r="F123" s="2">
        <v>1</v>
      </c>
      <c r="G123" t="s">
        <v>44</v>
      </c>
      <c r="H123" t="s">
        <v>45</v>
      </c>
      <c r="I123" s="4">
        <v>1</v>
      </c>
      <c r="J123" t="s">
        <v>46</v>
      </c>
      <c r="K123" t="s">
        <v>20</v>
      </c>
      <c r="L123" t="s">
        <v>20</v>
      </c>
      <c r="M123" t="s">
        <v>20</v>
      </c>
      <c r="N123" t="s">
        <v>20</v>
      </c>
      <c r="O123">
        <f>IF(AND(M123="NA",N123="NA"),0,1)</f>
        <v>0</v>
      </c>
      <c r="P123">
        <f>IF(AND(J123="NA",K123="NA",L123="NA"),0,1)</f>
        <v>1</v>
      </c>
    </row>
    <row r="124" spans="1:16" x14ac:dyDescent="0.25">
      <c r="A124" t="s">
        <v>25</v>
      </c>
      <c r="B124" t="s">
        <v>26</v>
      </c>
      <c r="C124" t="s">
        <v>47</v>
      </c>
      <c r="D124" t="s">
        <v>39</v>
      </c>
      <c r="E124" t="s">
        <v>29</v>
      </c>
      <c r="F124" s="2">
        <v>1</v>
      </c>
      <c r="G124" t="s">
        <v>48</v>
      </c>
      <c r="H124" t="s">
        <v>49</v>
      </c>
      <c r="I124" s="4">
        <v>1</v>
      </c>
      <c r="J124" t="s">
        <v>50</v>
      </c>
      <c r="K124" t="s">
        <v>20</v>
      </c>
      <c r="L124" t="s">
        <v>20</v>
      </c>
      <c r="M124" t="s">
        <v>20</v>
      </c>
      <c r="N124" t="s">
        <v>20</v>
      </c>
      <c r="O124">
        <f>IF(AND(M124="NA",N124="NA"),0,1)</f>
        <v>0</v>
      </c>
      <c r="P124">
        <f>IF(AND(J124="NA",K124="NA",L124="NA"),0,1)</f>
        <v>1</v>
      </c>
    </row>
    <row r="125" spans="1:16" x14ac:dyDescent="0.25">
      <c r="A125" t="s">
        <v>25</v>
      </c>
      <c r="B125" t="s">
        <v>26</v>
      </c>
      <c r="C125" t="s">
        <v>51</v>
      </c>
      <c r="D125" t="s">
        <v>52</v>
      </c>
      <c r="E125" t="s">
        <v>29</v>
      </c>
      <c r="F125" s="2">
        <v>1</v>
      </c>
      <c r="G125" t="s">
        <v>48</v>
      </c>
      <c r="H125" t="s">
        <v>49</v>
      </c>
      <c r="I125" s="4">
        <v>1</v>
      </c>
      <c r="J125" t="s">
        <v>53</v>
      </c>
      <c r="K125" t="s">
        <v>20</v>
      </c>
      <c r="L125" t="s">
        <v>20</v>
      </c>
      <c r="M125" t="s">
        <v>20</v>
      </c>
      <c r="N125" t="s">
        <v>20</v>
      </c>
      <c r="O125">
        <f>IF(AND(M125="NA",N125="NA"),0,1)</f>
        <v>0</v>
      </c>
      <c r="P125">
        <f>IF(AND(J125="NA",K125="NA",L125="NA"),0,1)</f>
        <v>1</v>
      </c>
    </row>
    <row r="126" spans="1:16" x14ac:dyDescent="0.25">
      <c r="A126" t="s">
        <v>65</v>
      </c>
      <c r="B126" t="s">
        <v>66</v>
      </c>
      <c r="C126" t="s">
        <v>51</v>
      </c>
      <c r="D126" t="s">
        <v>52</v>
      </c>
      <c r="E126" t="s">
        <v>29</v>
      </c>
      <c r="F126" s="2">
        <v>1</v>
      </c>
      <c r="G126" t="s">
        <v>88</v>
      </c>
      <c r="H126" t="s">
        <v>89</v>
      </c>
      <c r="I126" s="4">
        <v>1</v>
      </c>
      <c r="J126" t="s">
        <v>90</v>
      </c>
      <c r="K126" t="s">
        <v>20</v>
      </c>
      <c r="L126" t="s">
        <v>20</v>
      </c>
      <c r="M126" t="s">
        <v>20</v>
      </c>
      <c r="N126" t="s">
        <v>20</v>
      </c>
      <c r="O126">
        <f>IF(AND(M126="NA",N126="NA"),0,1)</f>
        <v>0</v>
      </c>
      <c r="P126">
        <f>IF(AND(J126="NA",K126="NA",L126="NA"),0,1)</f>
        <v>1</v>
      </c>
    </row>
    <row r="127" spans="1:16" x14ac:dyDescent="0.25">
      <c r="A127" t="s">
        <v>65</v>
      </c>
      <c r="B127" t="s">
        <v>66</v>
      </c>
      <c r="C127" t="s">
        <v>91</v>
      </c>
      <c r="D127" t="s">
        <v>52</v>
      </c>
      <c r="E127" t="s">
        <v>29</v>
      </c>
      <c r="F127" s="2">
        <v>1</v>
      </c>
      <c r="G127" t="s">
        <v>92</v>
      </c>
      <c r="H127" t="s">
        <v>93</v>
      </c>
      <c r="I127" s="4">
        <v>1</v>
      </c>
      <c r="J127" t="s">
        <v>94</v>
      </c>
      <c r="K127" t="s">
        <v>20</v>
      </c>
      <c r="L127" t="s">
        <v>20</v>
      </c>
      <c r="M127" t="s">
        <v>20</v>
      </c>
      <c r="N127" t="s">
        <v>20</v>
      </c>
      <c r="O127">
        <f>IF(AND(M127="NA",N127="NA"),0,1)</f>
        <v>0</v>
      </c>
      <c r="P127">
        <f>IF(AND(J127="NA",K127="NA",L127="NA"),0,1)</f>
        <v>1</v>
      </c>
    </row>
    <row r="128" spans="1:16" x14ac:dyDescent="0.25">
      <c r="A128" t="s">
        <v>65</v>
      </c>
      <c r="B128" t="s">
        <v>66</v>
      </c>
      <c r="C128" t="s">
        <v>95</v>
      </c>
      <c r="D128" t="s">
        <v>96</v>
      </c>
      <c r="E128" t="s">
        <v>29</v>
      </c>
      <c r="F128" s="2">
        <v>1</v>
      </c>
      <c r="G128" t="s">
        <v>97</v>
      </c>
      <c r="H128" t="s">
        <v>98</v>
      </c>
      <c r="I128" s="4">
        <v>1</v>
      </c>
      <c r="J128" t="s">
        <v>99</v>
      </c>
      <c r="K128" t="s">
        <v>20</v>
      </c>
      <c r="L128" t="s">
        <v>20</v>
      </c>
      <c r="M128" t="s">
        <v>20</v>
      </c>
      <c r="N128" t="s">
        <v>20</v>
      </c>
      <c r="O128">
        <f>IF(AND(M128="NA",N128="NA"),0,1)</f>
        <v>0</v>
      </c>
      <c r="P128">
        <f>IF(AND(J128="NA",K128="NA",L128="NA"),0,1)</f>
        <v>1</v>
      </c>
    </row>
    <row r="129" spans="1:16" x14ac:dyDescent="0.25">
      <c r="A129" t="s">
        <v>65</v>
      </c>
      <c r="B129" t="s">
        <v>66</v>
      </c>
      <c r="C129" t="s">
        <v>100</v>
      </c>
      <c r="D129" t="s">
        <v>101</v>
      </c>
      <c r="E129" t="s">
        <v>29</v>
      </c>
      <c r="F129" s="2">
        <v>1</v>
      </c>
      <c r="G129" t="s">
        <v>102</v>
      </c>
      <c r="H129" t="s">
        <v>103</v>
      </c>
      <c r="I129" s="4">
        <v>1</v>
      </c>
      <c r="J129" t="s">
        <v>104</v>
      </c>
      <c r="K129" t="s">
        <v>20</v>
      </c>
      <c r="L129" t="s">
        <v>20</v>
      </c>
      <c r="M129" t="s">
        <v>20</v>
      </c>
      <c r="N129" t="s">
        <v>20</v>
      </c>
      <c r="O129">
        <f>IF(AND(M129="NA",N129="NA"),0,1)</f>
        <v>0</v>
      </c>
      <c r="P129">
        <f>IF(AND(J129="NA",K129="NA",L129="NA"),0,1)</f>
        <v>1</v>
      </c>
    </row>
    <row r="130" spans="1:16" x14ac:dyDescent="0.25">
      <c r="A130" t="s">
        <v>65</v>
      </c>
      <c r="B130" t="s">
        <v>66</v>
      </c>
      <c r="C130" t="s">
        <v>47</v>
      </c>
      <c r="D130" t="s">
        <v>39</v>
      </c>
      <c r="E130" t="s">
        <v>29</v>
      </c>
      <c r="F130" s="2">
        <v>1</v>
      </c>
      <c r="G130" t="s">
        <v>105</v>
      </c>
      <c r="H130" t="s">
        <v>106</v>
      </c>
      <c r="I130" s="4">
        <v>1</v>
      </c>
      <c r="J130" t="s">
        <v>107</v>
      </c>
      <c r="K130" t="s">
        <v>20</v>
      </c>
      <c r="L130" t="s">
        <v>20</v>
      </c>
      <c r="M130" t="s">
        <v>20</v>
      </c>
      <c r="N130" t="s">
        <v>20</v>
      </c>
      <c r="O130">
        <f>IF(AND(M130="NA",N130="NA"),0,1)</f>
        <v>0</v>
      </c>
      <c r="P130">
        <f>IF(AND(J130="NA",K130="NA",L130="NA"),0,1)</f>
        <v>1</v>
      </c>
    </row>
    <row r="131" spans="1:16" x14ac:dyDescent="0.25">
      <c r="A131" t="s">
        <v>65</v>
      </c>
      <c r="B131" t="s">
        <v>66</v>
      </c>
      <c r="C131" t="s">
        <v>27</v>
      </c>
      <c r="D131" t="s">
        <v>28</v>
      </c>
      <c r="E131" t="s">
        <v>29</v>
      </c>
      <c r="F131" s="2">
        <v>1</v>
      </c>
      <c r="G131" t="s">
        <v>108</v>
      </c>
      <c r="H131" t="s">
        <v>109</v>
      </c>
      <c r="I131" s="4">
        <v>1</v>
      </c>
      <c r="J131" t="s">
        <v>110</v>
      </c>
      <c r="K131" t="s">
        <v>20</v>
      </c>
      <c r="L131" t="s">
        <v>20</v>
      </c>
      <c r="M131" t="s">
        <v>20</v>
      </c>
      <c r="N131" t="s">
        <v>20</v>
      </c>
      <c r="O131">
        <f>IF(AND(M131="NA",N131="NA"),0,1)</f>
        <v>0</v>
      </c>
      <c r="P131">
        <f>IF(AND(J131="NA",K131="NA",L131="NA"),0,1)</f>
        <v>1</v>
      </c>
    </row>
    <row r="132" spans="1:16" x14ac:dyDescent="0.25">
      <c r="A132" t="s">
        <v>321</v>
      </c>
      <c r="B132" t="s">
        <v>322</v>
      </c>
      <c r="C132" t="s">
        <v>51</v>
      </c>
      <c r="D132" t="s">
        <v>52</v>
      </c>
      <c r="E132" t="s">
        <v>29</v>
      </c>
      <c r="F132" s="2">
        <v>1</v>
      </c>
      <c r="G132" t="s">
        <v>211</v>
      </c>
      <c r="H132" t="s">
        <v>326</v>
      </c>
      <c r="I132" s="4">
        <v>1</v>
      </c>
      <c r="J132" t="s">
        <v>327</v>
      </c>
      <c r="K132" t="s">
        <v>20</v>
      </c>
      <c r="L132" t="s">
        <v>20</v>
      </c>
      <c r="M132" t="s">
        <v>20</v>
      </c>
      <c r="N132" t="s">
        <v>20</v>
      </c>
      <c r="O132">
        <f>IF(AND(M132="NA",N132="NA"),0,1)</f>
        <v>0</v>
      </c>
      <c r="P132">
        <f>IF(AND(J132="NA",K132="NA",L132="NA"),0,1)</f>
        <v>1</v>
      </c>
    </row>
    <row r="133" spans="1:16" x14ac:dyDescent="0.25">
      <c r="A133" t="s">
        <v>321</v>
      </c>
      <c r="B133" t="s">
        <v>322</v>
      </c>
      <c r="C133" t="s">
        <v>51</v>
      </c>
      <c r="D133" t="s">
        <v>52</v>
      </c>
      <c r="E133" t="s">
        <v>29</v>
      </c>
      <c r="F133" s="2">
        <v>1</v>
      </c>
      <c r="G133" t="s">
        <v>328</v>
      </c>
      <c r="H133" t="s">
        <v>329</v>
      </c>
      <c r="I133" s="4">
        <v>1</v>
      </c>
      <c r="J133" t="s">
        <v>330</v>
      </c>
      <c r="K133" t="s">
        <v>20</v>
      </c>
      <c r="L133" t="s">
        <v>20</v>
      </c>
      <c r="M133" t="s">
        <v>20</v>
      </c>
      <c r="N133" t="s">
        <v>20</v>
      </c>
      <c r="O133">
        <f>IF(AND(M133="NA",N133="NA"),0,1)</f>
        <v>0</v>
      </c>
      <c r="P133">
        <f>IF(AND(J133="NA",K133="NA",L133="NA"),0,1)</f>
        <v>1</v>
      </c>
    </row>
    <row r="134" spans="1:16" x14ac:dyDescent="0.25">
      <c r="A134" t="s">
        <v>321</v>
      </c>
      <c r="B134" t="s">
        <v>322</v>
      </c>
      <c r="C134" t="s">
        <v>51</v>
      </c>
      <c r="D134" t="s">
        <v>52</v>
      </c>
      <c r="E134" t="s">
        <v>29</v>
      </c>
      <c r="F134" s="2">
        <v>1</v>
      </c>
      <c r="G134" t="s">
        <v>331</v>
      </c>
      <c r="H134" t="s">
        <v>332</v>
      </c>
      <c r="I134" s="4">
        <v>1</v>
      </c>
      <c r="J134" t="s">
        <v>333</v>
      </c>
      <c r="K134" t="s">
        <v>20</v>
      </c>
      <c r="L134" t="s">
        <v>20</v>
      </c>
      <c r="M134" t="s">
        <v>20</v>
      </c>
      <c r="N134" t="s">
        <v>20</v>
      </c>
      <c r="O134">
        <f>IF(AND(M134="NA",N134="NA"),0,1)</f>
        <v>0</v>
      </c>
      <c r="P134">
        <f>IF(AND(J134="NA",K134="NA",L134="NA"),0,1)</f>
        <v>1</v>
      </c>
    </row>
    <row r="135" spans="1:16" x14ac:dyDescent="0.25">
      <c r="A135" t="s">
        <v>321</v>
      </c>
      <c r="B135" t="s">
        <v>322</v>
      </c>
      <c r="C135" t="s">
        <v>51</v>
      </c>
      <c r="D135" t="s">
        <v>52</v>
      </c>
      <c r="E135" t="s">
        <v>29</v>
      </c>
      <c r="F135" s="2">
        <v>1</v>
      </c>
      <c r="G135" t="s">
        <v>334</v>
      </c>
      <c r="H135" t="s">
        <v>335</v>
      </c>
      <c r="I135" s="4">
        <v>1</v>
      </c>
      <c r="J135" t="s">
        <v>336</v>
      </c>
      <c r="K135" t="s">
        <v>20</v>
      </c>
      <c r="L135" t="s">
        <v>20</v>
      </c>
      <c r="M135" t="s">
        <v>20</v>
      </c>
      <c r="N135" t="s">
        <v>20</v>
      </c>
      <c r="O135">
        <f>IF(AND(M135="NA",N135="NA"),0,1)</f>
        <v>0</v>
      </c>
      <c r="P135">
        <f>IF(AND(J135="NA",K135="NA",L135="NA"),0,1)</f>
        <v>1</v>
      </c>
    </row>
    <row r="136" spans="1:16" x14ac:dyDescent="0.25">
      <c r="A136" t="s">
        <v>321</v>
      </c>
      <c r="B136" t="s">
        <v>322</v>
      </c>
      <c r="C136" t="s">
        <v>51</v>
      </c>
      <c r="D136" t="s">
        <v>52</v>
      </c>
      <c r="E136" t="s">
        <v>29</v>
      </c>
      <c r="F136" s="2">
        <v>1</v>
      </c>
      <c r="G136" t="s">
        <v>337</v>
      </c>
      <c r="H136" t="s">
        <v>338</v>
      </c>
      <c r="I136" s="4">
        <v>1</v>
      </c>
      <c r="J136" t="s">
        <v>339</v>
      </c>
      <c r="K136" t="s">
        <v>20</v>
      </c>
      <c r="L136" t="s">
        <v>20</v>
      </c>
      <c r="M136" t="s">
        <v>20</v>
      </c>
      <c r="N136" t="s">
        <v>20</v>
      </c>
      <c r="O136">
        <f>IF(AND(M136="NA",N136="NA"),0,1)</f>
        <v>0</v>
      </c>
      <c r="P136">
        <f>IF(AND(J136="NA",K136="NA",L136="NA"),0,1)</f>
        <v>1</v>
      </c>
    </row>
    <row r="137" spans="1:16" x14ac:dyDescent="0.25">
      <c r="A137" t="s">
        <v>321</v>
      </c>
      <c r="B137" t="s">
        <v>322</v>
      </c>
      <c r="C137" t="s">
        <v>51</v>
      </c>
      <c r="D137" t="s">
        <v>52</v>
      </c>
      <c r="E137" t="s">
        <v>29</v>
      </c>
      <c r="F137" s="2">
        <v>1</v>
      </c>
      <c r="G137" t="s">
        <v>340</v>
      </c>
      <c r="H137" t="s">
        <v>341</v>
      </c>
      <c r="I137" s="4">
        <v>1</v>
      </c>
      <c r="J137" t="s">
        <v>342</v>
      </c>
      <c r="K137" t="s">
        <v>20</v>
      </c>
      <c r="L137" t="s">
        <v>20</v>
      </c>
      <c r="M137" t="s">
        <v>20</v>
      </c>
      <c r="N137" t="s">
        <v>20</v>
      </c>
      <c r="O137">
        <f>IF(AND(M137="NA",N137="NA"),0,1)</f>
        <v>0</v>
      </c>
      <c r="P137">
        <f>IF(AND(J137="NA",K137="NA",L137="NA"),0,1)</f>
        <v>1</v>
      </c>
    </row>
    <row r="138" spans="1:16" x14ac:dyDescent="0.25">
      <c r="A138" t="s">
        <v>607</v>
      </c>
      <c r="B138" t="s">
        <v>608</v>
      </c>
      <c r="C138" t="s">
        <v>316</v>
      </c>
      <c r="D138" t="s">
        <v>64</v>
      </c>
      <c r="E138" t="s">
        <v>29</v>
      </c>
      <c r="F138" s="2">
        <v>1</v>
      </c>
      <c r="G138" t="s">
        <v>317</v>
      </c>
      <c r="H138" t="s">
        <v>613</v>
      </c>
      <c r="I138" s="4">
        <v>1</v>
      </c>
      <c r="J138" t="s">
        <v>20</v>
      </c>
      <c r="K138" t="s">
        <v>614</v>
      </c>
      <c r="L138" t="s">
        <v>20</v>
      </c>
      <c r="M138" t="s">
        <v>20</v>
      </c>
      <c r="N138" t="s">
        <v>20</v>
      </c>
      <c r="O138">
        <f>IF(AND(M138="NA",N138="NA"),0,1)</f>
        <v>0</v>
      </c>
      <c r="P138">
        <f>IF(AND(J138="NA",K138="NA",L138="NA"),0,1)</f>
        <v>1</v>
      </c>
    </row>
    <row r="139" spans="1:16" x14ac:dyDescent="0.25">
      <c r="A139" t="s">
        <v>607</v>
      </c>
      <c r="B139" t="s">
        <v>608</v>
      </c>
      <c r="C139" t="s">
        <v>615</v>
      </c>
      <c r="D139" t="s">
        <v>616</v>
      </c>
      <c r="E139" t="s">
        <v>617</v>
      </c>
      <c r="F139" s="2">
        <v>1</v>
      </c>
      <c r="G139" t="s">
        <v>618</v>
      </c>
      <c r="H139" t="s">
        <v>20</v>
      </c>
      <c r="I139" s="4">
        <v>1</v>
      </c>
      <c r="J139" t="s">
        <v>20</v>
      </c>
      <c r="K139" t="s">
        <v>619</v>
      </c>
      <c r="L139" t="s">
        <v>20</v>
      </c>
      <c r="M139" t="s">
        <v>20</v>
      </c>
      <c r="N139" t="s">
        <v>20</v>
      </c>
      <c r="O139">
        <f>IF(AND(M139="NA",N139="NA"),0,1)</f>
        <v>0</v>
      </c>
      <c r="P139">
        <f>IF(AND(J139="NA",K139="NA",L139="NA"),0,1)</f>
        <v>1</v>
      </c>
    </row>
    <row r="140" spans="1:16" x14ac:dyDescent="0.25">
      <c r="A140" t="s">
        <v>607</v>
      </c>
      <c r="B140" t="s">
        <v>608</v>
      </c>
      <c r="C140" t="s">
        <v>620</v>
      </c>
      <c r="D140" t="s">
        <v>621</v>
      </c>
      <c r="E140" t="s">
        <v>257</v>
      </c>
      <c r="F140" s="2">
        <v>1</v>
      </c>
      <c r="G140" t="s">
        <v>618</v>
      </c>
      <c r="H140" t="s">
        <v>20</v>
      </c>
      <c r="I140" s="4">
        <v>1</v>
      </c>
      <c r="J140" t="s">
        <v>20</v>
      </c>
      <c r="K140" t="s">
        <v>622</v>
      </c>
      <c r="L140" t="s">
        <v>20</v>
      </c>
      <c r="M140" t="s">
        <v>20</v>
      </c>
      <c r="N140" t="s">
        <v>20</v>
      </c>
      <c r="O140">
        <f>IF(AND(M140="NA",N140="NA"),0,1)</f>
        <v>0</v>
      </c>
      <c r="P140">
        <f>IF(AND(J140="NA",K140="NA",L140="NA"),0,1)</f>
        <v>1</v>
      </c>
    </row>
    <row r="141" spans="1:16" x14ac:dyDescent="0.25">
      <c r="A141" t="s">
        <v>65</v>
      </c>
      <c r="B141" t="s">
        <v>66</v>
      </c>
      <c r="C141" t="s">
        <v>84</v>
      </c>
      <c r="D141" t="s">
        <v>64</v>
      </c>
      <c r="E141" t="s">
        <v>29</v>
      </c>
      <c r="F141" s="2">
        <v>1</v>
      </c>
      <c r="G141" t="s">
        <v>85</v>
      </c>
      <c r="H141" t="s">
        <v>86</v>
      </c>
      <c r="I141" s="4">
        <v>1</v>
      </c>
      <c r="J141" t="s">
        <v>87</v>
      </c>
      <c r="K141" t="s">
        <v>20</v>
      </c>
      <c r="L141" t="s">
        <v>20</v>
      </c>
      <c r="M141" t="s">
        <v>20</v>
      </c>
      <c r="N141" t="s">
        <v>20</v>
      </c>
      <c r="O141">
        <f>IF(AND(M141="NA",N141="NA"),0,1)</f>
        <v>0</v>
      </c>
      <c r="P141">
        <f>IF(AND(J141="NA",K141="NA",L141="NA"),0,1)</f>
        <v>1</v>
      </c>
    </row>
    <row r="142" spans="1:16" x14ac:dyDescent="0.25">
      <c r="A142" t="s">
        <v>663</v>
      </c>
      <c r="B142" t="s">
        <v>664</v>
      </c>
      <c r="C142" t="s">
        <v>84</v>
      </c>
      <c r="D142" t="s">
        <v>64</v>
      </c>
      <c r="E142" t="s">
        <v>29</v>
      </c>
      <c r="F142" s="2">
        <v>1</v>
      </c>
      <c r="G142" t="s">
        <v>85</v>
      </c>
      <c r="H142" t="s">
        <v>673</v>
      </c>
      <c r="I142" s="4">
        <v>1</v>
      </c>
      <c r="J142" t="s">
        <v>503</v>
      </c>
      <c r="K142" t="s">
        <v>87</v>
      </c>
      <c r="L142" t="s">
        <v>20</v>
      </c>
      <c r="M142" t="s">
        <v>20</v>
      </c>
      <c r="N142" t="s">
        <v>20</v>
      </c>
      <c r="O142">
        <f>IF(AND(M142="NA",N142="NA"),0,1)</f>
        <v>0</v>
      </c>
      <c r="P142">
        <f>IF(AND(J142="NA",K142="NA",L142="NA"),0,1)</f>
        <v>1</v>
      </c>
    </row>
    <row r="143" spans="1:16" x14ac:dyDescent="0.25">
      <c r="A143" t="s">
        <v>189</v>
      </c>
      <c r="B143" t="s">
        <v>190</v>
      </c>
      <c r="C143" t="s">
        <v>51</v>
      </c>
      <c r="D143" t="s">
        <v>52</v>
      </c>
      <c r="E143" t="s">
        <v>29</v>
      </c>
      <c r="F143" s="2">
        <v>1</v>
      </c>
      <c r="G143" t="s">
        <v>209</v>
      </c>
      <c r="H143" t="s">
        <v>210</v>
      </c>
      <c r="I143" s="4">
        <v>1</v>
      </c>
      <c r="J143" t="s">
        <v>20</v>
      </c>
      <c r="K143" t="s">
        <v>20</v>
      </c>
      <c r="L143" t="s">
        <v>20</v>
      </c>
      <c r="M143" t="s">
        <v>20</v>
      </c>
      <c r="N143" t="s">
        <v>20</v>
      </c>
      <c r="O143">
        <f>IF(AND(M143="NA",N143="NA"),0,1)</f>
        <v>0</v>
      </c>
      <c r="P143">
        <f>IF(AND(J143="NA",K143="NA",L143="NA"),0,1)</f>
        <v>0</v>
      </c>
    </row>
    <row r="144" spans="1:16" x14ac:dyDescent="0.25">
      <c r="A144" t="s">
        <v>189</v>
      </c>
      <c r="B144" t="s">
        <v>190</v>
      </c>
      <c r="C144" t="s">
        <v>51</v>
      </c>
      <c r="D144" t="s">
        <v>52</v>
      </c>
      <c r="E144" t="s">
        <v>29</v>
      </c>
      <c r="F144" s="2">
        <v>1</v>
      </c>
      <c r="G144" t="s">
        <v>211</v>
      </c>
      <c r="H144" t="s">
        <v>206</v>
      </c>
      <c r="I144" s="4">
        <v>1</v>
      </c>
      <c r="J144" t="s">
        <v>20</v>
      </c>
      <c r="K144" t="s">
        <v>20</v>
      </c>
      <c r="L144" t="s">
        <v>20</v>
      </c>
      <c r="M144" t="s">
        <v>20</v>
      </c>
      <c r="N144" t="s">
        <v>20</v>
      </c>
      <c r="O144">
        <f>IF(AND(M144="NA",N144="NA"),0,1)</f>
        <v>0</v>
      </c>
      <c r="P144">
        <f>IF(AND(J144="NA",K144="NA",L144="NA"),0,1)</f>
        <v>0</v>
      </c>
    </row>
    <row r="145" spans="1:16" x14ac:dyDescent="0.25">
      <c r="A145" t="s">
        <v>189</v>
      </c>
      <c r="B145" t="s">
        <v>190</v>
      </c>
      <c r="C145" t="s">
        <v>51</v>
      </c>
      <c r="D145" t="s">
        <v>52</v>
      </c>
      <c r="E145" t="s">
        <v>29</v>
      </c>
      <c r="F145" s="2">
        <v>1</v>
      </c>
      <c r="G145" t="s">
        <v>212</v>
      </c>
      <c r="H145" t="s">
        <v>206</v>
      </c>
      <c r="I145" s="4">
        <v>1</v>
      </c>
      <c r="J145" t="s">
        <v>20</v>
      </c>
      <c r="K145" t="s">
        <v>20</v>
      </c>
      <c r="L145" t="s">
        <v>20</v>
      </c>
      <c r="M145" t="s">
        <v>20</v>
      </c>
      <c r="N145" t="s">
        <v>20</v>
      </c>
      <c r="O145">
        <f>IF(AND(M145="NA",N145="NA"),0,1)</f>
        <v>0</v>
      </c>
      <c r="P145">
        <f>IF(AND(J145="NA",K145="NA",L145="NA"),0,1)</f>
        <v>0</v>
      </c>
    </row>
    <row r="146" spans="1:16" x14ac:dyDescent="0.25">
      <c r="A146" t="s">
        <v>189</v>
      </c>
      <c r="B146" t="s">
        <v>190</v>
      </c>
      <c r="C146" t="s">
        <v>91</v>
      </c>
      <c r="D146" t="s">
        <v>52</v>
      </c>
      <c r="E146" t="s">
        <v>29</v>
      </c>
      <c r="F146" s="2">
        <v>1</v>
      </c>
      <c r="G146" t="s">
        <v>213</v>
      </c>
      <c r="H146" t="s">
        <v>206</v>
      </c>
      <c r="I146" s="4">
        <v>1</v>
      </c>
      <c r="J146" t="s">
        <v>20</v>
      </c>
      <c r="K146" t="s">
        <v>20</v>
      </c>
      <c r="L146" t="s">
        <v>20</v>
      </c>
      <c r="M146" t="s">
        <v>20</v>
      </c>
      <c r="N146" t="s">
        <v>20</v>
      </c>
      <c r="O146">
        <f>IF(AND(M146="NA",N146="NA"),0,1)</f>
        <v>0</v>
      </c>
      <c r="P146">
        <f>IF(AND(J146="NA",K146="NA",L146="NA"),0,1)</f>
        <v>0</v>
      </c>
    </row>
    <row r="147" spans="1:16" x14ac:dyDescent="0.25">
      <c r="A147" t="s">
        <v>303</v>
      </c>
      <c r="B147" t="s">
        <v>304</v>
      </c>
      <c r="C147" t="s">
        <v>316</v>
      </c>
      <c r="D147" t="s">
        <v>64</v>
      </c>
      <c r="E147" t="s">
        <v>29</v>
      </c>
      <c r="F147" s="2">
        <v>1</v>
      </c>
      <c r="G147" t="s">
        <v>317</v>
      </c>
      <c r="H147" t="s">
        <v>318</v>
      </c>
      <c r="I147" s="4">
        <v>1</v>
      </c>
      <c r="J147" t="s">
        <v>20</v>
      </c>
      <c r="K147" t="s">
        <v>20</v>
      </c>
      <c r="L147" t="s">
        <v>20</v>
      </c>
      <c r="M147" t="s">
        <v>20</v>
      </c>
      <c r="N147" t="s">
        <v>20</v>
      </c>
      <c r="O147">
        <f>IF(AND(M147="NA",N147="NA"),0,1)</f>
        <v>0</v>
      </c>
      <c r="P147">
        <f>IF(AND(J147="NA",K147="NA",L147="NA"),0,1)</f>
        <v>0</v>
      </c>
    </row>
    <row r="148" spans="1:16" x14ac:dyDescent="0.25">
      <c r="A148" t="s">
        <v>426</v>
      </c>
      <c r="B148" t="s">
        <v>427</v>
      </c>
      <c r="C148" t="s">
        <v>432</v>
      </c>
      <c r="D148" t="s">
        <v>433</v>
      </c>
      <c r="E148" t="s">
        <v>29</v>
      </c>
      <c r="F148" s="2">
        <v>1</v>
      </c>
      <c r="G148" t="s">
        <v>20</v>
      </c>
      <c r="H148" t="s">
        <v>434</v>
      </c>
      <c r="I148" s="4">
        <v>1</v>
      </c>
      <c r="J148" t="s">
        <v>20</v>
      </c>
      <c r="K148" t="s">
        <v>20</v>
      </c>
      <c r="L148" t="s">
        <v>20</v>
      </c>
      <c r="M148" t="s">
        <v>20</v>
      </c>
      <c r="N148" t="s">
        <v>20</v>
      </c>
      <c r="O148">
        <f>IF(AND(M148="NA",N148="NA"),0,1)</f>
        <v>0</v>
      </c>
      <c r="P148">
        <f>IF(AND(J148="NA",K148="NA",L148="NA"),0,1)</f>
        <v>0</v>
      </c>
    </row>
    <row r="149" spans="1:16" x14ac:dyDescent="0.25">
      <c r="A149" t="s">
        <v>455</v>
      </c>
      <c r="B149" t="s">
        <v>456</v>
      </c>
      <c r="C149" t="s">
        <v>47</v>
      </c>
      <c r="D149" t="s">
        <v>39</v>
      </c>
      <c r="E149" t="s">
        <v>29</v>
      </c>
      <c r="F149" s="2">
        <v>1</v>
      </c>
      <c r="G149" t="s">
        <v>105</v>
      </c>
      <c r="H149" t="s">
        <v>464</v>
      </c>
      <c r="I149" s="4">
        <v>1</v>
      </c>
      <c r="J149" t="s">
        <v>20</v>
      </c>
      <c r="K149" t="s">
        <v>20</v>
      </c>
      <c r="L149" t="s">
        <v>20</v>
      </c>
      <c r="M149" t="s">
        <v>20</v>
      </c>
      <c r="N149" t="s">
        <v>20</v>
      </c>
      <c r="O149">
        <f>IF(AND(M149="NA",N149="NA"),0,1)</f>
        <v>0</v>
      </c>
      <c r="P149">
        <f>IF(AND(J149="NA",K149="NA",L149="NA"),0,1)</f>
        <v>0</v>
      </c>
    </row>
    <row r="150" spans="1:16" x14ac:dyDescent="0.25">
      <c r="A150" t="s">
        <v>455</v>
      </c>
      <c r="B150" t="s">
        <v>456</v>
      </c>
      <c r="C150" t="s">
        <v>47</v>
      </c>
      <c r="D150" t="s">
        <v>39</v>
      </c>
      <c r="E150" t="s">
        <v>29</v>
      </c>
      <c r="F150" s="2">
        <v>1</v>
      </c>
      <c r="G150" t="s">
        <v>208</v>
      </c>
      <c r="H150" t="s">
        <v>465</v>
      </c>
      <c r="I150" s="4">
        <v>1</v>
      </c>
      <c r="J150" t="s">
        <v>20</v>
      </c>
      <c r="K150" t="s">
        <v>20</v>
      </c>
      <c r="L150" t="s">
        <v>20</v>
      </c>
      <c r="M150" t="s">
        <v>20</v>
      </c>
      <c r="N150" t="s">
        <v>20</v>
      </c>
      <c r="O150">
        <f>IF(AND(M150="NA",N150="NA"),0,1)</f>
        <v>0</v>
      </c>
      <c r="P150">
        <f>IF(AND(J150="NA",K150="NA",L150="NA"),0,1)</f>
        <v>0</v>
      </c>
    </row>
    <row r="151" spans="1:16" x14ac:dyDescent="0.25">
      <c r="A151" t="s">
        <v>455</v>
      </c>
      <c r="B151" t="s">
        <v>456</v>
      </c>
      <c r="C151" t="s">
        <v>51</v>
      </c>
      <c r="D151" t="s">
        <v>52</v>
      </c>
      <c r="E151" t="s">
        <v>29</v>
      </c>
      <c r="F151" s="2">
        <v>1</v>
      </c>
      <c r="G151" t="s">
        <v>209</v>
      </c>
      <c r="H151" t="s">
        <v>466</v>
      </c>
      <c r="I151" s="4">
        <v>1</v>
      </c>
      <c r="J151" t="s">
        <v>20</v>
      </c>
      <c r="K151" t="s">
        <v>20</v>
      </c>
      <c r="L151" t="s">
        <v>20</v>
      </c>
      <c r="M151" t="s">
        <v>20</v>
      </c>
      <c r="N151" t="s">
        <v>20</v>
      </c>
      <c r="O151">
        <f>IF(AND(M151="NA",N151="NA"),0,1)</f>
        <v>0</v>
      </c>
      <c r="P151">
        <f>IF(AND(J151="NA",K151="NA",L151="NA"),0,1)</f>
        <v>0</v>
      </c>
    </row>
    <row r="152" spans="1:16" x14ac:dyDescent="0.25">
      <c r="A152" t="s">
        <v>455</v>
      </c>
      <c r="B152" t="s">
        <v>456</v>
      </c>
      <c r="C152" t="s">
        <v>51</v>
      </c>
      <c r="D152" t="s">
        <v>52</v>
      </c>
      <c r="E152" t="s">
        <v>29</v>
      </c>
      <c r="F152" s="2">
        <v>1</v>
      </c>
      <c r="G152" t="s">
        <v>211</v>
      </c>
      <c r="H152" t="s">
        <v>467</v>
      </c>
      <c r="I152" s="4">
        <v>1</v>
      </c>
      <c r="J152" t="s">
        <v>20</v>
      </c>
      <c r="K152" t="s">
        <v>20</v>
      </c>
      <c r="L152" t="s">
        <v>20</v>
      </c>
      <c r="M152" t="s">
        <v>20</v>
      </c>
      <c r="N152" t="s">
        <v>20</v>
      </c>
      <c r="O152">
        <f>IF(AND(M152="NA",N152="NA"),0,1)</f>
        <v>0</v>
      </c>
      <c r="P152">
        <f>IF(AND(J152="NA",K152="NA",L152="NA"),0,1)</f>
        <v>0</v>
      </c>
    </row>
    <row r="153" spans="1:16" x14ac:dyDescent="0.25">
      <c r="A153" t="s">
        <v>455</v>
      </c>
      <c r="B153" t="s">
        <v>456</v>
      </c>
      <c r="C153" t="s">
        <v>51</v>
      </c>
      <c r="D153" t="s">
        <v>52</v>
      </c>
      <c r="E153" t="s">
        <v>29</v>
      </c>
      <c r="F153" s="2">
        <v>1</v>
      </c>
      <c r="G153" t="s">
        <v>328</v>
      </c>
      <c r="H153" t="s">
        <v>468</v>
      </c>
      <c r="I153" s="4">
        <v>1</v>
      </c>
      <c r="J153" t="s">
        <v>20</v>
      </c>
      <c r="K153" t="s">
        <v>20</v>
      </c>
      <c r="L153" t="s">
        <v>20</v>
      </c>
      <c r="M153" t="s">
        <v>20</v>
      </c>
      <c r="N153" t="s">
        <v>20</v>
      </c>
      <c r="O153">
        <f>IF(AND(M153="NA",N153="NA"),0,1)</f>
        <v>0</v>
      </c>
      <c r="P153">
        <f>IF(AND(J153="NA",K153="NA",L153="NA"),0,1)</f>
        <v>0</v>
      </c>
    </row>
    <row r="154" spans="1:16" x14ac:dyDescent="0.25">
      <c r="A154" t="s">
        <v>455</v>
      </c>
      <c r="B154" t="s">
        <v>456</v>
      </c>
      <c r="C154" t="s">
        <v>51</v>
      </c>
      <c r="D154" t="s">
        <v>52</v>
      </c>
      <c r="E154" t="s">
        <v>29</v>
      </c>
      <c r="F154" s="2">
        <v>1</v>
      </c>
      <c r="G154" t="s">
        <v>331</v>
      </c>
      <c r="H154" t="s">
        <v>469</v>
      </c>
      <c r="I154" s="4">
        <v>1</v>
      </c>
      <c r="J154" t="s">
        <v>20</v>
      </c>
      <c r="K154" t="s">
        <v>20</v>
      </c>
      <c r="L154" t="s">
        <v>20</v>
      </c>
      <c r="M154" t="s">
        <v>20</v>
      </c>
      <c r="N154" t="s">
        <v>20</v>
      </c>
      <c r="O154">
        <f>IF(AND(M154="NA",N154="NA"),0,1)</f>
        <v>0</v>
      </c>
      <c r="P154">
        <f>IF(AND(J154="NA",K154="NA",L154="NA"),0,1)</f>
        <v>0</v>
      </c>
    </row>
    <row r="155" spans="1:16" x14ac:dyDescent="0.25">
      <c r="A155" t="s">
        <v>455</v>
      </c>
      <c r="B155" t="s">
        <v>456</v>
      </c>
      <c r="C155" t="s">
        <v>67</v>
      </c>
      <c r="D155" t="s">
        <v>68</v>
      </c>
      <c r="E155" t="s">
        <v>29</v>
      </c>
      <c r="F155" s="2">
        <v>1</v>
      </c>
      <c r="G155" t="s">
        <v>136</v>
      </c>
      <c r="H155" t="s">
        <v>388</v>
      </c>
      <c r="I155" s="4">
        <v>1</v>
      </c>
      <c r="J155" t="s">
        <v>20</v>
      </c>
      <c r="K155" t="s">
        <v>20</v>
      </c>
      <c r="L155" t="s">
        <v>20</v>
      </c>
      <c r="M155" t="s">
        <v>20</v>
      </c>
      <c r="N155" t="s">
        <v>20</v>
      </c>
      <c r="O155">
        <f>IF(AND(M155="NA",N155="NA"),0,1)</f>
        <v>0</v>
      </c>
      <c r="P155">
        <f>IF(AND(J155="NA",K155="NA",L155="NA"),0,1)</f>
        <v>0</v>
      </c>
    </row>
    <row r="156" spans="1:16" x14ac:dyDescent="0.25">
      <c r="A156" t="s">
        <v>455</v>
      </c>
      <c r="B156" t="s">
        <v>456</v>
      </c>
      <c r="C156" t="s">
        <v>316</v>
      </c>
      <c r="D156" t="s">
        <v>64</v>
      </c>
      <c r="E156" t="s">
        <v>29</v>
      </c>
      <c r="F156" s="2">
        <v>1</v>
      </c>
      <c r="G156" t="s">
        <v>317</v>
      </c>
      <c r="H156" t="s">
        <v>466</v>
      </c>
      <c r="I156" s="4">
        <v>1</v>
      </c>
      <c r="J156" t="s">
        <v>20</v>
      </c>
      <c r="K156" t="s">
        <v>20</v>
      </c>
      <c r="L156" t="s">
        <v>20</v>
      </c>
      <c r="M156" t="s">
        <v>20</v>
      </c>
      <c r="N156" t="s">
        <v>20</v>
      </c>
      <c r="O156">
        <f>IF(AND(M156="NA",N156="NA"),0,1)</f>
        <v>0</v>
      </c>
      <c r="P156">
        <f>IF(AND(J156="NA",K156="NA",L156="NA"),0,1)</f>
        <v>0</v>
      </c>
    </row>
    <row r="157" spans="1:16" x14ac:dyDescent="0.25">
      <c r="A157" t="s">
        <v>455</v>
      </c>
      <c r="B157" t="s">
        <v>456</v>
      </c>
      <c r="C157" t="s">
        <v>470</v>
      </c>
      <c r="D157" t="s">
        <v>471</v>
      </c>
      <c r="E157" t="s">
        <v>29</v>
      </c>
      <c r="F157" s="2">
        <v>1</v>
      </c>
      <c r="G157" t="s">
        <v>472</v>
      </c>
      <c r="H157" t="s">
        <v>388</v>
      </c>
      <c r="I157" s="4">
        <v>1</v>
      </c>
      <c r="J157" t="s">
        <v>20</v>
      </c>
      <c r="K157" t="s">
        <v>20</v>
      </c>
      <c r="L157" t="s">
        <v>20</v>
      </c>
      <c r="M157" t="s">
        <v>20</v>
      </c>
      <c r="N157" t="s">
        <v>20</v>
      </c>
      <c r="O157">
        <f>IF(AND(M157="NA",N157="NA"),0,1)</f>
        <v>0</v>
      </c>
      <c r="P157">
        <f>IF(AND(J157="NA",K157="NA",L157="NA"),0,1)</f>
        <v>0</v>
      </c>
    </row>
    <row r="158" spans="1:16" x14ac:dyDescent="0.25">
      <c r="A158" t="s">
        <v>692</v>
      </c>
      <c r="B158" t="s">
        <v>693</v>
      </c>
      <c r="C158" t="s">
        <v>51</v>
      </c>
      <c r="D158" t="s">
        <v>52</v>
      </c>
      <c r="E158" t="s">
        <v>29</v>
      </c>
      <c r="F158" s="2">
        <v>1</v>
      </c>
      <c r="G158" t="s">
        <v>209</v>
      </c>
      <c r="H158" t="s">
        <v>466</v>
      </c>
      <c r="I158" s="4">
        <v>1</v>
      </c>
      <c r="J158" t="s">
        <v>20</v>
      </c>
      <c r="K158" t="s">
        <v>20</v>
      </c>
      <c r="L158" t="s">
        <v>20</v>
      </c>
      <c r="M158" t="s">
        <v>20</v>
      </c>
      <c r="N158" t="s">
        <v>20</v>
      </c>
      <c r="O158">
        <f>IF(AND(M158="NA",N158="NA"),0,1)</f>
        <v>0</v>
      </c>
      <c r="P158">
        <f>IF(AND(J158="NA",K158="NA",L158="NA"),0,1)</f>
        <v>0</v>
      </c>
    </row>
    <row r="159" spans="1:16" x14ac:dyDescent="0.25">
      <c r="A159" t="s">
        <v>692</v>
      </c>
      <c r="B159" t="s">
        <v>693</v>
      </c>
      <c r="C159" t="s">
        <v>316</v>
      </c>
      <c r="D159" t="s">
        <v>64</v>
      </c>
      <c r="E159" t="s">
        <v>29</v>
      </c>
      <c r="F159" s="2">
        <v>1</v>
      </c>
      <c r="G159" t="s">
        <v>317</v>
      </c>
      <c r="H159" t="s">
        <v>466</v>
      </c>
      <c r="I159" s="4">
        <v>1</v>
      </c>
      <c r="J159" t="s">
        <v>20</v>
      </c>
      <c r="K159" t="s">
        <v>20</v>
      </c>
      <c r="L159" t="s">
        <v>20</v>
      </c>
      <c r="M159" t="s">
        <v>20</v>
      </c>
      <c r="N159" t="s">
        <v>20</v>
      </c>
      <c r="O159">
        <f>IF(AND(M159="NA",N159="NA"),0,1)</f>
        <v>0</v>
      </c>
      <c r="P159">
        <f>IF(AND(J159="NA",K159="NA",L159="NA"),0,1)</f>
        <v>0</v>
      </c>
    </row>
    <row r="160" spans="1:16" x14ac:dyDescent="0.25">
      <c r="A160" t="s">
        <v>692</v>
      </c>
      <c r="B160" t="s">
        <v>693</v>
      </c>
      <c r="C160" t="s">
        <v>54</v>
      </c>
      <c r="D160" t="s">
        <v>55</v>
      </c>
      <c r="E160" t="s">
        <v>29</v>
      </c>
      <c r="F160" s="2">
        <v>1</v>
      </c>
      <c r="G160" t="s">
        <v>695</v>
      </c>
      <c r="H160" t="s">
        <v>696</v>
      </c>
      <c r="I160" s="4">
        <v>1</v>
      </c>
      <c r="J160" t="s">
        <v>20</v>
      </c>
      <c r="K160" t="s">
        <v>20</v>
      </c>
      <c r="L160" t="s">
        <v>20</v>
      </c>
      <c r="M160" t="s">
        <v>20</v>
      </c>
      <c r="N160" t="s">
        <v>20</v>
      </c>
      <c r="O160">
        <f>IF(AND(M160="NA",N160="NA"),0,1)</f>
        <v>0</v>
      </c>
      <c r="P160">
        <f>IF(AND(J160="NA",K160="NA",L160="NA"),0,1)</f>
        <v>0</v>
      </c>
    </row>
    <row r="161" spans="1:16" x14ac:dyDescent="0.25">
      <c r="A161" t="s">
        <v>692</v>
      </c>
      <c r="B161" t="s">
        <v>693</v>
      </c>
      <c r="C161" t="s">
        <v>91</v>
      </c>
      <c r="D161" t="s">
        <v>52</v>
      </c>
      <c r="E161" t="s">
        <v>29</v>
      </c>
      <c r="F161" s="2">
        <v>1</v>
      </c>
      <c r="G161" t="s">
        <v>116</v>
      </c>
      <c r="H161" t="s">
        <v>467</v>
      </c>
      <c r="I161" s="4">
        <v>1</v>
      </c>
      <c r="J161" t="s">
        <v>20</v>
      </c>
      <c r="K161" t="s">
        <v>20</v>
      </c>
      <c r="L161" t="s">
        <v>20</v>
      </c>
      <c r="M161" t="s">
        <v>20</v>
      </c>
      <c r="N161" t="s">
        <v>20</v>
      </c>
      <c r="O161">
        <f>IF(AND(M161="NA",N161="NA"),0,1)</f>
        <v>0</v>
      </c>
      <c r="P161">
        <f>IF(AND(J161="NA",K161="NA",L161="NA"),0,1)</f>
        <v>0</v>
      </c>
    </row>
  </sheetData>
  <autoFilter ref="A1:N161" xr:uid="{589C0B98-007F-4428-8749-AC2790B6F2F2}">
    <sortState xmlns:xlrd2="http://schemas.microsoft.com/office/spreadsheetml/2017/richdata2" ref="A2:N161">
      <sortCondition descending="1" ref="I2:I16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LEGEND</vt:lpstr>
      <vt:lpstr>GDSL_lipase_esterase_or_GDSL-li</vt:lpstr>
      <vt:lpstr>Viridiplantae</vt:lpstr>
      <vt:lpstr>NameID</vt:lpstr>
      <vt:lpstr>Sequence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Dilip Moghe</dc:creator>
  <cp:lastModifiedBy>Gaurav Dilip Moghe</cp:lastModifiedBy>
  <dcterms:created xsi:type="dcterms:W3CDTF">2024-06-11T17:14:55Z</dcterms:created>
  <dcterms:modified xsi:type="dcterms:W3CDTF">2024-06-11T17:40:57Z</dcterms:modified>
</cp:coreProperties>
</file>