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75" windowWidth="22695" windowHeight="9450"/>
  </bookViews>
  <sheets>
    <sheet name="US mass shootings" sheetId="1" r:id="rId1"/>
    <sheet name="Weapon categories" sheetId="2" r:id="rId2"/>
    <sheet name="Sheet1" sheetId="3" r:id="rId3"/>
  </sheets>
  <definedNames>
    <definedName name="_xlnm._FilterDatabase" localSheetId="2" hidden="1">Sheet1!$B$1:$B$77</definedName>
    <definedName name="_xlnm._FilterDatabase" localSheetId="0" hidden="1">'US mass shootings'!$A$1:$X$63</definedName>
    <definedName name="_xlnm._FilterDatabase" localSheetId="1" hidden="1">'Weapon categories'!$A$1:$G$100</definedName>
    <definedName name="_xlnm.Extract" localSheetId="2">Sheet1!$B$1</definedName>
  </definedNames>
  <calcPr calcId="145621"/>
</workbook>
</file>

<file path=xl/calcChain.xml><?xml version="1.0" encoding="utf-8"?>
<calcChain xmlns="http://schemas.openxmlformats.org/spreadsheetml/2006/main">
  <c r="G64" i="2" l="1"/>
  <c r="F64" i="2"/>
  <c r="E64" i="2"/>
  <c r="D64" i="2"/>
</calcChain>
</file>

<file path=xl/sharedStrings.xml><?xml version="1.0" encoding="utf-8"?>
<sst xmlns="http://schemas.openxmlformats.org/spreadsheetml/2006/main" count="1234" uniqueCount="598">
  <si>
    <t>Case</t>
  </si>
  <si>
    <t>Date</t>
  </si>
  <si>
    <t>Year</t>
  </si>
  <si>
    <t>Summary</t>
  </si>
  <si>
    <t>Fatalities</t>
  </si>
  <si>
    <t>Injured</t>
  </si>
  <si>
    <t>Total victims</t>
  </si>
  <si>
    <t>Venue</t>
  </si>
  <si>
    <t>Prior signs of possible mental illness</t>
  </si>
  <si>
    <t>Mental Health</t>
  </si>
  <si>
    <t>Weapons obtained legally</t>
  </si>
  <si>
    <t>Where obtained</t>
  </si>
  <si>
    <t>Type of weapons</t>
  </si>
  <si>
    <t>Weapon details</t>
  </si>
  <si>
    <t>Race</t>
  </si>
  <si>
    <t>Gender</t>
  </si>
  <si>
    <t>Sources</t>
  </si>
  <si>
    <t>Mental Health Sources</t>
  </si>
  <si>
    <t>Newtown school shooting</t>
  </si>
  <si>
    <t>Adam Lanza, 20, shot his mother dead at their home then drove to Sandy Hook Elementary school. He forced his way inside and opened fire, killing 20 children and six adults before committing suicide.</t>
  </si>
  <si>
    <t>School</t>
  </si>
  <si>
    <t>Unclear</t>
  </si>
  <si>
    <t>His older brother told authorities Adam had a history of mental problems. One neighbor recalled that he took some kind of medication.</t>
  </si>
  <si>
    <t>No</t>
  </si>
  <si>
    <t>Stolen from mother</t>
  </si>
  <si>
    <t>2 semiautomatic handguns, 1 shotgun, 1 assault weapon</t>
  </si>
  <si>
    <t>Glock, Sig Sauer, .233 Bushmaster rifle, shotgun</t>
  </si>
  <si>
    <t>white</t>
  </si>
  <si>
    <t>Male</t>
  </si>
  <si>
    <t>http://usnews.nbcnews.com/_news/2012/12/14/15911025-authorities-id-gunman-who-killed-27-in-elementary-school-massacre?lite; http://articles.washingtonpost.com/2012-12-14/local/35846977_1_law-enforcement-lanza-brothers-kid</t>
  </si>
  <si>
    <t>Accent Signage Systems shooting</t>
  </si>
  <si>
    <t>Andrew Engeldinger, 36, upon learning he was being fired, went on a shooting rampage, killing the business owner, three fellow employees, and a UPS driver. He then killed himself.</t>
  </si>
  <si>
    <t>Workplace</t>
  </si>
  <si>
    <t>Yes</t>
  </si>
  <si>
    <t>His family worried about his "paranoia and delusions" for at least two years prior,  and tried to get him to seek treatment.</t>
  </si>
  <si>
    <t>Unknown</t>
  </si>
  <si>
    <t>1 semiautomatic handgun</t>
  </si>
  <si>
    <t>9mm Glock</t>
  </si>
  <si>
    <t>http://www.startribune.com/local/171774461.html?refer=y</t>
  </si>
  <si>
    <t>Sikh temple shooting</t>
  </si>
  <si>
    <t>U.S. Army veteran Wade Michael Page, 40, opened fire in a Sikh gurdwara before he died from a self-inflicted gunshot would during a shootout with police.</t>
  </si>
  <si>
    <t>Religious</t>
  </si>
  <si>
    <t>His Army friends once broke into his apartment, fearing he'd commit suicide in the '90s. A psychiatric nurse who lived downstairs from Page said it was "obvious" he had a mental illness.</t>
  </si>
  <si>
    <t>9mm pistol, several magazines</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</si>
  <si>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</si>
  <si>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</si>
  <si>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</si>
  <si>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James Holmes, 24, opened fire in a movie theater during the opening night of "The Dark Night Rises" and was later arrested outside.</t>
  </si>
  <si>
    <t>Other</t>
  </si>
  <si>
    <t>He saw at least three mental health professionals before dropping out of his university.</t>
  </si>
  <si>
    <t>Gander Mountain stores in Thornton and Aurora, Colo.; Bass Pro Shop in Denver, Colo.; BulkAmmo.com</t>
  </si>
  <si>
    <t>.40-caliber Glock (2), 12-gauge Remington 870, .223-caliber Smith &amp; Wesson M&amp;P15; more than 6,000 rounds of ammunition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</si>
  <si>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</si>
  <si>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</si>
  <si>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</si>
  <si>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</si>
  <si>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</si>
  <si>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</si>
  <si>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2 semiautomatic handguns</t>
  </si>
  <si>
    <t>.45-caliber pistol (2)</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</si>
  <si>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</si>
  <si>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</si>
  <si>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</si>
  <si>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</si>
  <si>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</si>
  <si>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</si>
  <si>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handgun; 10-round magazines (4)</t>
  </si>
  <si>
    <t>Asian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</si>
  <si>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</si>
  <si>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</si>
  <si>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</si>
  <si>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</si>
  <si>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</si>
  <si>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.45-caliber pistol</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</si>
  <si>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</si>
  <si>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</si>
  <si>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</si>
  <si>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Scott Evans Dekraai, 42, opened fire inside a hair salon and was later arrested.</t>
  </si>
  <si>
    <t>He suffered from bipolar disorder, mood swings, and PTSD.</t>
  </si>
  <si>
    <t>2 semiautomatic handguns, 1 revolver</t>
  </si>
  <si>
    <t>9mm Springfield, .45 Heckler &amp; Koch, .44 Magnum Smith &amp; Wesson</t>
  </si>
  <si>
    <t>http://laist.com/2011/10/13/seal_beach_shooter_suffered_from_ptsd.php; http://blogs.ocweekly.com/navelgazing/2011/10/hair_salon_seal_beach_shooting.php; http://latimesblogs.latimes.com/lanow/2011/10/seal-beach-shooting-suspect-had-been-ordered-not-to-carry-guns-.html</t>
  </si>
  <si>
    <t>http://laist.com/2011/10/13/seal_beach_shooter_suffered_from_ptsd.php</t>
  </si>
  <si>
    <t>IHOP shooting</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</si>
  <si>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</si>
  <si>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</si>
  <si>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</si>
  <si>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1 revolver, 2 assault weapons</t>
  </si>
  <si>
    <t>.38-caliber Colt, AK-47 Romarm Cugir variant, AK-47 Norinco Arms variant; 30-round large capacity magazines</t>
  </si>
  <si>
    <t>Latino</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</si>
  <si>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</si>
  <si>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</si>
  <si>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</si>
  <si>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</si>
  <si>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</si>
  <si>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</si>
  <si>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15-round magazines (2), 33-round large capacity magazine</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</si>
  <si>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</si>
  <si>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</si>
  <si>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</si>
  <si>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Omar S. Thornton, 34, shot up his Hartford Beer Distributor workplace after facing disciplinary issues, then committed suicide.</t>
  </si>
  <si>
    <t>He apparently was driven over the edge by unaddressed, ongoing racism against him at work</t>
  </si>
  <si>
    <t>Gun dealer in East Windsor, Conn.</t>
  </si>
  <si>
    <t>9mm Ruger SR9 (2); 17-round magazines (2)</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</si>
  <si>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</si>
  <si>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</si>
  <si>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</si>
  <si>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</si>
  <si>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</si>
  <si>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</si>
  <si>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</si>
  <si>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1 semiautomatic handgun, 1 revolver</t>
  </si>
  <si>
    <t>Glock 17, .38-caliber Smith &amp; Wesson</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</si>
  <si>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</si>
  <si>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</si>
  <si>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</si>
  <si>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</si>
  <si>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</si>
  <si>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</si>
  <si>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</si>
  <si>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</si>
  <si>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</si>
  <si>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</si>
  <si>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</si>
  <si>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</si>
  <si>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</si>
  <si>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Beretta Px4 Storm</t>
  </si>
  <si>
    <t>http://www.nytimes.com/2009/04/12/nyregion/12binghamton.html?pagewanted=all&amp;_r=0; http://www.nytimes.com/2009/04/04/nyregion/04hostage.html?pagewanted=all</t>
  </si>
  <si>
    <t>http://www.nytimes.com/2009/04/12/nyregion/12binghamton.html?pagewanted=all&amp;_r=1&amp;</t>
  </si>
  <si>
    <t>Carthage nursing home shooting</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</si>
  <si>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</si>
  <si>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</si>
  <si>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</si>
  <si>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1 revolver, 1 shotgun</t>
  </si>
  <si>
    <t>.357 Magnum, Winchester 1300</t>
  </si>
  <si>
    <t>http://www.wral.com/news/local/story/9845639/; http://www.wral.com/news/local/story/4837676/</t>
  </si>
  <si>
    <t>http://www.wral.com/news/local/story/9845639/</t>
  </si>
  <si>
    <t>Atlantis Plastics shooting</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</si>
  <si>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</si>
  <si>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</si>
  <si>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pistol</t>
  </si>
  <si>
    <t>http://www.foxnews.com/story/0,2933,371242,00.html; http://www.msnbc.msn.com/id/25393695/ns/us_news-crime_and_courts/t/witnesses-describe-chaotic-scene-ky-plant/#.UFEbHhhgspQ</t>
  </si>
  <si>
    <t>http://www.foxnews.com/story/0,2933,371242,00.html</t>
  </si>
  <si>
    <t>Northern Illinois University shooting</t>
  </si>
  <si>
    <t>Steven Kazmierczak, 27, opened fire in a lecture hall, then shot and killed himself before police arrived.</t>
  </si>
  <si>
    <t>After high school, his parents placed him at a psychiatric treatment center. He told friends he left the Army after six months due to a psychological discharge.</t>
  </si>
  <si>
    <t>Online and gun retailers in Champaign, Ill.</t>
  </si>
  <si>
    <t>3 semiautomatic handguns, 1 shotgun</t>
  </si>
  <si>
    <t>9mm Glock 19, 9mm Kurz SIG Sauer P232, .380 Hi-Point CF380, 12-gauge Remington Sportsman 48</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</si>
  <si>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</si>
  <si>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t>
  </si>
  <si>
    <t>Kirkwood City Council shooting</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</si>
  <si>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</si>
  <si>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</si>
  <si>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</si>
  <si>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.40-caliber Smith &amp; Wesson, .44 Magnum Smith &amp; Wesson Model 29</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</si>
  <si>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</si>
  <si>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</si>
  <si>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</si>
  <si>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Robert A. Hawkins, 19, opened fire inside Westroads Mall before committing suicide.</t>
  </si>
  <si>
    <t>He had been treated in the past for depression and ADHD.</t>
  </si>
  <si>
    <t>Stolen from grandfather</t>
  </si>
  <si>
    <t>1 assault weapon</t>
  </si>
  <si>
    <t>WASR-10 Century Arms rifle; 30-round magazines (2)</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</si>
  <si>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</si>
  <si>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</si>
  <si>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</si>
  <si>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</si>
  <si>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</si>
  <si>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</si>
  <si>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</si>
  <si>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</si>
  <si>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</si>
  <si>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</si>
  <si>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Virginia Tech student Seung-Hui Cho, 23, opened fire on his school's campus before committing suicide.</t>
  </si>
  <si>
    <t>A district court ruled Cho was "an imminent danger" to himself and others as a result of mental illness two years earlier, and directed Cho to seek treatment.</t>
  </si>
  <si>
    <t>Purchased variously online and from Roanoke Firearms in Roanoke, Va.</t>
  </si>
  <si>
    <t>9mm Glock 19, .22-caliber Walther P22; 10-round magazines (5 minimum)</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</si>
  <si>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</si>
  <si>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</si>
  <si>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</si>
  <si>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Sulejman Talović, 18, rampaged through the shopping center until he was shot dead by police.</t>
  </si>
  <si>
    <t>According to one relative, he was violent and had the mental capacity of a child. (But accounts from others did not indicate this about the shooter.)</t>
  </si>
  <si>
    <t>Purchased variously from Sportsman's Fast Cash in West Valley City, Utah and individuals</t>
  </si>
  <si>
    <t>.38-caliber Smith &amp; Wesson M36, Mossberg Maverick 88 Field</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</si>
  <si>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</si>
  <si>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</si>
  <si>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</si>
  <si>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Charles Carl Roberts, 32, shot 10 young girls in a one-room schoolhouse in Bart Township, killing 5, before taking his own life.</t>
  </si>
  <si>
    <t>He told his wife that he'd molested two young relatives 20 years ago.</t>
  </si>
  <si>
    <t>Local stores in Nickel Mines, Penn.</t>
  </si>
  <si>
    <t>1 semiautomatic handgun, 1 shotgun, 1 assault weapon</t>
  </si>
  <si>
    <t>Springfield pistol, .30-06 Ruger, 12-gauge Browning</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</si>
  <si>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</si>
  <si>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</si>
  <si>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</si>
  <si>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</si>
  <si>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</si>
  <si>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</si>
  <si>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1 semiautomatic handgun, 1 assault weapon</t>
  </si>
  <si>
    <t>.40-caliber Ruger, 12-gauge Winchester Defender shotgun with extended magazine and pistol grip</t>
  </si>
  <si>
    <t>http://seattletimes.com/html/localnews/2002892043_shooter27m.html; http://seattletimes.com/html/localnews/2002898900_huff30m.html</t>
  </si>
  <si>
    <t>http://seattletimes.com/html/localnews/2002898900_huff30m.html</t>
  </si>
  <si>
    <t>Goleta postal shootings</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</si>
  <si>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</si>
  <si>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</si>
  <si>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</si>
  <si>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 915</t>
  </si>
  <si>
    <t>Female</t>
  </si>
  <si>
    <t>http://www.msnbc.msn.com/id/11167920/ns/us_news-crime_and_courts/t/postal-killer-believed-she-was-target-plot/#.UIxy7kzLwTE; http://www.cbsnews.com/stories/2006/02/02/national/main1272077.shtml;</t>
  </si>
  <si>
    <t>http://www.msnbc.msn.com/id/11167920/ns/us_news-crime_and_courts/t/postal-killer-believed-she-was-target-plot/#.UNyN5cXhe75</t>
  </si>
  <si>
    <t>Red Lake massacre</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</si>
  <si>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</si>
  <si>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</si>
  <si>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</si>
  <si>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2 semiautomatic handguns, 1 shotgun</t>
  </si>
  <si>
    <t>.22-caliber Ruger, .40-caliber Glock 23, 12-gauge Remington 870</t>
  </si>
  <si>
    <t>Native American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</si>
  <si>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</si>
  <si>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</si>
  <si>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</si>
  <si>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Living Church of God member Terry Michael Ratzmann, 44, opened fire at a church meeting at a Sheraton hotel before committing suicide.</t>
  </si>
  <si>
    <t>Neighbors said he suffered from depression and had a drinking problem.</t>
  </si>
  <si>
    <t>Gun dealer in Waukesha, Wis.</t>
  </si>
  <si>
    <t>9mm Beretta</t>
  </si>
  <si>
    <t>http://www.cbsnews.com/2100-201_162-679761.html; http://www.foxnews.com/story/0,2933,150255,00.html; http://www.msnbc.msn.com/id/7167861/ns/us_news-crime_and_courts/t/relatives-struggle-answers-after-shooting/#.UN3Scko6JT4</t>
  </si>
  <si>
    <t>http://www.cbsnews.com/2100-201_162-679761.html</t>
  </si>
  <si>
    <t>Damageplan show shooting</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</si>
  <si>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</si>
  <si>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</si>
  <si>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</si>
  <si>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t>
  </si>
  <si>
    <t>http://www.cbsnews.com/2100-201_162-659983.html; http://www.knac.com/article.asp?ArticleID=3417; http://www.blabbermouth.net/news.aspx?mode=Article&amp;newsitemID=86362</t>
  </si>
  <si>
    <t>http://www.cbsnews.com/2100-201_162-659983.html</t>
  </si>
  <si>
    <t>Lockheed Martin shooting</t>
  </si>
  <si>
    <t>Assembly line worker Douglas Williams, 48, opened fire at his Lockheed Martin workplace in a racially motivated attack before committing suicide.</t>
  </si>
  <si>
    <t>His cousin said he was depressed and "going through a lot of things."</t>
  </si>
  <si>
    <t>2 semiautomatic handguns, 1 shotgun, 2 assault weapons</t>
  </si>
  <si>
    <t>.22 Magnum derringer, .45 caliber Ruger P90, 12-gauge Winchester 1300, .22-caliber rifle with scope, .223-caliber Ruger Mini-14 rifle</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</si>
  <si>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</si>
  <si>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</si>
  <si>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</si>
  <si>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Fired employee William D. Baker, 66, opened fire at his former Navistar workplace before committing suicide.</t>
  </si>
  <si>
    <t>He had a criminal past, including a sexual assault conviction.</t>
  </si>
  <si>
    <t>Some purchased from Pepper Sports in Glen Ellyn, Ill.</t>
  </si>
  <si>
    <t>1 revolver, 1 shotgun, 2 assault weapons</t>
  </si>
  <si>
    <t>.38 caliber revolver, 12-gauge Remington pump-action shotgun, .30-caliber Winchester hunting rifle, SKS 1954R</t>
  </si>
  <si>
    <t>http://articles.chicagotribune.com/2001-02-07/news/0102070122_1_navistar-gun-law-hunting-rifle; http://www.vpc.org/studies/wgun010205.htm</t>
  </si>
  <si>
    <t>http://articles.chicagotribune.com/2001-02-07/news/0102070122_1_navistar-gun-law-hunting-rifle</t>
  </si>
  <si>
    <t>Wakefield massacre</t>
  </si>
  <si>
    <t>Michael McDermott, 42, opened fire on co-workers at Edgewater Technology and was later arrested.</t>
  </si>
  <si>
    <t>Psychiatrist guessed he had schizophrenia, but McDermott had researched how to fake a mental illness on the internet. Defense lawyer described history of suicide attempts and mental illness dating back to teen years. Jury rejected his insanity defense.</t>
  </si>
  <si>
    <t>.32 caliber Retolaza, 12-gauge Winchester 1300, AK-47 variant</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</si>
  <si>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</si>
  <si>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</si>
  <si>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</si>
  <si>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</si>
  <si>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</si>
  <si>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</si>
  <si>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.38-caliber Charter Arms</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</si>
  <si>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</si>
  <si>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</si>
  <si>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</si>
  <si>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Byran Koji Uyesugi, 40, a Xerox service technician, opened fire inside the building with a 9mm Glock. He fled and was later apprehended by police.</t>
  </si>
  <si>
    <t>A psychiatrist, testifying for the prosecution,said he suffered from schizophrenia.</t>
  </si>
  <si>
    <t>Hunting Supplies of Hawaii (The Armory) in Honolulu, Hawaii</t>
  </si>
  <si>
    <t>9mm Glock 17; 17-round large capacity magazines, loaded with hollow point bullets (3)</t>
  </si>
  <si>
    <t>http://archives.starbulletin.com/2000/06/02/news/story2.html; http://www.vpc.org/studies/wgun991102.htm</t>
  </si>
  <si>
    <t>http://archives.starbulletin.com/2000/06/02/news/story2.html</t>
  </si>
  <si>
    <t>Wedgwood Baptist Church shooting</t>
  </si>
  <si>
    <t>Larry Gene Ashbrook, 47, opened fire inside the Wedgwood Baptist Church during a prayer rally before committing suicide.</t>
  </si>
  <si>
    <t>His siblings decribed him as a paranoid schizophrenic.</t>
  </si>
  <si>
    <t>Trader's Village flea market in Grand Prairie, Texas</t>
  </si>
  <si>
    <t>9mm Ruger P85, .380-caliber pistol; 15-round large capacity magazines (3)</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</si>
  <si>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</si>
  <si>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</si>
  <si>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</si>
  <si>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</si>
  <si>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In letters, he details his deep depression and downward spiral.</t>
  </si>
  <si>
    <t>Glock purchased from gun store in Warner Robins, Ga.</t>
  </si>
  <si>
    <t>3 semiautomatic handguns, 1 revolver</t>
  </si>
  <si>
    <t>9mm Glock 17, .25-caliber Raven Arms MP-25, .45-caliber Colt 1911A1, .22 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</si>
  <si>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</si>
  <si>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</si>
  <si>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</si>
  <si>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</si>
  <si>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</si>
  <si>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</si>
  <si>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1 shotgun, 3 assault weapons</t>
  </si>
  <si>
    <t>12-gauge Savage Springfield 67H pump-action shotgun, 12-gauge Savage Stevens 311D sawed-off shotgun, 9mm Hi-Point 995, 9mm Intratec DC-9; 10-round magazines (13); 28-, 32-, and 52-round large capacity magazines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</si>
  <si>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</si>
  <si>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</si>
  <si>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</si>
  <si>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After he was expelled for having a gun in his locker, Kipland P. Kinkel, 15, a freshman at Thurston High, went on a shooting spree, killing his parents at home and two students at school. Five classmates wrestled Kipland to the ground before he was arrested.</t>
  </si>
  <si>
    <t>Doctors testified that he was a paranoid schizophrenic who suffered from hallucinations</t>
  </si>
  <si>
    <t>Purchased variously from friend and father, and stolen from father</t>
  </si>
  <si>
    <t>2 semiautomatic handguns, 1 assault weapon</t>
  </si>
  <si>
    <t>9mm Glock, .22-caliber Ruger pistol,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</si>
  <si>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</si>
  <si>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</si>
  <si>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</si>
  <si>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Mitchell Scott Johnson, 13, and Andrew Douglas Golden, 11, two juveniles, ambushed students and teachers as they left the school; they were apprehended by police at the scene.</t>
  </si>
  <si>
    <t>Boys displayed unruly and aggressive behavior. They picked on kids and made threats about killing people.</t>
  </si>
  <si>
    <t>Stolen from grandfather and father</t>
  </si>
  <si>
    <t>4 semiautomatic handguns, 3 revolvers, 3 assault weapons</t>
  </si>
  <si>
    <t>.22-caliber Double Deuce Buddie two-shot derringer, .38-caliber Davis Industries two-shot derringer, FIE 380, .380-caliber Star, .357-caliber Ruger Security Six, .38-caliber Charter Arms, .38-caliber Smith &amp; Wesson, .30-06-caliber Remington 742, .44 Magnum Ruger, .30-caliber Universal M1 carbine replica; 15-round large capacity magazine, 30-round large capacity ammunition magazines (3), more than 150 rounds of other ammunition</t>
  </si>
  <si>
    <t>http://www.nytimes.com/1998/03/29/us/from-wild-talk-and-friendship-to-five-deaths-in-a-schoolyard.html?sec=&amp;spon=&amp;pagewanted=all; http://www.vpc.org/studies/wgun980324.htm</t>
  </si>
  <si>
    <t>http://www.nytimes.com/1998/03/29/us/from-wild-talk-and-friendship-to-five-deaths-in-a-schoolyard.html?sec=&amp;spon=&amp;pagewanted=all</t>
  </si>
  <si>
    <t>Connecticut Lottery shooting</t>
  </si>
  <si>
    <t>Lottery worker Matthew Beck, 35, gunned down four bosses over a salary dispute before committing suicide.</t>
  </si>
  <si>
    <t>He had been hospitalized for psychiatric reasons and had a history of depression</t>
  </si>
  <si>
    <t>9mm pistol; 19-round large capacity magazine</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</si>
  <si>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</si>
  <si>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</si>
  <si>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</si>
  <si>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Former Caltrans employee Arturo Reyes Torres, 41, opened fire at a maintenance yard after he was fired for allegedly selling government materials he'd stolen from work. He was shot dead by police.</t>
  </si>
  <si>
    <t>He was disgruntled after being fired.</t>
  </si>
  <si>
    <t>B&amp;B Gun Sales in Orange County, Calif.</t>
  </si>
  <si>
    <t>7.62mm AK-47 Chinese variant; 30-round large capacity ammunition magazine (5)</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</si>
  <si>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</si>
  <si>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</si>
  <si>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</si>
  <si>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</si>
  <si>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</si>
  <si>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9mm pistol</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</si>
  <si>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</si>
  <si>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</si>
  <si>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</si>
  <si>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</si>
  <si>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</si>
  <si>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</si>
  <si>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</si>
  <si>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</si>
  <si>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</si>
  <si>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</si>
  <si>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</si>
  <si>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pistol, .32-caliber revolver</t>
  </si>
  <si>
    <t>http://web.caller.com/2000/april/03/today/local_ne/4127.html</t>
  </si>
  <si>
    <t>Air Force base shooting</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</si>
  <si>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</si>
  <si>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</si>
  <si>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</si>
  <si>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70-round cylinder clip</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</si>
  <si>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</si>
  <si>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</si>
  <si>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</si>
  <si>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</si>
  <si>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While he was in prison awaiting trial, he started acting bizarre by stripping naked and playing with his feces, apparently to avoid the death penalty. A state doctor testified that Dunlap was was faking his mental illness.</t>
  </si>
  <si>
    <t>.25 caliber handgun</t>
  </si>
  <si>
    <t>http://www.denverpost.com/news/ci_20218952/aurora-chuck-e-cheese-killers-appeal-cites-mental; http://abcnews.go.com/US/auroras-massacre-victims-20-year-wait-justice/story?id=16847013; http://www.5280.com/magazine/2008/12/politics-killing?page=0,6</t>
  </si>
  <si>
    <t>http://www.5280.com/magazine/2008/12/politics-killing?page=0,6</t>
  </si>
  <si>
    <t>Long Island Rail Road massacre</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</si>
  <si>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</si>
  <si>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</si>
  <si>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Turner's Outdoorsman in Signal Hill, Calif.</t>
  </si>
  <si>
    <t>9mm Ruger P89; 15-round large capacity magazine (4)</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</si>
  <si>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</si>
  <si>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</si>
  <si>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</si>
  <si>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Army Sgt. Kenneth Junior French, 22, opened fire inside Luigi's Italian restaurant while ranting about gays in the military before he was shot and arrested by police.</t>
  </si>
  <si>
    <t>He had an abusive father, who committed suicide.</t>
  </si>
  <si>
    <t>2 shotguns, 1 assault weapon</t>
  </si>
  <si>
    <t>12-gauge shotgun (2), .22-caliber rifle</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</si>
  <si>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</si>
  <si>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</si>
  <si>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</si>
  <si>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</si>
  <si>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</si>
  <si>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</si>
  <si>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1 semiautomatic handgun, 2 assault weapons</t>
  </si>
  <si>
    <t>.45-caliber Colt, Intratec DC-9 (2); 40- and 50-round large capacity magazines loaded with mix of Black Talon and standard ammunition</t>
  </si>
  <si>
    <t>http://articles.latimes.com/1993-07-03/news/mn-10731_1_mortgage-business/2; http://www.motherjones.com/print/16316; http://www.vpc.org/studies/wgun930701.htm</t>
  </si>
  <si>
    <t>http://articles.latimes.com/1993-07-03/news/mn-10731_1_mortgage-business</t>
  </si>
  <si>
    <t>Watkins Glen killings</t>
  </si>
  <si>
    <t>John T. Miller, 50, killed four child-support workers in a county office building before turning the gun on himself.  Miller was upset about a court order garnishing his paycheck to cover overdue child-support payments.</t>
  </si>
  <si>
    <t>The day before the shooting, he told child-support collection office workers that he was considering suicide. He had been convicted of felonious assault for pointing a revolver at police officers responding to a domestic violence report at this girlfriend's apartment.</t>
  </si>
  <si>
    <t>Mumford Sports in Litchfield, Ohio</t>
  </si>
  <si>
    <t>9mm Llama pistol</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</si>
  <si>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</si>
  <si>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</si>
  <si>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</si>
  <si>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Former Lindhurst High School student Eric Houston, 20, angry about various personal failings, killed three students and a teacher at the school before surrendering to police after an eight-hour standoff. He was later sentenced to death.</t>
  </si>
  <si>
    <t>He suffered violent physical abuse as a child. He claimed a teacher had sexually abused him, but the truth of that allegation was contested.</t>
  </si>
  <si>
    <t>Local gun retailer</t>
  </si>
  <si>
    <t>1 shotgun, 1 assault weapon</t>
  </si>
  <si>
    <t>12-gauge pump-action shotgun, .22-caliber sawed-off rifle</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</si>
  <si>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</si>
  <si>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</si>
  <si>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</si>
  <si>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Laid-off postal worker Thomas McIlvane, 31, opened fire at his former workplace before committing suicide.</t>
  </si>
  <si>
    <t>Police revoked his CCW permit after determining he was mentally unstable.</t>
  </si>
  <si>
    <t>Local gun store</t>
  </si>
  <si>
    <t>.22-caliber Ruger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</si>
  <si>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</si>
  <si>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</si>
  <si>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</si>
  <si>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Former graduate student Gang Lu, 28, went on a rampage on campus and then committed suicide at the scene.</t>
  </si>
  <si>
    <t>He was described as darkly disturbed and isolated.</t>
  </si>
  <si>
    <t>Fin &amp; Feather in Iowa City, Iowa</t>
  </si>
  <si>
    <t>1 revolver</t>
  </si>
  <si>
    <t>.38-caliber Taurus</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</si>
  <si>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</si>
  <si>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</si>
  <si>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</si>
  <si>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</si>
  <si>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</si>
  <si>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</si>
  <si>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15- and 17-round large capacity magazines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</si>
  <si>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</si>
  <si>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</si>
  <si>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</si>
  <si>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James Edward Pough, 42, opened fire at a General Motors Acceptance Corporation office before committing suicide. (The day prior, Pough killed a pimp and prostitute and injured two others. Those victims are not included in the mass murder count.)</t>
  </si>
  <si>
    <t>Police speculated he had a "grudge" against the people he killed.</t>
  </si>
  <si>
    <t>1 revolver, 1 assault weapon</t>
  </si>
  <si>
    <t>.30-caliber Universal M1 carbine, .38-caliber revolver; 30-round large capacity magazine</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</si>
  <si>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</si>
  <si>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</si>
  <si>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</si>
  <si>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Joseph T. Wesbecker, 47, gunned down eight people at his former workplace before committing suicide.</t>
  </si>
  <si>
    <t>Prior to the shooting, he had voluntarily checked into hospitals for mental problems at least twice and attempted suicide three times.</t>
  </si>
  <si>
    <t>AK-47 purchased from Tilford's Gun Sales in Louisville, Ky.</t>
  </si>
  <si>
    <t>1 semiautomatic handgun, 1 revolver, 3 assault weapons</t>
  </si>
  <si>
    <t>9mm SIG Sauer, .38-caliber revolver, Intratec MAC-11 (2), AK-47 Chinese derivative; 30-round large capacity magazines</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</si>
  <si>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</si>
  <si>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</si>
  <si>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</si>
  <si>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Patrick Purdy, 26, an alcoholic with a police record, launched an assault at Cleveland Elementary School, where many young Southeast Asian immigrants were enrolled. Purdy killed himself with a shot to the head.</t>
  </si>
  <si>
    <t>He told a mental health professional he was "struggling to resist actions on thoughts which are destructive in nature." He also suffered from alcoholism.</t>
  </si>
  <si>
    <t>Sandy Trading Post in Sandy, Ore.; Hunter Loan and Jewelry Co. in Stockton, Calif.</t>
  </si>
  <si>
    <t>9mm Taurus, AK-47 Chinese variant</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</si>
  <si>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</si>
  <si>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</si>
  <si>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</si>
  <si>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Former ESL Incorporated employee Richard Farley, 39, gunned down seven people at his former workplace. He was later arrested and now sits on death row at San Quentin.</t>
  </si>
  <si>
    <t>He stalked and harassed his colleague Laura Black for four years until she was granted a temporary restraining order aginst him. Before he was fired for his bizarre behavior, he was ordered to undergo psychological counseling.</t>
  </si>
  <si>
    <t>Various sporting goods and gun stores in Northern California</t>
  </si>
  <si>
    <t>2 semiautomatic handguns, 2 revolvers, 2 shotguns, 1 assault weapon</t>
  </si>
  <si>
    <t>9mm Smith &amp; Wesson, .380 ACP Browning, .22 WMR, .357 Magnum Smith &amp; Wesson, 12-gauge Benelli, pump-action shotgun, .22-350 rifle with scope; more than 1,000 rounds of ammunition</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</si>
  <si>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</si>
  <si>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</si>
  <si>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</si>
  <si>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</si>
  <si>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</si>
  <si>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</si>
  <si>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1 revolver, 1 shotgun, 1 assault weapon</t>
  </si>
  <si>
    <t>.357 Ruger Blackhawk, 20-gauge Winchester, .223-caliber Ruger Mini 14; 200 rounds of ammunition</t>
  </si>
  <si>
    <t>http://articles.latimes.com/1987-04-25/news/mn-990_1_palm-bay-police</t>
  </si>
  <si>
    <t>(Supreme Court of Florida Document) http://www.murderpedia.org/male.C/images/cruse_william_b/op-74656.pdf</t>
  </si>
  <si>
    <t>United States Postal Service shooting</t>
  </si>
  <si>
    <t>Postal worker Patrick Sherrill, 44, opened fire at a post office before committing suicide.</t>
  </si>
  <si>
    <t>Unclear</t>
  </si>
  <si>
    <t>He was worried he had inherited mental problems and rebuffed a pastor's suggestion he seek psychiatric counseling. His family members denied he had a history of mental illness.</t>
  </si>
  <si>
    <t>Issued by Oklahoma National Guard, where Sherrill served, for target competition</t>
  </si>
  <si>
    <t>3 semiautomatic handguns</t>
  </si>
  <si>
    <t>.45-caliber Colt Model 1911-A1 (2), .22-caliber pistol; 50 rounds of ammo</t>
  </si>
  <si>
    <t>http://news.google.com/newspapers?id=dm8aAAAAIBAJ&amp;sjid=pyoEAAAAIBAJ&amp;pg=2297,4870051&amp;dq=patrick+sherrill&amp;hl=en</t>
  </si>
  <si>
    <t>http://newsok.com/sherrill-feared-mental-illness-rejected/article/2177416</t>
  </si>
  <si>
    <t>San Ysidro McDonald's massacre</t>
  </si>
  <si>
    <t>James Oliver Huberty, 41, opened fire in a McDonald's restaurant before he was shot dead by a police officer.</t>
  </si>
  <si>
    <t>The day before the shooting, he tried to make an appointment at a mental health clinic.</t>
  </si>
  <si>
    <t>9mm Browning P35 Hi-Power, 12-gauge Winchester 1200 pump-action, 9mm Israeli Military Industries Uzi Model A Carbine</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</si>
  <si>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</si>
  <si>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</si>
  <si>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</si>
  <si>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</si>
  <si>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</si>
  <si>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</si>
  <si>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capable of shooting 15 rounds before reloading, which Belachheb did</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</si>
  <si>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</si>
  <si>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</si>
  <si>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</si>
  <si>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</si>
  <si>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</si>
  <si>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</si>
  <si>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1 shotgun</t>
  </si>
  <si>
    <t>Mossberg 500 Persuader; 20 shells found in Brown's pockets</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</si>
  <si>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</si>
  <si>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</si>
  <si>
    <t/>
  </si>
  <si>
    <t>Incident</t>
  </si>
  <si>
    <t>Type of weapons (all)</t>
  </si>
  <si>
    <t>semiautomatic handguns</t>
  </si>
  <si>
    <t>revolvers</t>
  </si>
  <si>
    <t>shotguns</t>
  </si>
  <si>
    <t>assault weapons</t>
  </si>
  <si>
    <t>Total</t>
  </si>
  <si>
    <t>#VALUE!:blankIndicator:</t>
  </si>
  <si>
    <t>Newtown</t>
  </si>
  <si>
    <t>Minneapolis</t>
  </si>
  <si>
    <t>Oak Creek</t>
  </si>
  <si>
    <t>Aurora</t>
  </si>
  <si>
    <t>Seattle</t>
  </si>
  <si>
    <t>Oakland</t>
  </si>
  <si>
    <t>Norcross</t>
  </si>
  <si>
    <t>Seal Beach</t>
  </si>
  <si>
    <t>Carson City</t>
  </si>
  <si>
    <t>Tucson</t>
  </si>
  <si>
    <t>Manchester</t>
  </si>
  <si>
    <t>Parkland</t>
  </si>
  <si>
    <t>Fort Hood</t>
  </si>
  <si>
    <t>Binghamton</t>
  </si>
  <si>
    <t>Carthage</t>
  </si>
  <si>
    <t>Henderson</t>
  </si>
  <si>
    <t>DeKalb</t>
  </si>
  <si>
    <t>Kirkwood</t>
  </si>
  <si>
    <t>Omaha</t>
  </si>
  <si>
    <t>Crandon</t>
  </si>
  <si>
    <t>Blacksburg</t>
  </si>
  <si>
    <t>Salt Lake City</t>
  </si>
  <si>
    <t>Lancaster County</t>
  </si>
  <si>
    <t>Capitol Hill</t>
  </si>
  <si>
    <t>Goleta</t>
  </si>
  <si>
    <t>Red Lake</t>
  </si>
  <si>
    <t>Brookfield</t>
  </si>
  <si>
    <t>Columbus</t>
  </si>
  <si>
    <t>Meridian</t>
  </si>
  <si>
    <t>Melrose Park</t>
  </si>
  <si>
    <t>Wakefield</t>
  </si>
  <si>
    <t>Tampa</t>
  </si>
  <si>
    <t>Honolulu</t>
  </si>
  <si>
    <t>Fort Worth</t>
  </si>
  <si>
    <t>Atlanta</t>
  </si>
  <si>
    <t>Littleton</t>
  </si>
  <si>
    <t>Springfield</t>
  </si>
  <si>
    <t>Jonesboro</t>
  </si>
  <si>
    <t>Newington</t>
  </si>
  <si>
    <t>Orange</t>
  </si>
  <si>
    <t>Aiken</t>
  </si>
  <si>
    <t>Fort Lauderdale</t>
  </si>
  <si>
    <t>Corpus Christi</t>
  </si>
  <si>
    <t>Fairchild Air Force Base</t>
  </si>
  <si>
    <t>Garden City</t>
  </si>
  <si>
    <t>Fayetteville</t>
  </si>
  <si>
    <t>San Francisco</t>
  </si>
  <si>
    <t>Watkins Glen</t>
  </si>
  <si>
    <t>Olivehurst</t>
  </si>
  <si>
    <t>Royal Oak</t>
  </si>
  <si>
    <t>Iowa City</t>
  </si>
  <si>
    <t>Killeen</t>
  </si>
  <si>
    <t>Jacksonville</t>
  </si>
  <si>
    <t>Louisville</t>
  </si>
  <si>
    <t>Stockton</t>
  </si>
  <si>
    <t>Sunnyvale</t>
  </si>
  <si>
    <t>Palm Bay</t>
  </si>
  <si>
    <t>Edmond</t>
  </si>
  <si>
    <t>San Ysidro</t>
  </si>
  <si>
    <t>Dallas</t>
  </si>
  <si>
    <t>Miami</t>
  </si>
  <si>
    <t>City</t>
  </si>
  <si>
    <t>State</t>
  </si>
  <si>
    <t>Connecticut</t>
  </si>
  <si>
    <t>Minnesota</t>
  </si>
  <si>
    <t>Wisconsin</t>
  </si>
  <si>
    <t>Colorado</t>
  </si>
  <si>
    <t>Washington</t>
  </si>
  <si>
    <t>California</t>
  </si>
  <si>
    <t>Georgia</t>
  </si>
  <si>
    <t>Nevada</t>
  </si>
  <si>
    <t>Arizona</t>
  </si>
  <si>
    <t>Texas</t>
  </si>
  <si>
    <t>New York</t>
  </si>
  <si>
    <t>North Carolina</t>
  </si>
  <si>
    <t>Kentucky</t>
  </si>
  <si>
    <t>Illinois</t>
  </si>
  <si>
    <t>Missouri</t>
  </si>
  <si>
    <t>Nebraska</t>
  </si>
  <si>
    <t>Virginia</t>
  </si>
  <si>
    <t>Utah</t>
  </si>
  <si>
    <t>Pennsylvania</t>
  </si>
  <si>
    <t>Ohio</t>
  </si>
  <si>
    <t>Mississippi</t>
  </si>
  <si>
    <t>Massachusetts</t>
  </si>
  <si>
    <t>Florida</t>
  </si>
  <si>
    <t>Hawaii</t>
  </si>
  <si>
    <t>Oregon</t>
  </si>
  <si>
    <t>Arkansas</t>
  </si>
  <si>
    <t>South Carolina</t>
  </si>
  <si>
    <t>Michigan</t>
  </si>
  <si>
    <t>Iowa</t>
  </si>
  <si>
    <t>Oklahoma</t>
  </si>
  <si>
    <t>Montana</t>
  </si>
  <si>
    <t>Wyoming</t>
  </si>
  <si>
    <t>Louisiana</t>
  </si>
  <si>
    <t>Idaho</t>
  </si>
  <si>
    <t>Alabama</t>
  </si>
  <si>
    <t>Tennessee</t>
  </si>
  <si>
    <t>Indiana</t>
  </si>
  <si>
    <t>West Virginia</t>
  </si>
  <si>
    <t>Vermont</t>
  </si>
  <si>
    <t>North Dakota</t>
  </si>
  <si>
    <t>South Dakota</t>
  </si>
  <si>
    <t>New Hampshire</t>
  </si>
  <si>
    <t>Maine</t>
  </si>
  <si>
    <t>Rhode Island</t>
  </si>
  <si>
    <t>New Jersey</t>
  </si>
  <si>
    <t>Kansas</t>
  </si>
  <si>
    <t>New Mexico</t>
  </si>
  <si>
    <t>Delaware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</si>
</sst>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0" x14ac:knownFonts="1">
    <font>
      <sz val="10"/>
      <color rgb="FF000000"/>
      <name val="Arial"/>
    </font>
    <font>
      <b/>
      <sz val="10"/>
      <color rgb="FF000000"/>
      <name val="Arial"/>
      <family val="2"/>
    </font>
    <font>
      <b/>
      <sz val="10"/>
      <color rgb="FF000000"/>
      <name val="Arial"/>
      <family val="2"/>
    </font>
    <font>
      <b/>
      <sz val="10"/>
      <color rgb="FF000000"/>
      <name val="Arial"/>
      <family val="2"/>
    </font>
    <font>
      <sz val="12"/>
      <color rgb="FF000000"/>
      <name val="Calibri"/>
      <family val="2"/>
    </font>
    <font>
      <b/>
      <sz val="10"/>
      <color rgb="FF000000"/>
      <name val="Arial"/>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s>
  <fills count="9">
    <fill>
      <patternFill patternType="none"/>
    </fill>
    <fill>
      <patternFill patternType="gray125"/>
    </fill>
    <fill>
      <patternFill patternType="solid">
        <fgColor rgb="FFB6D7A8"/>
        <bgColor indexed="64"/>
      </patternFill>
    </fill>
    <fill>
      <patternFill patternType="solid">
        <fgColor rgb="FFEFEFEF"/>
        <bgColor indexed="64"/>
      </patternFill>
    </fill>
    <fill>
      <patternFill patternType="solid">
        <fgColor rgb="FFFFFFFF"/>
        <bgColor indexed="64"/>
      </patternFill>
    </fill>
    <fill>
      <patternFill patternType="solid">
        <fgColor rgb="FFB6D7A8"/>
        <bgColor indexed="64"/>
      </patternFill>
    </fill>
    <fill>
      <patternFill patternType="solid">
        <fgColor rgb="FFB6D7A8"/>
        <bgColor indexed="64"/>
      </patternFill>
    </fill>
    <fill>
      <patternFill patternType="solid">
        <fgColor rgb="FFFFFFFF"/>
        <bgColor indexed="64"/>
      </patternFill>
    </fill>
    <fill>
      <patternFill patternType="solid">
        <fgColor rgb="FFFFFFFF"/>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8">
    <xf numFmtId="0" fontId="0" fillId="0" borderId="0" xfId="0" applyAlignment="1">
      <alignment wrapText="1"/>
    </xf>
    <xf numFmtId="0" fontId="1" fillId="2" borderId="0" xfId="0" applyFont="1" applyFill="1" applyAlignment="1">
      <alignment wrapText="1"/>
    </xf>
    <xf numFmtId="164" fontId="0" fillId="0" borderId="0" xfId="0" applyNumberFormat="1"/>
    <xf numFmtId="0" fontId="2" fillId="3" borderId="0" xfId="0" applyFont="1" applyFill="1"/>
    <xf numFmtId="0" fontId="0" fillId="4" borderId="0" xfId="0" applyFill="1"/>
    <xf numFmtId="0" fontId="3" fillId="0" borderId="0" xfId="0" applyFont="1" applyAlignment="1">
      <alignment wrapText="1"/>
    </xf>
    <xf numFmtId="0" fontId="0" fillId="0" borderId="1" xfId="0" applyBorder="1" applyAlignment="1">
      <alignment wrapText="1"/>
    </xf>
    <xf numFmtId="0" fontId="4" fillId="0" borderId="0" xfId="0" applyFont="1"/>
    <xf numFmtId="0" fontId="5" fillId="5" borderId="2" xfId="0" applyFont="1" applyFill="1" applyBorder="1" applyAlignment="1">
      <alignment wrapText="1"/>
    </xf>
    <xf numFmtId="0" fontId="0" fillId="0" borderId="0" xfId="0"/>
    <xf numFmtId="0" fontId="6" fillId="6" borderId="0" xfId="0" applyFont="1" applyFill="1"/>
    <xf numFmtId="0" fontId="7" fillId="0" borderId="0" xfId="0" applyFont="1"/>
    <xf numFmtId="0" fontId="8" fillId="7" borderId="0" xfId="0" applyFont="1" applyFill="1"/>
    <xf numFmtId="0" fontId="9" fillId="8" borderId="0" xfId="0" applyFont="1" applyFill="1"/>
    <xf numFmtId="0" fontId="0" fillId="0" borderId="0" xfId="0" applyBorder="1" applyAlignment="1">
      <alignment wrapText="1"/>
    </xf>
    <xf numFmtId="0" fontId="1" fillId="3" borderId="0" xfId="0" applyFont="1" applyFill="1"/>
    <xf numFmtId="0" fontId="9" fillId="0" borderId="0" xfId="0" applyFo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
  <sheetViews>
    <sheetView tabSelected="1" workbookViewId="0">
      <pane xSplit="1" topLeftCell="B1" activePane="topRight" state="frozen"/>
      <selection pane="topRight" activeCell="F77" sqref="F77"/>
    </sheetView>
  </sheetViews>
  <sheetFormatPr defaultColWidth="9.140625" defaultRowHeight="12.75" customHeight="1" x14ac:dyDescent="0.2"/>
  <cols>
    <col min="1" max="1" width="34.42578125" customWidth="1"/>
    <col min="2" max="3" width="24.42578125" customWidth="1"/>
    <col min="4" max="4" width="14.5703125" customWidth="1"/>
    <col min="5" max="5" width="7.140625" customWidth="1"/>
    <col min="6" max="6" width="31.7109375" customWidth="1"/>
    <col min="7" max="7" width="8.7109375" customWidth="1"/>
    <col min="9" max="9" width="11.85546875" customWidth="1"/>
    <col min="10" max="10" width="11.7109375" customWidth="1"/>
    <col min="11" max="11" width="34" customWidth="1"/>
    <col min="12" max="12" width="19.85546875" customWidth="1"/>
    <col min="13" max="13" width="23.42578125" customWidth="1"/>
    <col min="14" max="14" width="16.42578125" customWidth="1"/>
    <col min="15" max="15" width="15.140625" customWidth="1"/>
    <col min="16" max="16" width="14.42578125" customWidth="1"/>
    <col min="17" max="17" width="5.7109375" customWidth="1"/>
    <col min="18" max="18" width="7.140625" customWidth="1"/>
    <col min="19" max="19" width="15" customWidth="1"/>
    <col min="20" max="20" width="21" customWidth="1"/>
    <col min="21" max="21" width="13.85546875" customWidth="1"/>
    <col min="22" max="22" width="9.140625" customWidth="1"/>
    <col min="23" max="23" width="9" customWidth="1"/>
    <col min="24" max="24" width="15.5703125" customWidth="1"/>
  </cols>
  <sheetData>
    <row r="1" spans="1:24" ht="23.25" customHeight="1" x14ac:dyDescent="0.2">
      <c r="A1" s="3" t="s">
        <v>0</v>
      </c>
      <c r="B1" s="15" t="s">
        <v>548</v>
      </c>
      <c r="C1" s="15" t="s">
        <v>549</v>
      </c>
      <c r="D1" s="3" t="s">
        <v>1</v>
      </c>
      <c r="E1" s="3" t="s">
        <v>2</v>
      </c>
      <c r="F1" s="3" t="s">
        <v>3</v>
      </c>
      <c r="G1" s="3" t="s">
        <v>4</v>
      </c>
      <c r="H1" s="3" t="s">
        <v>5</v>
      </c>
      <c r="I1" s="3" t="s">
        <v>6</v>
      </c>
      <c r="J1" s="3" t="s">
        <v>7</v>
      </c>
      <c r="K1" s="12" t="s">
        <v>8</v>
      </c>
      <c r="L1" s="3" t="s">
        <v>9</v>
      </c>
      <c r="M1" s="3" t="s">
        <v>10</v>
      </c>
      <c r="N1" s="3" t="s">
        <v>11</v>
      </c>
      <c r="O1" s="3" t="s">
        <v>12</v>
      </c>
      <c r="P1" s="3" t="s">
        <v>13</v>
      </c>
      <c r="Q1" s="12" t="s">
        <v>14</v>
      </c>
      <c r="R1" s="3" t="s">
        <v>15</v>
      </c>
      <c r="S1" s="3" t="s">
        <v>16</v>
      </c>
      <c r="T1" s="3" t="s">
        <v>17</v>
      </c>
      <c r="U1" s="5" t="s">
        <v>481</v>
      </c>
      <c r="V1" s="5" t="s">
        <v>482</v>
      </c>
      <c r="W1" s="5" t="s">
        <v>483</v>
      </c>
      <c r="X1" s="5" t="s">
        <v>484</v>
      </c>
    </row>
    <row r="2" spans="1:24" x14ac:dyDescent="0.2">
      <c r="A2" s="11" t="s">
        <v>18</v>
      </c>
      <c r="B2" s="9" t="s">
        <v>487</v>
      </c>
      <c r="C2" s="9" t="s">
        <v>550</v>
      </c>
      <c r="D2" s="2">
        <v>41257</v>
      </c>
      <c r="E2" s="9">
        <v>2012</v>
      </c>
      <c r="F2" s="9" t="s">
        <v>19</v>
      </c>
      <c r="G2" s="9">
        <v>28</v>
      </c>
      <c r="H2" s="9">
        <v>2</v>
      </c>
      <c r="I2" s="9">
        <v>30</v>
      </c>
      <c r="J2" s="9" t="s">
        <v>20</v>
      </c>
      <c r="K2" s="4" t="s">
        <v>21</v>
      </c>
      <c r="L2" s="9" t="s">
        <v>22</v>
      </c>
      <c r="M2" s="9" t="s">
        <v>23</v>
      </c>
      <c r="N2" s="9" t="s">
        <v>24</v>
      </c>
      <c r="O2" s="9" t="s">
        <v>25</v>
      </c>
      <c r="P2" s="9" t="s">
        <v>26</v>
      </c>
      <c r="Q2" s="4" t="s">
        <v>27</v>
      </c>
      <c r="R2" s="9" t="s">
        <v>28</v>
      </c>
      <c r="S2" s="9" t="s">
        <v>29</v>
      </c>
      <c r="T2" s="9" t="s">
        <v>29</v>
      </c>
      <c r="U2" s="14">
        <v>2</v>
      </c>
      <c r="V2" s="14"/>
      <c r="W2" s="14">
        <v>1</v>
      </c>
      <c r="X2" s="14">
        <v>1</v>
      </c>
    </row>
    <row r="3" spans="1:24" x14ac:dyDescent="0.2">
      <c r="A3" s="11" t="s">
        <v>30</v>
      </c>
      <c r="B3" s="9" t="s">
        <v>488</v>
      </c>
      <c r="C3" s="9" t="s">
        <v>551</v>
      </c>
      <c r="D3" s="2">
        <v>41179</v>
      </c>
      <c r="E3" s="9">
        <v>2012</v>
      </c>
      <c r="F3" s="9" t="s">
        <v>31</v>
      </c>
      <c r="G3" s="9">
        <v>7</v>
      </c>
      <c r="H3" s="9">
        <v>1</v>
      </c>
      <c r="I3" s="9">
        <v>8</v>
      </c>
      <c r="J3" s="9" t="s">
        <v>32</v>
      </c>
      <c r="K3" s="4" t="s">
        <v>33</v>
      </c>
      <c r="L3" s="9" t="s">
        <v>34</v>
      </c>
      <c r="M3" s="9" t="s">
        <v>33</v>
      </c>
      <c r="N3" s="9" t="s">
        <v>35</v>
      </c>
      <c r="O3" s="9" t="s">
        <v>36</v>
      </c>
      <c r="P3" s="9" t="s">
        <v>37</v>
      </c>
      <c r="Q3" s="4" t="s">
        <v>27</v>
      </c>
      <c r="R3" s="9" t="s">
        <v>28</v>
      </c>
      <c r="S3" s="9" t="s">
        <v>38</v>
      </c>
      <c r="T3" s="9" t="s">
        <v>38</v>
      </c>
      <c r="U3">
        <v>1</v>
      </c>
    </row>
    <row r="4" spans="1:24" x14ac:dyDescent="0.2">
      <c r="A4" s="11" t="s">
        <v>39</v>
      </c>
      <c r="B4" s="9" t="s">
        <v>489</v>
      </c>
      <c r="C4" s="9" t="s">
        <v>552</v>
      </c>
      <c r="D4" s="2">
        <v>41126</v>
      </c>
      <c r="E4" s="9">
        <v>2012</v>
      </c>
      <c r="F4" s="9" t="s">
        <v>40</v>
      </c>
      <c r="G4" s="9">
        <v>7</v>
      </c>
      <c r="H4" s="9">
        <v>3</v>
      </c>
      <c r="I4" s="9">
        <v>10</v>
      </c>
      <c r="J4" s="9" t="s">
        <v>41</v>
      </c>
      <c r="K4" s="4" t="s">
        <v>33</v>
      </c>
      <c r="L4" s="9" t="s">
        <v>42</v>
      </c>
      <c r="M4" s="9" t="s">
        <v>33</v>
      </c>
      <c r="N4" s="9" t="s">
        <v>35</v>
      </c>
      <c r="O4" s="9" t="s">
        <v>36</v>
      </c>
      <c r="P4" s="9" t="s">
        <v>43</v>
      </c>
      <c r="Q4" s="4" t="s">
        <v>27</v>
      </c>
      <c r="R4" s="9" t="s">
        <v>28</v>
      </c>
      <c r="S4" s="9" t="s">
        <v>44</v>
      </c>
      <c r="T4" s="9" t="s">
        <v>45</v>
      </c>
      <c r="U4">
        <v>1</v>
      </c>
    </row>
    <row r="5" spans="1:24" x14ac:dyDescent="0.2">
      <c r="A5" s="11" t="s">
        <v>46</v>
      </c>
      <c r="B5" s="9" t="s">
        <v>490</v>
      </c>
      <c r="C5" s="9" t="s">
        <v>553</v>
      </c>
      <c r="D5" s="2">
        <v>41110</v>
      </c>
      <c r="E5" s="9">
        <v>2012</v>
      </c>
      <c r="F5" s="9" t="s">
        <v>47</v>
      </c>
      <c r="G5" s="9">
        <v>12</v>
      </c>
      <c r="H5" s="9">
        <v>58</v>
      </c>
      <c r="I5" s="9">
        <v>70</v>
      </c>
      <c r="J5" s="9" t="s">
        <v>48</v>
      </c>
      <c r="K5" s="4" t="s">
        <v>33</v>
      </c>
      <c r="L5" s="9" t="s">
        <v>49</v>
      </c>
      <c r="M5" s="9" t="s">
        <v>33</v>
      </c>
      <c r="N5" s="9" t="s">
        <v>50</v>
      </c>
      <c r="O5" s="9" t="s">
        <v>25</v>
      </c>
      <c r="P5" s="9" t="s">
        <v>51</v>
      </c>
      <c r="Q5" s="4" t="s">
        <v>27</v>
      </c>
      <c r="R5" s="9" t="s">
        <v>28</v>
      </c>
      <c r="S5" s="9" t="s">
        <v>52</v>
      </c>
      <c r="T5" s="9" t="s">
        <v>53</v>
      </c>
      <c r="U5">
        <v>2</v>
      </c>
      <c r="W5">
        <v>1</v>
      </c>
      <c r="X5">
        <v>1</v>
      </c>
    </row>
    <row r="6" spans="1:24" ht="15.75" x14ac:dyDescent="0.25">
      <c r="A6" s="11" t="s">
        <v>54</v>
      </c>
      <c r="B6" s="9" t="s">
        <v>491</v>
      </c>
      <c r="C6" s="9" t="s">
        <v>554</v>
      </c>
      <c r="D6" s="2">
        <v>41049</v>
      </c>
      <c r="E6" s="9">
        <v>2012</v>
      </c>
      <c r="F6" s="9" t="s">
        <v>55</v>
      </c>
      <c r="G6" s="9">
        <v>6</v>
      </c>
      <c r="H6" s="9">
        <v>1</v>
      </c>
      <c r="I6" s="9">
        <v>7</v>
      </c>
      <c r="J6" s="9" t="s">
        <v>48</v>
      </c>
      <c r="K6" s="4" t="s">
        <v>33</v>
      </c>
      <c r="L6" s="9" t="s">
        <v>56</v>
      </c>
      <c r="M6" s="9" t="s">
        <v>33</v>
      </c>
      <c r="N6" s="9" t="s">
        <v>57</v>
      </c>
      <c r="O6" s="9" t="s">
        <v>58</v>
      </c>
      <c r="P6" s="9" t="s">
        <v>59</v>
      </c>
      <c r="Q6" s="4" t="s">
        <v>27</v>
      </c>
      <c r="R6" s="9" t="s">
        <v>28</v>
      </c>
      <c r="S6" s="9" t="s">
        <v>60</v>
      </c>
      <c r="T6" s="7" t="s">
        <v>61</v>
      </c>
      <c r="U6">
        <v>2</v>
      </c>
    </row>
    <row r="7" spans="1:24" ht="15.75" x14ac:dyDescent="0.25">
      <c r="A7" s="11" t="s">
        <v>62</v>
      </c>
      <c r="B7" s="9" t="s">
        <v>492</v>
      </c>
      <c r="C7" s="9" t="s">
        <v>555</v>
      </c>
      <c r="D7" s="2">
        <v>41001</v>
      </c>
      <c r="E7" s="9">
        <v>2012</v>
      </c>
      <c r="F7" s="9" t="s">
        <v>63</v>
      </c>
      <c r="G7" s="9">
        <v>7</v>
      </c>
      <c r="H7" s="9">
        <v>3</v>
      </c>
      <c r="I7" s="9">
        <v>10</v>
      </c>
      <c r="J7" s="9" t="s">
        <v>20</v>
      </c>
      <c r="K7" s="4" t="s">
        <v>33</v>
      </c>
      <c r="L7" s="9" t="s">
        <v>64</v>
      </c>
      <c r="M7" s="9" t="s">
        <v>33</v>
      </c>
      <c r="N7" s="9" t="s">
        <v>65</v>
      </c>
      <c r="O7" s="9" t="s">
        <v>36</v>
      </c>
      <c r="P7" s="9" t="s">
        <v>66</v>
      </c>
      <c r="Q7" s="4" t="s">
        <v>67</v>
      </c>
      <c r="R7" s="9" t="s">
        <v>28</v>
      </c>
      <c r="S7" s="9" t="s">
        <v>68</v>
      </c>
      <c r="T7" s="7" t="s">
        <v>69</v>
      </c>
      <c r="U7">
        <v>1</v>
      </c>
    </row>
    <row r="8" spans="1:24" x14ac:dyDescent="0.2">
      <c r="A8" s="11" t="s">
        <v>70</v>
      </c>
      <c r="B8" s="9" t="s">
        <v>493</v>
      </c>
      <c r="C8" s="9" t="s">
        <v>556</v>
      </c>
      <c r="D8" s="2">
        <v>40961</v>
      </c>
      <c r="E8" s="9">
        <v>2012</v>
      </c>
      <c r="F8" s="9" t="s">
        <v>71</v>
      </c>
      <c r="G8" s="9">
        <v>5</v>
      </c>
      <c r="H8" s="9">
        <v>0</v>
      </c>
      <c r="I8" s="9">
        <v>5</v>
      </c>
      <c r="J8" s="9" t="s">
        <v>48</v>
      </c>
      <c r="K8" s="4" t="s">
        <v>33</v>
      </c>
      <c r="L8" s="9" t="s">
        <v>72</v>
      </c>
      <c r="M8" s="9" t="s">
        <v>33</v>
      </c>
      <c r="N8" s="9" t="s">
        <v>35</v>
      </c>
      <c r="O8" s="9" t="s">
        <v>36</v>
      </c>
      <c r="P8" s="9" t="s">
        <v>73</v>
      </c>
      <c r="Q8" s="4" t="s">
        <v>67</v>
      </c>
      <c r="R8" s="9" t="s">
        <v>28</v>
      </c>
      <c r="S8" s="9" t="s">
        <v>74</v>
      </c>
      <c r="T8" s="9" t="s">
        <v>75</v>
      </c>
      <c r="U8">
        <v>1</v>
      </c>
    </row>
    <row r="9" spans="1:24" x14ac:dyDescent="0.2">
      <c r="A9" s="11" t="s">
        <v>76</v>
      </c>
      <c r="B9" s="9" t="s">
        <v>494</v>
      </c>
      <c r="C9" s="9" t="s">
        <v>555</v>
      </c>
      <c r="D9" s="2">
        <v>40830</v>
      </c>
      <c r="E9" s="9">
        <v>2011</v>
      </c>
      <c r="F9" s="9" t="s">
        <v>77</v>
      </c>
      <c r="G9" s="9">
        <v>8</v>
      </c>
      <c r="H9" s="9">
        <v>1</v>
      </c>
      <c r="I9" s="9">
        <v>9</v>
      </c>
      <c r="J9" s="9" t="s">
        <v>48</v>
      </c>
      <c r="K9" s="4" t="s">
        <v>33</v>
      </c>
      <c r="L9" s="9" t="s">
        <v>78</v>
      </c>
      <c r="M9" s="9" t="s">
        <v>33</v>
      </c>
      <c r="N9" s="9" t="s">
        <v>35</v>
      </c>
      <c r="O9" s="9" t="s">
        <v>79</v>
      </c>
      <c r="P9" s="9" t="s">
        <v>80</v>
      </c>
      <c r="Q9" s="4" t="s">
        <v>27</v>
      </c>
      <c r="R9" s="9" t="s">
        <v>28</v>
      </c>
      <c r="S9" s="9" t="s">
        <v>81</v>
      </c>
      <c r="T9" s="9" t="s">
        <v>82</v>
      </c>
      <c r="U9">
        <v>2</v>
      </c>
      <c r="V9">
        <v>1</v>
      </c>
    </row>
    <row r="10" spans="1:24" ht="15.75" x14ac:dyDescent="0.25">
      <c r="A10" s="11" t="s">
        <v>83</v>
      </c>
      <c r="B10" s="9" t="s">
        <v>495</v>
      </c>
      <c r="C10" s="9" t="s">
        <v>557</v>
      </c>
      <c r="D10" s="2">
        <v>40792</v>
      </c>
      <c r="E10" s="9">
        <v>2011</v>
      </c>
      <c r="F10" s="9" t="s">
        <v>84</v>
      </c>
      <c r="G10" s="9">
        <v>5</v>
      </c>
      <c r="H10" s="9">
        <v>7</v>
      </c>
      <c r="I10" s="9">
        <v>12</v>
      </c>
      <c r="J10" s="9" t="s">
        <v>48</v>
      </c>
      <c r="K10" s="4" t="s">
        <v>33</v>
      </c>
      <c r="L10" s="9" t="s">
        <v>85</v>
      </c>
      <c r="M10" s="9" t="s">
        <v>33</v>
      </c>
      <c r="N10" s="9" t="s">
        <v>86</v>
      </c>
      <c r="O10" s="9" t="s">
        <v>87</v>
      </c>
      <c r="P10" s="9" t="s">
        <v>88</v>
      </c>
      <c r="Q10" s="4" t="s">
        <v>89</v>
      </c>
      <c r="R10" s="9" t="s">
        <v>28</v>
      </c>
      <c r="S10" s="9" t="s">
        <v>90</v>
      </c>
      <c r="T10" s="7" t="s">
        <v>91</v>
      </c>
      <c r="V10">
        <v>1</v>
      </c>
      <c r="X10">
        <v>2</v>
      </c>
    </row>
    <row r="11" spans="1:24" x14ac:dyDescent="0.2">
      <c r="A11" s="11" t="s">
        <v>92</v>
      </c>
      <c r="B11" s="9" t="s">
        <v>496</v>
      </c>
      <c r="C11" s="9" t="s">
        <v>558</v>
      </c>
      <c r="D11" s="2">
        <v>40551</v>
      </c>
      <c r="E11" s="9">
        <v>2011</v>
      </c>
      <c r="F11" s="9" t="s">
        <v>93</v>
      </c>
      <c r="G11" s="9">
        <v>6</v>
      </c>
      <c r="H11" s="9">
        <v>13</v>
      </c>
      <c r="I11" s="9">
        <v>19</v>
      </c>
      <c r="J11" s="9" t="s">
        <v>48</v>
      </c>
      <c r="K11" s="4" t="s">
        <v>33</v>
      </c>
      <c r="L11" s="9" t="s">
        <v>94</v>
      </c>
      <c r="M11" s="9" t="s">
        <v>33</v>
      </c>
      <c r="N11" s="9" t="s">
        <v>95</v>
      </c>
      <c r="O11" s="9" t="s">
        <v>36</v>
      </c>
      <c r="P11" s="9" t="s">
        <v>96</v>
      </c>
      <c r="Q11" s="4" t="s">
        <v>27</v>
      </c>
      <c r="R11" s="9" t="s">
        <v>28</v>
      </c>
      <c r="S11" s="9" t="s">
        <v>97</v>
      </c>
      <c r="T11" s="9" t="s">
        <v>98</v>
      </c>
      <c r="U11">
        <v>1</v>
      </c>
    </row>
    <row r="12" spans="1:24" ht="15.75" x14ac:dyDescent="0.25">
      <c r="A12" s="11" t="s">
        <v>99</v>
      </c>
      <c r="B12" s="9" t="s">
        <v>497</v>
      </c>
      <c r="C12" s="9" t="s">
        <v>550</v>
      </c>
      <c r="D12" s="2">
        <v>40393</v>
      </c>
      <c r="E12" s="9">
        <v>2010</v>
      </c>
      <c r="F12" s="9" t="s">
        <v>100</v>
      </c>
      <c r="G12" s="9">
        <v>9</v>
      </c>
      <c r="H12" s="9">
        <v>2</v>
      </c>
      <c r="I12" s="9">
        <v>11</v>
      </c>
      <c r="J12" s="9" t="s">
        <v>32</v>
      </c>
      <c r="K12" s="4" t="s">
        <v>23</v>
      </c>
      <c r="L12" s="9" t="s">
        <v>101</v>
      </c>
      <c r="M12" s="9" t="s">
        <v>33</v>
      </c>
      <c r="N12" s="9" t="s">
        <v>102</v>
      </c>
      <c r="O12" s="9" t="s">
        <v>58</v>
      </c>
      <c r="P12" s="9" t="s">
        <v>103</v>
      </c>
      <c r="Q12" s="4" t="s">
        <v>104</v>
      </c>
      <c r="R12" s="9" t="s">
        <v>28</v>
      </c>
      <c r="S12" s="9" t="s">
        <v>105</v>
      </c>
      <c r="T12" s="7" t="s">
        <v>106</v>
      </c>
      <c r="U12">
        <v>2</v>
      </c>
    </row>
    <row r="13" spans="1:24" x14ac:dyDescent="0.2">
      <c r="A13" s="11" t="s">
        <v>107</v>
      </c>
      <c r="B13" s="9" t="s">
        <v>498</v>
      </c>
      <c r="C13" s="9" t="s">
        <v>554</v>
      </c>
      <c r="D13" s="2">
        <v>40146</v>
      </c>
      <c r="E13" s="9">
        <v>2009</v>
      </c>
      <c r="F13" s="9" t="s">
        <v>108</v>
      </c>
      <c r="G13" s="9">
        <v>4</v>
      </c>
      <c r="H13" s="9">
        <v>1</v>
      </c>
      <c r="I13" s="9">
        <v>5</v>
      </c>
      <c r="J13" s="9" t="s">
        <v>48</v>
      </c>
      <c r="K13" s="4" t="s">
        <v>33</v>
      </c>
      <c r="L13" s="9" t="s">
        <v>109</v>
      </c>
      <c r="M13" s="9" t="s">
        <v>23</v>
      </c>
      <c r="N13" s="9" t="s">
        <v>110</v>
      </c>
      <c r="O13" s="9" t="s">
        <v>111</v>
      </c>
      <c r="P13" s="9" t="s">
        <v>112</v>
      </c>
      <c r="Q13" s="4" t="s">
        <v>104</v>
      </c>
      <c r="R13" s="9" t="s">
        <v>28</v>
      </c>
      <c r="S13" s="9" t="s">
        <v>113</v>
      </c>
      <c r="T13" s="9" t="s">
        <v>114</v>
      </c>
      <c r="U13">
        <v>1</v>
      </c>
      <c r="V13">
        <v>1</v>
      </c>
    </row>
    <row r="14" spans="1:24" x14ac:dyDescent="0.2">
      <c r="A14" s="11" t="s">
        <v>115</v>
      </c>
      <c r="B14" s="9" t="s">
        <v>499</v>
      </c>
      <c r="C14" s="9" t="s">
        <v>559</v>
      </c>
      <c r="D14" s="2">
        <v>40122</v>
      </c>
      <c r="E14" s="9">
        <v>2009</v>
      </c>
      <c r="F14" s="9" t="s">
        <v>116</v>
      </c>
      <c r="G14" s="9">
        <v>13</v>
      </c>
      <c r="H14" s="9">
        <v>30</v>
      </c>
      <c r="I14" s="9">
        <v>43</v>
      </c>
      <c r="J14" s="9" t="s">
        <v>48</v>
      </c>
      <c r="K14" s="4" t="s">
        <v>21</v>
      </c>
      <c r="L14" s="9" t="s">
        <v>117</v>
      </c>
      <c r="M14" s="9" t="s">
        <v>33</v>
      </c>
      <c r="N14" s="9" t="s">
        <v>118</v>
      </c>
      <c r="O14" s="9" t="s">
        <v>36</v>
      </c>
      <c r="P14" s="9" t="s">
        <v>119</v>
      </c>
      <c r="Q14" s="4" t="s">
        <v>27</v>
      </c>
      <c r="R14" s="9" t="s">
        <v>28</v>
      </c>
      <c r="S14" s="9" t="s">
        <v>120</v>
      </c>
      <c r="T14" s="9" t="s">
        <v>121</v>
      </c>
      <c r="U14">
        <v>1</v>
      </c>
    </row>
    <row r="15" spans="1:24" x14ac:dyDescent="0.2">
      <c r="A15" s="11" t="s">
        <v>122</v>
      </c>
      <c r="B15" s="9" t="s">
        <v>500</v>
      </c>
      <c r="C15" s="9" t="s">
        <v>560</v>
      </c>
      <c r="D15" s="2">
        <v>39906</v>
      </c>
      <c r="E15" s="9">
        <v>2009</v>
      </c>
      <c r="F15" s="9" t="s">
        <v>123</v>
      </c>
      <c r="G15" s="9">
        <v>14</v>
      </c>
      <c r="H15" s="9">
        <v>4</v>
      </c>
      <c r="I15" s="9">
        <v>18</v>
      </c>
      <c r="J15" s="9" t="s">
        <v>48</v>
      </c>
      <c r="K15" s="4" t="s">
        <v>33</v>
      </c>
      <c r="L15" s="9" t="s">
        <v>124</v>
      </c>
      <c r="M15" s="9" t="s">
        <v>33</v>
      </c>
      <c r="N15" s="9" t="s">
        <v>125</v>
      </c>
      <c r="O15" s="9" t="s">
        <v>58</v>
      </c>
      <c r="P15" s="9" t="s">
        <v>126</v>
      </c>
      <c r="Q15" s="4" t="s">
        <v>67</v>
      </c>
      <c r="R15" s="9" t="s">
        <v>28</v>
      </c>
      <c r="S15" s="9" t="s">
        <v>127</v>
      </c>
      <c r="T15" s="9" t="s">
        <v>128</v>
      </c>
      <c r="U15">
        <v>2</v>
      </c>
    </row>
    <row r="16" spans="1:24" x14ac:dyDescent="0.2">
      <c r="A16" s="11" t="s">
        <v>129</v>
      </c>
      <c r="B16" s="9" t="s">
        <v>501</v>
      </c>
      <c r="C16" s="9" t="s">
        <v>561</v>
      </c>
      <c r="D16" s="2">
        <v>39901</v>
      </c>
      <c r="E16" s="9">
        <v>2009</v>
      </c>
      <c r="F16" s="9" t="s">
        <v>130</v>
      </c>
      <c r="G16" s="9">
        <v>8</v>
      </c>
      <c r="H16" s="9">
        <v>3</v>
      </c>
      <c r="I16" s="9">
        <v>11</v>
      </c>
      <c r="J16" s="9" t="s">
        <v>48</v>
      </c>
      <c r="K16" s="4" t="s">
        <v>33</v>
      </c>
      <c r="L16" s="9" t="s">
        <v>131</v>
      </c>
      <c r="M16" s="9" t="s">
        <v>33</v>
      </c>
      <c r="N16" s="9" t="s">
        <v>132</v>
      </c>
      <c r="O16" s="9" t="s">
        <v>133</v>
      </c>
      <c r="P16" s="9" t="s">
        <v>134</v>
      </c>
      <c r="Q16" s="4" t="s">
        <v>27</v>
      </c>
      <c r="R16" s="9" t="s">
        <v>28</v>
      </c>
      <c r="S16" s="9" t="s">
        <v>135</v>
      </c>
      <c r="T16" s="9" t="s">
        <v>136</v>
      </c>
      <c r="V16">
        <v>1</v>
      </c>
      <c r="W16">
        <v>1</v>
      </c>
    </row>
    <row r="17" spans="1:24" x14ac:dyDescent="0.2">
      <c r="A17" s="11" t="s">
        <v>137</v>
      </c>
      <c r="B17" s="9" t="s">
        <v>502</v>
      </c>
      <c r="C17" s="9" t="s">
        <v>562</v>
      </c>
      <c r="D17" s="2">
        <v>39624</v>
      </c>
      <c r="E17" s="9">
        <v>2008</v>
      </c>
      <c r="F17" s="9" t="s">
        <v>138</v>
      </c>
      <c r="G17" s="9">
        <v>6</v>
      </c>
      <c r="H17" s="9">
        <v>1</v>
      </c>
      <c r="I17" s="9">
        <v>7</v>
      </c>
      <c r="J17" s="9" t="s">
        <v>32</v>
      </c>
      <c r="K17" s="4" t="s">
        <v>23</v>
      </c>
      <c r="L17" s="9" t="s">
        <v>139</v>
      </c>
      <c r="M17" s="9" t="s">
        <v>33</v>
      </c>
      <c r="N17" s="9" t="s">
        <v>35</v>
      </c>
      <c r="O17" s="9" t="s">
        <v>36</v>
      </c>
      <c r="P17" s="9" t="s">
        <v>140</v>
      </c>
      <c r="Q17" s="4" t="s">
        <v>27</v>
      </c>
      <c r="R17" s="9" t="s">
        <v>28</v>
      </c>
      <c r="S17" s="9" t="s">
        <v>141</v>
      </c>
      <c r="T17" s="9" t="s">
        <v>142</v>
      </c>
      <c r="U17">
        <v>1</v>
      </c>
    </row>
    <row r="18" spans="1:24" x14ac:dyDescent="0.2">
      <c r="A18" s="11" t="s">
        <v>143</v>
      </c>
      <c r="B18" s="9" t="s">
        <v>503</v>
      </c>
      <c r="C18" s="9" t="s">
        <v>563</v>
      </c>
      <c r="D18" s="2">
        <v>39492</v>
      </c>
      <c r="E18" s="9">
        <v>2008</v>
      </c>
      <c r="F18" s="9" t="s">
        <v>144</v>
      </c>
      <c r="G18" s="9">
        <v>6</v>
      </c>
      <c r="H18" s="9">
        <v>21</v>
      </c>
      <c r="I18" s="9">
        <v>27</v>
      </c>
      <c r="J18" s="9" t="s">
        <v>20</v>
      </c>
      <c r="K18" s="4" t="s">
        <v>33</v>
      </c>
      <c r="L18" s="9" t="s">
        <v>145</v>
      </c>
      <c r="M18" s="9" t="s">
        <v>33</v>
      </c>
      <c r="N18" s="9" t="s">
        <v>146</v>
      </c>
      <c r="O18" s="9" t="s">
        <v>147</v>
      </c>
      <c r="P18" s="9" t="s">
        <v>148</v>
      </c>
      <c r="Q18" s="4" t="s">
        <v>27</v>
      </c>
      <c r="R18" s="9" t="s">
        <v>28</v>
      </c>
      <c r="S18" s="9" t="s">
        <v>149</v>
      </c>
      <c r="T18" s="9" t="s">
        <v>150</v>
      </c>
      <c r="U18">
        <v>3</v>
      </c>
      <c r="W18">
        <v>1</v>
      </c>
    </row>
    <row r="19" spans="1:24" x14ac:dyDescent="0.2">
      <c r="A19" s="11" t="s">
        <v>151</v>
      </c>
      <c r="B19" s="9" t="s">
        <v>504</v>
      </c>
      <c r="C19" s="9" t="s">
        <v>564</v>
      </c>
      <c r="D19" s="2">
        <v>39485</v>
      </c>
      <c r="E19" s="9">
        <v>2008</v>
      </c>
      <c r="F19" s="9" t="s">
        <v>152</v>
      </c>
      <c r="G19" s="9">
        <v>6</v>
      </c>
      <c r="H19" s="9">
        <v>2</v>
      </c>
      <c r="I19" s="9">
        <v>8</v>
      </c>
      <c r="J19" s="9" t="s">
        <v>48</v>
      </c>
      <c r="K19" s="4" t="s">
        <v>23</v>
      </c>
      <c r="L19" s="9" t="s">
        <v>153</v>
      </c>
      <c r="M19" s="9" t="s">
        <v>23</v>
      </c>
      <c r="N19" s="9" t="s">
        <v>154</v>
      </c>
      <c r="O19" s="9" t="s">
        <v>111</v>
      </c>
      <c r="P19" s="9" t="s">
        <v>155</v>
      </c>
      <c r="Q19" s="4" t="s">
        <v>104</v>
      </c>
      <c r="R19" s="9" t="s">
        <v>28</v>
      </c>
      <c r="S19" s="9" t="s">
        <v>156</v>
      </c>
      <c r="T19" s="9" t="s">
        <v>157</v>
      </c>
      <c r="U19">
        <v>1</v>
      </c>
      <c r="V19">
        <v>1</v>
      </c>
    </row>
    <row r="20" spans="1:24" x14ac:dyDescent="0.2">
      <c r="A20" s="11" t="s">
        <v>158</v>
      </c>
      <c r="B20" s="9" t="s">
        <v>505</v>
      </c>
      <c r="C20" s="9" t="s">
        <v>565</v>
      </c>
      <c r="D20" s="2">
        <v>39421</v>
      </c>
      <c r="E20" s="9">
        <v>2007</v>
      </c>
      <c r="F20" s="9" t="s">
        <v>159</v>
      </c>
      <c r="G20" s="9">
        <v>9</v>
      </c>
      <c r="H20" s="9">
        <v>4</v>
      </c>
      <c r="I20" s="9">
        <v>13</v>
      </c>
      <c r="J20" s="9" t="s">
        <v>48</v>
      </c>
      <c r="K20" s="4" t="s">
        <v>33</v>
      </c>
      <c r="L20" s="9" t="s">
        <v>160</v>
      </c>
      <c r="M20" s="9" t="s">
        <v>23</v>
      </c>
      <c r="N20" s="9" t="s">
        <v>161</v>
      </c>
      <c r="O20" s="9" t="s">
        <v>162</v>
      </c>
      <c r="P20" s="9" t="s">
        <v>163</v>
      </c>
      <c r="Q20" s="4" t="s">
        <v>27</v>
      </c>
      <c r="R20" s="9" t="s">
        <v>28</v>
      </c>
      <c r="S20" s="9" t="s">
        <v>164</v>
      </c>
      <c r="T20" s="9" t="s">
        <v>165</v>
      </c>
      <c r="X20">
        <v>1</v>
      </c>
    </row>
    <row r="21" spans="1:24" x14ac:dyDescent="0.2">
      <c r="A21" s="11" t="s">
        <v>166</v>
      </c>
      <c r="B21" s="9" t="s">
        <v>506</v>
      </c>
      <c r="C21" s="9" t="s">
        <v>552</v>
      </c>
      <c r="D21" s="2">
        <v>39362</v>
      </c>
      <c r="E21" s="9">
        <v>2007</v>
      </c>
      <c r="F21" s="9" t="s">
        <v>167</v>
      </c>
      <c r="G21" s="9">
        <v>6</v>
      </c>
      <c r="H21" s="9">
        <v>1</v>
      </c>
      <c r="I21" s="9">
        <v>7</v>
      </c>
      <c r="J21" s="9" t="s">
        <v>48</v>
      </c>
      <c r="K21" s="4" t="s">
        <v>21</v>
      </c>
      <c r="L21" s="9" t="s">
        <v>168</v>
      </c>
      <c r="M21" s="9" t="s">
        <v>33</v>
      </c>
      <c r="N21" s="9" t="s">
        <v>169</v>
      </c>
      <c r="O21" s="9" t="s">
        <v>162</v>
      </c>
      <c r="P21" s="9" t="s">
        <v>170</v>
      </c>
      <c r="Q21" s="4" t="s">
        <v>27</v>
      </c>
      <c r="R21" s="9" t="s">
        <v>28</v>
      </c>
      <c r="S21" s="9" t="s">
        <v>171</v>
      </c>
      <c r="T21" s="9" t="s">
        <v>172</v>
      </c>
      <c r="X21">
        <v>1</v>
      </c>
    </row>
    <row r="22" spans="1:24" x14ac:dyDescent="0.2">
      <c r="A22" s="11" t="s">
        <v>173</v>
      </c>
      <c r="B22" s="9" t="s">
        <v>507</v>
      </c>
      <c r="C22" s="9" t="s">
        <v>566</v>
      </c>
      <c r="D22" s="2">
        <v>39188</v>
      </c>
      <c r="E22" s="9">
        <v>2007</v>
      </c>
      <c r="F22" s="9" t="s">
        <v>174</v>
      </c>
      <c r="G22" s="9">
        <v>33</v>
      </c>
      <c r="H22" s="9">
        <v>23</v>
      </c>
      <c r="I22" s="9">
        <v>56</v>
      </c>
      <c r="J22" s="9" t="s">
        <v>20</v>
      </c>
      <c r="K22" s="4" t="s">
        <v>33</v>
      </c>
      <c r="L22" s="9" t="s">
        <v>175</v>
      </c>
      <c r="M22" s="9" t="s">
        <v>33</v>
      </c>
      <c r="N22" s="9" t="s">
        <v>176</v>
      </c>
      <c r="O22" s="9" t="s">
        <v>58</v>
      </c>
      <c r="P22" s="9" t="s">
        <v>177</v>
      </c>
      <c r="Q22" s="4" t="s">
        <v>67</v>
      </c>
      <c r="R22" s="9" t="s">
        <v>28</v>
      </c>
      <c r="S22" s="9" t="s">
        <v>178</v>
      </c>
      <c r="T22" s="4" t="s">
        <v>179</v>
      </c>
      <c r="U22">
        <v>2</v>
      </c>
    </row>
    <row r="23" spans="1:24" x14ac:dyDescent="0.2">
      <c r="A23" s="11" t="s">
        <v>180</v>
      </c>
      <c r="B23" s="9" t="s">
        <v>508</v>
      </c>
      <c r="C23" s="9" t="s">
        <v>567</v>
      </c>
      <c r="D23" s="2">
        <v>39125</v>
      </c>
      <c r="E23" s="9">
        <v>2007</v>
      </c>
      <c r="F23" s="9" t="s">
        <v>181</v>
      </c>
      <c r="G23" s="9">
        <v>6</v>
      </c>
      <c r="H23" s="9">
        <v>4</v>
      </c>
      <c r="I23" s="9">
        <v>10</v>
      </c>
      <c r="J23" s="9" t="s">
        <v>48</v>
      </c>
      <c r="K23" s="4" t="s">
        <v>21</v>
      </c>
      <c r="L23" s="9" t="s">
        <v>182</v>
      </c>
      <c r="M23" s="9" t="s">
        <v>23</v>
      </c>
      <c r="N23" s="9" t="s">
        <v>183</v>
      </c>
      <c r="O23" s="9" t="s">
        <v>133</v>
      </c>
      <c r="P23" s="9" t="s">
        <v>184</v>
      </c>
      <c r="Q23" s="4" t="s">
        <v>27</v>
      </c>
      <c r="R23" s="9" t="s">
        <v>28</v>
      </c>
      <c r="S23" s="9" t="s">
        <v>185</v>
      </c>
      <c r="T23" s="9" t="s">
        <v>186</v>
      </c>
      <c r="V23">
        <v>1</v>
      </c>
      <c r="W23">
        <v>1</v>
      </c>
    </row>
    <row r="24" spans="1:24" x14ac:dyDescent="0.2">
      <c r="A24" s="11" t="s">
        <v>187</v>
      </c>
      <c r="B24" s="9" t="s">
        <v>509</v>
      </c>
      <c r="C24" s="9" t="s">
        <v>568</v>
      </c>
      <c r="D24" s="2">
        <v>38992</v>
      </c>
      <c r="E24" s="9">
        <v>2006</v>
      </c>
      <c r="F24" s="9" t="s">
        <v>188</v>
      </c>
      <c r="G24" s="9">
        <v>6</v>
      </c>
      <c r="H24" s="9">
        <v>5</v>
      </c>
      <c r="I24" s="9">
        <v>11</v>
      </c>
      <c r="J24" s="9" t="s">
        <v>20</v>
      </c>
      <c r="K24" s="4" t="s">
        <v>23</v>
      </c>
      <c r="L24" s="9" t="s">
        <v>189</v>
      </c>
      <c r="M24" s="9" t="s">
        <v>33</v>
      </c>
      <c r="N24" s="9" t="s">
        <v>190</v>
      </c>
      <c r="O24" s="9" t="s">
        <v>191</v>
      </c>
      <c r="P24" s="9" t="s">
        <v>192</v>
      </c>
      <c r="Q24" s="4" t="s">
        <v>27</v>
      </c>
      <c r="R24" s="9" t="s">
        <v>28</v>
      </c>
      <c r="S24" s="9" t="s">
        <v>193</v>
      </c>
      <c r="T24" s="4" t="s">
        <v>194</v>
      </c>
      <c r="U24">
        <v>1</v>
      </c>
      <c r="W24">
        <v>1</v>
      </c>
      <c r="X24">
        <v>1</v>
      </c>
    </row>
    <row r="25" spans="1:24" x14ac:dyDescent="0.2">
      <c r="A25" s="11" t="s">
        <v>195</v>
      </c>
      <c r="B25" s="9" t="s">
        <v>510</v>
      </c>
      <c r="C25" s="9" t="s">
        <v>554</v>
      </c>
      <c r="D25" s="2">
        <v>38801</v>
      </c>
      <c r="E25" s="9">
        <v>2006</v>
      </c>
      <c r="F25" s="9" t="s">
        <v>196</v>
      </c>
      <c r="G25" s="9">
        <v>7</v>
      </c>
      <c r="H25" s="9">
        <v>2</v>
      </c>
      <c r="I25" s="9">
        <v>9</v>
      </c>
      <c r="J25" s="9" t="s">
        <v>48</v>
      </c>
      <c r="K25" s="4" t="s">
        <v>23</v>
      </c>
      <c r="L25" s="9" t="s">
        <v>197</v>
      </c>
      <c r="M25" s="9" t="s">
        <v>33</v>
      </c>
      <c r="N25" s="9" t="s">
        <v>198</v>
      </c>
      <c r="O25" s="9" t="s">
        <v>199</v>
      </c>
      <c r="P25" s="9" t="s">
        <v>200</v>
      </c>
      <c r="Q25" s="4" t="s">
        <v>27</v>
      </c>
      <c r="R25" s="9" t="s">
        <v>28</v>
      </c>
      <c r="S25" s="9" t="s">
        <v>201</v>
      </c>
      <c r="T25" s="9" t="s">
        <v>202</v>
      </c>
      <c r="U25">
        <v>1</v>
      </c>
      <c r="X25">
        <v>1</v>
      </c>
    </row>
    <row r="26" spans="1:24" x14ac:dyDescent="0.2">
      <c r="A26" s="11" t="s">
        <v>203</v>
      </c>
      <c r="B26" s="9" t="s">
        <v>511</v>
      </c>
      <c r="C26" s="9" t="s">
        <v>555</v>
      </c>
      <c r="D26" s="2">
        <v>38747</v>
      </c>
      <c r="E26" s="9">
        <v>2006</v>
      </c>
      <c r="F26" s="9" t="s">
        <v>204</v>
      </c>
      <c r="G26" s="9">
        <v>8</v>
      </c>
      <c r="H26" s="9">
        <v>0</v>
      </c>
      <c r="I26" s="9">
        <v>8</v>
      </c>
      <c r="J26" s="9" t="s">
        <v>32</v>
      </c>
      <c r="K26" s="4" t="s">
        <v>33</v>
      </c>
      <c r="L26" s="9" t="s">
        <v>205</v>
      </c>
      <c r="M26" s="9" t="s">
        <v>33</v>
      </c>
      <c r="N26" s="9" t="s">
        <v>206</v>
      </c>
      <c r="O26" s="9" t="s">
        <v>36</v>
      </c>
      <c r="P26" s="9" t="s">
        <v>207</v>
      </c>
      <c r="Q26" s="4" t="s">
        <v>27</v>
      </c>
      <c r="R26" s="9" t="s">
        <v>208</v>
      </c>
      <c r="S26" s="9" t="s">
        <v>209</v>
      </c>
      <c r="T26" s="9" t="s">
        <v>210</v>
      </c>
      <c r="U26">
        <v>1</v>
      </c>
    </row>
    <row r="27" spans="1:24" x14ac:dyDescent="0.2">
      <c r="A27" s="11" t="s">
        <v>211</v>
      </c>
      <c r="B27" s="9" t="s">
        <v>512</v>
      </c>
      <c r="C27" s="9" t="s">
        <v>551</v>
      </c>
      <c r="D27" s="2">
        <v>38432</v>
      </c>
      <c r="E27" s="9">
        <v>2005</v>
      </c>
      <c r="F27" s="9" t="s">
        <v>212</v>
      </c>
      <c r="G27" s="9">
        <v>10</v>
      </c>
      <c r="H27" s="9">
        <v>5</v>
      </c>
      <c r="I27" s="9">
        <v>15</v>
      </c>
      <c r="J27" s="9" t="s">
        <v>20</v>
      </c>
      <c r="K27" s="4" t="s">
        <v>33</v>
      </c>
      <c r="L27" s="9" t="s">
        <v>213</v>
      </c>
      <c r="M27" s="9" t="s">
        <v>23</v>
      </c>
      <c r="N27" s="9" t="s">
        <v>214</v>
      </c>
      <c r="O27" s="9" t="s">
        <v>215</v>
      </c>
      <c r="P27" s="9" t="s">
        <v>216</v>
      </c>
      <c r="Q27" s="4" t="s">
        <v>217</v>
      </c>
      <c r="R27" s="9" t="s">
        <v>28</v>
      </c>
      <c r="S27" s="9" t="s">
        <v>218</v>
      </c>
      <c r="T27" s="9" t="s">
        <v>219</v>
      </c>
      <c r="U27">
        <v>2</v>
      </c>
      <c r="W27">
        <v>1</v>
      </c>
    </row>
    <row r="28" spans="1:24" x14ac:dyDescent="0.2">
      <c r="A28" s="11" t="s">
        <v>220</v>
      </c>
      <c r="B28" s="9" t="s">
        <v>513</v>
      </c>
      <c r="C28" s="9" t="s">
        <v>552</v>
      </c>
      <c r="D28" s="2">
        <v>38423</v>
      </c>
      <c r="E28" s="9">
        <v>2005</v>
      </c>
      <c r="F28" s="9" t="s">
        <v>221</v>
      </c>
      <c r="G28" s="9">
        <v>7</v>
      </c>
      <c r="H28" s="9">
        <v>4</v>
      </c>
      <c r="I28" s="9">
        <v>11</v>
      </c>
      <c r="J28" s="9" t="s">
        <v>41</v>
      </c>
      <c r="K28" s="4" t="s">
        <v>33</v>
      </c>
      <c r="L28" s="9" t="s">
        <v>222</v>
      </c>
      <c r="M28" s="9" t="s">
        <v>33</v>
      </c>
      <c r="N28" s="9" t="s">
        <v>223</v>
      </c>
      <c r="O28" s="9" t="s">
        <v>36</v>
      </c>
      <c r="P28" s="9" t="s">
        <v>224</v>
      </c>
      <c r="Q28" s="4" t="s">
        <v>27</v>
      </c>
      <c r="R28" s="9" t="s">
        <v>28</v>
      </c>
      <c r="S28" s="9" t="s">
        <v>225</v>
      </c>
      <c r="T28" s="4" t="s">
        <v>226</v>
      </c>
      <c r="U28">
        <v>1</v>
      </c>
    </row>
    <row r="29" spans="1:24" x14ac:dyDescent="0.2">
      <c r="A29" s="11" t="s">
        <v>227</v>
      </c>
      <c r="B29" s="9" t="s">
        <v>514</v>
      </c>
      <c r="C29" s="9" t="s">
        <v>569</v>
      </c>
      <c r="D29" s="2">
        <v>38329</v>
      </c>
      <c r="E29" s="9">
        <v>2004</v>
      </c>
      <c r="F29" s="9" t="s">
        <v>228</v>
      </c>
      <c r="G29" s="9">
        <v>5</v>
      </c>
      <c r="H29" s="9">
        <v>7</v>
      </c>
      <c r="I29" s="9">
        <v>12</v>
      </c>
      <c r="J29" s="9" t="s">
        <v>48</v>
      </c>
      <c r="K29" s="4" t="s">
        <v>33</v>
      </c>
      <c r="L29" s="9" t="s">
        <v>229</v>
      </c>
      <c r="M29" s="9" t="s">
        <v>33</v>
      </c>
      <c r="N29" s="9" t="s">
        <v>230</v>
      </c>
      <c r="O29" s="9" t="s">
        <v>36</v>
      </c>
      <c r="P29" s="9" t="s">
        <v>231</v>
      </c>
      <c r="Q29" s="4" t="s">
        <v>27</v>
      </c>
      <c r="R29" s="9" t="s">
        <v>28</v>
      </c>
      <c r="S29" s="9" t="s">
        <v>232</v>
      </c>
      <c r="T29" s="9" t="s">
        <v>233</v>
      </c>
      <c r="U29">
        <v>1</v>
      </c>
    </row>
    <row r="30" spans="1:24" x14ac:dyDescent="0.2">
      <c r="A30" s="11" t="s">
        <v>234</v>
      </c>
      <c r="B30" s="9" t="s">
        <v>515</v>
      </c>
      <c r="C30" s="9" t="s">
        <v>570</v>
      </c>
      <c r="D30" s="2">
        <v>37810</v>
      </c>
      <c r="E30" s="9">
        <v>2003</v>
      </c>
      <c r="F30" s="9" t="s">
        <v>235</v>
      </c>
      <c r="G30" s="9">
        <v>7</v>
      </c>
      <c r="H30" s="9">
        <v>8</v>
      </c>
      <c r="I30" s="9">
        <v>15</v>
      </c>
      <c r="J30" s="9" t="s">
        <v>32</v>
      </c>
      <c r="K30" s="13" t="s">
        <v>33</v>
      </c>
      <c r="L30" s="9" t="s">
        <v>236</v>
      </c>
      <c r="M30" s="9" t="s">
        <v>33</v>
      </c>
      <c r="N30" s="9" t="s">
        <v>86</v>
      </c>
      <c r="O30" s="9" t="s">
        <v>237</v>
      </c>
      <c r="P30" s="9" t="s">
        <v>238</v>
      </c>
      <c r="Q30" s="4" t="s">
        <v>27</v>
      </c>
      <c r="R30" s="9" t="s">
        <v>28</v>
      </c>
      <c r="S30" s="9" t="s">
        <v>239</v>
      </c>
      <c r="T30" s="9" t="s">
        <v>240</v>
      </c>
      <c r="U30">
        <v>2</v>
      </c>
      <c r="W30">
        <v>1</v>
      </c>
      <c r="X30">
        <v>2</v>
      </c>
    </row>
    <row r="31" spans="1:24" x14ac:dyDescent="0.2">
      <c r="A31" s="11" t="s">
        <v>241</v>
      </c>
      <c r="B31" s="9" t="s">
        <v>516</v>
      </c>
      <c r="C31" s="9" t="s">
        <v>563</v>
      </c>
      <c r="D31" s="2">
        <v>36927</v>
      </c>
      <c r="E31" s="9">
        <v>2001</v>
      </c>
      <c r="F31" s="9" t="s">
        <v>242</v>
      </c>
      <c r="G31" s="9">
        <v>5</v>
      </c>
      <c r="H31" s="9">
        <v>4</v>
      </c>
      <c r="I31" s="9">
        <v>9</v>
      </c>
      <c r="J31" s="9" t="s">
        <v>32</v>
      </c>
      <c r="K31" s="4" t="s">
        <v>23</v>
      </c>
      <c r="L31" s="9" t="s">
        <v>243</v>
      </c>
      <c r="M31" s="9" t="s">
        <v>33</v>
      </c>
      <c r="N31" s="9" t="s">
        <v>244</v>
      </c>
      <c r="O31" s="9" t="s">
        <v>245</v>
      </c>
      <c r="P31" s="9" t="s">
        <v>246</v>
      </c>
      <c r="Q31" s="4" t="s">
        <v>104</v>
      </c>
      <c r="R31" s="9" t="s">
        <v>28</v>
      </c>
      <c r="S31" s="9" t="s">
        <v>247</v>
      </c>
      <c r="T31" s="9" t="s">
        <v>248</v>
      </c>
      <c r="V31">
        <v>1</v>
      </c>
      <c r="W31">
        <v>1</v>
      </c>
      <c r="X31">
        <v>2</v>
      </c>
    </row>
    <row r="32" spans="1:24" x14ac:dyDescent="0.2">
      <c r="A32" s="11" t="s">
        <v>249</v>
      </c>
      <c r="B32" s="9" t="s">
        <v>517</v>
      </c>
      <c r="C32" s="9" t="s">
        <v>571</v>
      </c>
      <c r="D32" s="2">
        <v>36886</v>
      </c>
      <c r="E32" s="9">
        <v>2000</v>
      </c>
      <c r="F32" s="9" t="s">
        <v>250</v>
      </c>
      <c r="G32" s="9">
        <v>7</v>
      </c>
      <c r="H32" s="9">
        <v>0</v>
      </c>
      <c r="I32" s="9">
        <v>7</v>
      </c>
      <c r="J32" s="9" t="s">
        <v>32</v>
      </c>
      <c r="K32" s="4" t="s">
        <v>33</v>
      </c>
      <c r="L32" s="9" t="s">
        <v>251</v>
      </c>
      <c r="M32" s="9" t="s">
        <v>33</v>
      </c>
      <c r="N32" s="9" t="s">
        <v>35</v>
      </c>
      <c r="O32" s="9" t="s">
        <v>191</v>
      </c>
      <c r="P32" s="9" t="s">
        <v>252</v>
      </c>
      <c r="Q32" s="4" t="s">
        <v>27</v>
      </c>
      <c r="R32" s="9" t="s">
        <v>28</v>
      </c>
      <c r="S32" s="9" t="s">
        <v>253</v>
      </c>
      <c r="T32" s="9" t="s">
        <v>254</v>
      </c>
      <c r="U32">
        <v>1</v>
      </c>
      <c r="W32">
        <v>1</v>
      </c>
      <c r="X32">
        <v>1</v>
      </c>
    </row>
    <row r="33" spans="1:24" x14ac:dyDescent="0.2">
      <c r="A33" s="11" t="s">
        <v>255</v>
      </c>
      <c r="B33" s="9" t="s">
        <v>518</v>
      </c>
      <c r="C33" s="9" t="s">
        <v>572</v>
      </c>
      <c r="D33" s="2">
        <v>36524</v>
      </c>
      <c r="E33" s="9">
        <v>1999</v>
      </c>
      <c r="F33" s="9" t="s">
        <v>256</v>
      </c>
      <c r="G33" s="9">
        <v>5</v>
      </c>
      <c r="H33" s="9">
        <v>3</v>
      </c>
      <c r="I33" s="9">
        <v>8</v>
      </c>
      <c r="J33" s="9" t="s">
        <v>32</v>
      </c>
      <c r="K33" s="4" t="s">
        <v>33</v>
      </c>
      <c r="L33" s="9" t="s">
        <v>257</v>
      </c>
      <c r="M33" s="9" t="s">
        <v>33</v>
      </c>
      <c r="N33" s="9" t="s">
        <v>258</v>
      </c>
      <c r="O33" s="9" t="s">
        <v>111</v>
      </c>
      <c r="P33" s="9" t="s">
        <v>259</v>
      </c>
      <c r="Q33" s="4" t="s">
        <v>89</v>
      </c>
      <c r="R33" s="9" t="s">
        <v>28</v>
      </c>
      <c r="S33" s="9" t="s">
        <v>260</v>
      </c>
      <c r="T33" s="9" t="s">
        <v>261</v>
      </c>
      <c r="U33">
        <v>1</v>
      </c>
      <c r="V33">
        <v>1</v>
      </c>
    </row>
    <row r="34" spans="1:24" x14ac:dyDescent="0.2">
      <c r="A34" s="11" t="s">
        <v>262</v>
      </c>
      <c r="B34" s="9" t="s">
        <v>519</v>
      </c>
      <c r="C34" s="9" t="s">
        <v>573</v>
      </c>
      <c r="D34" s="2">
        <v>36466</v>
      </c>
      <c r="E34" s="9">
        <v>1999</v>
      </c>
      <c r="F34" s="9" t="s">
        <v>263</v>
      </c>
      <c r="G34" s="9">
        <v>7</v>
      </c>
      <c r="H34" s="9">
        <v>0</v>
      </c>
      <c r="I34" s="9">
        <v>7</v>
      </c>
      <c r="J34" s="9" t="s">
        <v>32</v>
      </c>
      <c r="K34" s="4" t="s">
        <v>33</v>
      </c>
      <c r="L34" s="9" t="s">
        <v>264</v>
      </c>
      <c r="M34" s="9" t="s">
        <v>33</v>
      </c>
      <c r="N34" s="9" t="s">
        <v>265</v>
      </c>
      <c r="O34" s="9" t="s">
        <v>36</v>
      </c>
      <c r="P34" s="9" t="s">
        <v>266</v>
      </c>
      <c r="Q34" s="4" t="s">
        <v>67</v>
      </c>
      <c r="R34" s="9" t="s">
        <v>28</v>
      </c>
      <c r="S34" s="9" t="s">
        <v>267</v>
      </c>
      <c r="T34" s="4" t="s">
        <v>268</v>
      </c>
      <c r="U34">
        <v>1</v>
      </c>
    </row>
    <row r="35" spans="1:24" x14ac:dyDescent="0.2">
      <c r="A35" s="11" t="s">
        <v>269</v>
      </c>
      <c r="B35" s="9" t="s">
        <v>520</v>
      </c>
      <c r="C35" s="9" t="s">
        <v>559</v>
      </c>
      <c r="D35" s="2">
        <v>36418</v>
      </c>
      <c r="E35" s="9">
        <v>1999</v>
      </c>
      <c r="F35" s="9" t="s">
        <v>270</v>
      </c>
      <c r="G35" s="9">
        <v>8</v>
      </c>
      <c r="H35" s="9">
        <v>7</v>
      </c>
      <c r="I35" s="9">
        <v>15</v>
      </c>
      <c r="J35" s="9" t="s">
        <v>41</v>
      </c>
      <c r="K35" s="4" t="s">
        <v>33</v>
      </c>
      <c r="L35" s="9" t="s">
        <v>271</v>
      </c>
      <c r="M35" s="9" t="s">
        <v>33</v>
      </c>
      <c r="N35" s="9" t="s">
        <v>272</v>
      </c>
      <c r="O35" s="9" t="s">
        <v>58</v>
      </c>
      <c r="P35" s="9" t="s">
        <v>273</v>
      </c>
      <c r="Q35" s="4" t="s">
        <v>27</v>
      </c>
      <c r="R35" s="9" t="s">
        <v>28</v>
      </c>
      <c r="S35" s="9" t="s">
        <v>274</v>
      </c>
      <c r="T35" s="9" t="s">
        <v>275</v>
      </c>
      <c r="U35">
        <v>2</v>
      </c>
    </row>
    <row r="36" spans="1:24" x14ac:dyDescent="0.2">
      <c r="A36" s="11" t="s">
        <v>276</v>
      </c>
      <c r="B36" s="9" t="s">
        <v>521</v>
      </c>
      <c r="C36" s="9" t="s">
        <v>556</v>
      </c>
      <c r="D36" s="2">
        <v>36370</v>
      </c>
      <c r="E36" s="9">
        <v>1999</v>
      </c>
      <c r="F36" s="16" t="s">
        <v>277</v>
      </c>
      <c r="G36" s="9">
        <v>9</v>
      </c>
      <c r="H36" s="9">
        <v>13</v>
      </c>
      <c r="I36" s="9">
        <v>22</v>
      </c>
      <c r="J36" s="9" t="s">
        <v>32</v>
      </c>
      <c r="K36" s="4" t="s">
        <v>33</v>
      </c>
      <c r="L36" s="9" t="s">
        <v>278</v>
      </c>
      <c r="M36" s="9" t="s">
        <v>33</v>
      </c>
      <c r="N36" s="9" t="s">
        <v>279</v>
      </c>
      <c r="O36" s="9" t="s">
        <v>280</v>
      </c>
      <c r="P36" s="9" t="s">
        <v>281</v>
      </c>
      <c r="Q36" s="4" t="s">
        <v>27</v>
      </c>
      <c r="R36" s="9" t="s">
        <v>28</v>
      </c>
      <c r="S36" s="9" t="s">
        <v>282</v>
      </c>
      <c r="T36" s="9" t="s">
        <v>283</v>
      </c>
      <c r="U36">
        <v>3</v>
      </c>
      <c r="V36">
        <v>1</v>
      </c>
    </row>
    <row r="37" spans="1:24" x14ac:dyDescent="0.2">
      <c r="A37" s="11" t="s">
        <v>284</v>
      </c>
      <c r="B37" s="9" t="s">
        <v>522</v>
      </c>
      <c r="C37" s="9" t="s">
        <v>553</v>
      </c>
      <c r="D37" s="2">
        <v>36270</v>
      </c>
      <c r="E37" s="9">
        <v>1999</v>
      </c>
      <c r="F37" s="9" t="s">
        <v>285</v>
      </c>
      <c r="G37" s="9">
        <v>15</v>
      </c>
      <c r="H37" s="9">
        <v>24</v>
      </c>
      <c r="I37" s="9">
        <v>39</v>
      </c>
      <c r="J37" s="9" t="s">
        <v>20</v>
      </c>
      <c r="K37" s="4" t="s">
        <v>33</v>
      </c>
      <c r="L37" s="9" t="s">
        <v>286</v>
      </c>
      <c r="M37" s="9" t="s">
        <v>23</v>
      </c>
      <c r="N37" s="9" t="s">
        <v>287</v>
      </c>
      <c r="O37" s="9" t="s">
        <v>288</v>
      </c>
      <c r="P37" s="9" t="s">
        <v>289</v>
      </c>
      <c r="Q37" s="4" t="s">
        <v>27</v>
      </c>
      <c r="R37" s="9" t="s">
        <v>28</v>
      </c>
      <c r="S37" s="9" t="s">
        <v>290</v>
      </c>
      <c r="T37" s="9" t="s">
        <v>291</v>
      </c>
      <c r="W37">
        <v>1</v>
      </c>
      <c r="X37">
        <v>3</v>
      </c>
    </row>
    <row r="38" spans="1:24" x14ac:dyDescent="0.2">
      <c r="A38" s="11" t="s">
        <v>292</v>
      </c>
      <c r="B38" s="9" t="s">
        <v>523</v>
      </c>
      <c r="C38" s="9" t="s">
        <v>574</v>
      </c>
      <c r="D38" s="2">
        <v>35936</v>
      </c>
      <c r="E38" s="9">
        <v>1998</v>
      </c>
      <c r="F38" s="9" t="s">
        <v>293</v>
      </c>
      <c r="G38" s="9">
        <v>4</v>
      </c>
      <c r="H38" s="9">
        <v>25</v>
      </c>
      <c r="I38" s="9">
        <v>29</v>
      </c>
      <c r="J38" s="9" t="s">
        <v>20</v>
      </c>
      <c r="K38" s="4" t="s">
        <v>33</v>
      </c>
      <c r="L38" s="9" t="s">
        <v>294</v>
      </c>
      <c r="M38" s="9" t="s">
        <v>23</v>
      </c>
      <c r="N38" s="9" t="s">
        <v>295</v>
      </c>
      <c r="O38" s="9" t="s">
        <v>296</v>
      </c>
      <c r="P38" s="9" t="s">
        <v>297</v>
      </c>
      <c r="Q38" s="4" t="s">
        <v>27</v>
      </c>
      <c r="R38" s="9" t="s">
        <v>28</v>
      </c>
      <c r="S38" s="9" t="s">
        <v>298</v>
      </c>
      <c r="T38" s="9" t="s">
        <v>299</v>
      </c>
      <c r="U38">
        <v>2</v>
      </c>
      <c r="X38">
        <v>1</v>
      </c>
    </row>
    <row r="39" spans="1:24" x14ac:dyDescent="0.2">
      <c r="A39" s="11" t="s">
        <v>300</v>
      </c>
      <c r="B39" s="9" t="s">
        <v>524</v>
      </c>
      <c r="C39" s="9" t="s">
        <v>575</v>
      </c>
      <c r="D39" s="2">
        <v>35878</v>
      </c>
      <c r="E39" s="9">
        <v>1998</v>
      </c>
      <c r="F39" s="9" t="s">
        <v>301</v>
      </c>
      <c r="G39" s="9">
        <v>5</v>
      </c>
      <c r="H39" s="9">
        <v>10</v>
      </c>
      <c r="I39" s="9">
        <v>15</v>
      </c>
      <c r="J39" s="9" t="s">
        <v>20</v>
      </c>
      <c r="K39" s="4" t="s">
        <v>23</v>
      </c>
      <c r="L39" s="9" t="s">
        <v>302</v>
      </c>
      <c r="M39" s="9" t="s">
        <v>23</v>
      </c>
      <c r="N39" s="9" t="s">
        <v>303</v>
      </c>
      <c r="O39" s="9" t="s">
        <v>304</v>
      </c>
      <c r="P39" s="9" t="s">
        <v>305</v>
      </c>
      <c r="Q39" s="4" t="s">
        <v>27</v>
      </c>
      <c r="R39" s="9" t="s">
        <v>28</v>
      </c>
      <c r="S39" s="9" t="s">
        <v>306</v>
      </c>
      <c r="T39" s="9" t="s">
        <v>307</v>
      </c>
      <c r="U39">
        <v>4</v>
      </c>
      <c r="V39">
        <v>3</v>
      </c>
      <c r="X39">
        <v>3</v>
      </c>
    </row>
    <row r="40" spans="1:24" x14ac:dyDescent="0.2">
      <c r="A40" s="11" t="s">
        <v>308</v>
      </c>
      <c r="B40" s="9" t="s">
        <v>525</v>
      </c>
      <c r="C40" s="9" t="s">
        <v>550</v>
      </c>
      <c r="D40" s="2">
        <v>35860</v>
      </c>
      <c r="E40" s="9">
        <v>1998</v>
      </c>
      <c r="F40" s="9" t="s">
        <v>309</v>
      </c>
      <c r="G40" s="9">
        <v>5</v>
      </c>
      <c r="H40" s="9">
        <v>1</v>
      </c>
      <c r="I40" s="9">
        <v>6</v>
      </c>
      <c r="J40" s="9" t="s">
        <v>32</v>
      </c>
      <c r="K40" s="4" t="s">
        <v>33</v>
      </c>
      <c r="L40" s="9" t="s">
        <v>310</v>
      </c>
      <c r="M40" s="9" t="s">
        <v>33</v>
      </c>
      <c r="N40" s="9" t="s">
        <v>35</v>
      </c>
      <c r="O40" s="9" t="s">
        <v>36</v>
      </c>
      <c r="P40" s="9" t="s">
        <v>311</v>
      </c>
      <c r="Q40" s="4" t="s">
        <v>27</v>
      </c>
      <c r="R40" s="9" t="s">
        <v>28</v>
      </c>
      <c r="S40" s="9" t="s">
        <v>312</v>
      </c>
      <c r="T40" s="4" t="s">
        <v>313</v>
      </c>
      <c r="U40">
        <v>1</v>
      </c>
    </row>
    <row r="41" spans="1:24" x14ac:dyDescent="0.2">
      <c r="A41" s="11" t="s">
        <v>314</v>
      </c>
      <c r="B41" s="9" t="s">
        <v>526</v>
      </c>
      <c r="C41" s="9" t="s">
        <v>555</v>
      </c>
      <c r="D41" s="2">
        <v>35782</v>
      </c>
      <c r="E41" s="9">
        <v>1997</v>
      </c>
      <c r="F41" s="9" t="s">
        <v>315</v>
      </c>
      <c r="G41" s="9">
        <v>5</v>
      </c>
      <c r="H41" s="9">
        <v>2</v>
      </c>
      <c r="I41" s="9">
        <v>7</v>
      </c>
      <c r="J41" s="9" t="s">
        <v>32</v>
      </c>
      <c r="K41" s="4" t="s">
        <v>23</v>
      </c>
      <c r="L41" s="9" t="s">
        <v>316</v>
      </c>
      <c r="M41" s="9" t="s">
        <v>33</v>
      </c>
      <c r="N41" s="9" t="s">
        <v>317</v>
      </c>
      <c r="O41" s="9" t="s">
        <v>162</v>
      </c>
      <c r="P41" s="9" t="s">
        <v>318</v>
      </c>
      <c r="Q41" s="4" t="s">
        <v>89</v>
      </c>
      <c r="R41" s="9" t="s">
        <v>28</v>
      </c>
      <c r="S41" s="9" t="s">
        <v>319</v>
      </c>
      <c r="T41" s="9" t="s">
        <v>320</v>
      </c>
      <c r="X41">
        <v>1</v>
      </c>
    </row>
    <row r="42" spans="1:24" x14ac:dyDescent="0.2">
      <c r="A42" s="11" t="s">
        <v>321</v>
      </c>
      <c r="B42" s="9" t="s">
        <v>527</v>
      </c>
      <c r="C42" s="9" t="s">
        <v>576</v>
      </c>
      <c r="D42" s="2">
        <v>35688</v>
      </c>
      <c r="E42" s="9">
        <v>1997</v>
      </c>
      <c r="F42" s="9" t="s">
        <v>322</v>
      </c>
      <c r="G42" s="9">
        <v>4</v>
      </c>
      <c r="H42" s="9">
        <v>3</v>
      </c>
      <c r="I42" s="9">
        <v>7</v>
      </c>
      <c r="J42" s="9" t="s">
        <v>32</v>
      </c>
      <c r="K42" s="4" t="s">
        <v>23</v>
      </c>
      <c r="L42" s="9" t="s">
        <v>323</v>
      </c>
      <c r="M42" s="9" t="s">
        <v>23</v>
      </c>
      <c r="N42" s="9" t="s">
        <v>35</v>
      </c>
      <c r="O42" s="9" t="s">
        <v>36</v>
      </c>
      <c r="P42" s="9" t="s">
        <v>324</v>
      </c>
      <c r="Q42" s="4" t="s">
        <v>104</v>
      </c>
      <c r="R42" s="9" t="s">
        <v>28</v>
      </c>
      <c r="S42" s="9" t="s">
        <v>325</v>
      </c>
      <c r="T42" s="4" t="s">
        <v>326</v>
      </c>
      <c r="U42">
        <v>1</v>
      </c>
    </row>
    <row r="43" spans="1:24" x14ac:dyDescent="0.2">
      <c r="A43" s="11" t="s">
        <v>327</v>
      </c>
      <c r="B43" s="9" t="s">
        <v>528</v>
      </c>
      <c r="C43" s="9" t="s">
        <v>572</v>
      </c>
      <c r="D43" s="2">
        <v>35104</v>
      </c>
      <c r="E43" s="9">
        <v>1996</v>
      </c>
      <c r="F43" s="9" t="s">
        <v>328</v>
      </c>
      <c r="G43" s="9">
        <v>6</v>
      </c>
      <c r="H43" s="9">
        <v>1</v>
      </c>
      <c r="I43" s="9">
        <v>7</v>
      </c>
      <c r="J43" s="9" t="s">
        <v>32</v>
      </c>
      <c r="K43" s="4" t="s">
        <v>33</v>
      </c>
      <c r="L43" s="9" t="s">
        <v>329</v>
      </c>
      <c r="M43" s="9" t="s">
        <v>33</v>
      </c>
      <c r="N43" s="9" t="s">
        <v>35</v>
      </c>
      <c r="O43" s="9" t="s">
        <v>111</v>
      </c>
      <c r="P43" s="9" t="s">
        <v>330</v>
      </c>
      <c r="Q43" s="4" t="s">
        <v>104</v>
      </c>
      <c r="R43" s="9" t="s">
        <v>28</v>
      </c>
      <c r="S43" s="9" t="s">
        <v>331</v>
      </c>
      <c r="T43" s="4" t="s">
        <v>332</v>
      </c>
      <c r="U43">
        <v>1</v>
      </c>
      <c r="V43">
        <v>1</v>
      </c>
    </row>
    <row r="44" spans="1:24" x14ac:dyDescent="0.2">
      <c r="A44" s="11" t="s">
        <v>333</v>
      </c>
      <c r="B44" s="9" t="s">
        <v>529</v>
      </c>
      <c r="C44" s="9" t="s">
        <v>559</v>
      </c>
      <c r="D44" s="2">
        <v>34792</v>
      </c>
      <c r="E44" s="9">
        <v>1995</v>
      </c>
      <c r="F44" s="9" t="s">
        <v>334</v>
      </c>
      <c r="G44" s="9">
        <v>6</v>
      </c>
      <c r="H44" s="9">
        <v>0</v>
      </c>
      <c r="I44" s="9">
        <v>6</v>
      </c>
      <c r="J44" s="9" t="s">
        <v>32</v>
      </c>
      <c r="K44" s="4" t="s">
        <v>23</v>
      </c>
      <c r="L44" s="9" t="s">
        <v>335</v>
      </c>
      <c r="M44" s="9" t="s">
        <v>33</v>
      </c>
      <c r="N44" s="9" t="s">
        <v>35</v>
      </c>
      <c r="O44" s="9" t="s">
        <v>111</v>
      </c>
      <c r="P44" s="9" t="s">
        <v>336</v>
      </c>
      <c r="Q44" s="4" t="s">
        <v>35</v>
      </c>
      <c r="R44" s="9" t="s">
        <v>28</v>
      </c>
      <c r="S44" s="9" t="s">
        <v>337</v>
      </c>
      <c r="T44" s="4" t="s">
        <v>337</v>
      </c>
      <c r="U44">
        <v>1</v>
      </c>
      <c r="V44">
        <v>1</v>
      </c>
    </row>
    <row r="45" spans="1:24" x14ac:dyDescent="0.2">
      <c r="A45" s="11" t="s">
        <v>338</v>
      </c>
      <c r="B45" s="9" t="s">
        <v>530</v>
      </c>
      <c r="C45" s="9" t="s">
        <v>554</v>
      </c>
      <c r="D45" s="2">
        <v>34505</v>
      </c>
      <c r="E45" s="9">
        <v>1994</v>
      </c>
      <c r="F45" s="9" t="s">
        <v>339</v>
      </c>
      <c r="G45" s="9">
        <v>5</v>
      </c>
      <c r="H45" s="9">
        <v>23</v>
      </c>
      <c r="I45" s="9">
        <v>28</v>
      </c>
      <c r="J45" s="9" t="s">
        <v>48</v>
      </c>
      <c r="K45" s="4" t="s">
        <v>33</v>
      </c>
      <c r="L45" s="9" t="s">
        <v>340</v>
      </c>
      <c r="M45" s="9" t="s">
        <v>33</v>
      </c>
      <c r="N45" s="9" t="s">
        <v>341</v>
      </c>
      <c r="O45" s="9" t="s">
        <v>162</v>
      </c>
      <c r="P45" s="9" t="s">
        <v>342</v>
      </c>
      <c r="Q45" s="4" t="s">
        <v>27</v>
      </c>
      <c r="R45" s="9" t="s">
        <v>28</v>
      </c>
      <c r="S45" s="9" t="s">
        <v>343</v>
      </c>
      <c r="T45" s="9" t="s">
        <v>344</v>
      </c>
      <c r="X45">
        <v>1</v>
      </c>
    </row>
    <row r="46" spans="1:24" x14ac:dyDescent="0.2">
      <c r="A46" s="11" t="s">
        <v>345</v>
      </c>
      <c r="B46" s="9" t="s">
        <v>490</v>
      </c>
      <c r="C46" s="9" t="s">
        <v>553</v>
      </c>
      <c r="D46" s="2">
        <v>34317</v>
      </c>
      <c r="E46" s="9">
        <v>1993</v>
      </c>
      <c r="F46" s="9" t="s">
        <v>346</v>
      </c>
      <c r="G46" s="9">
        <v>4</v>
      </c>
      <c r="H46" s="9">
        <v>1</v>
      </c>
      <c r="I46" s="9">
        <v>5</v>
      </c>
      <c r="J46" s="9" t="s">
        <v>32</v>
      </c>
      <c r="K46" s="4" t="s">
        <v>21</v>
      </c>
      <c r="L46" s="9" t="s">
        <v>347</v>
      </c>
      <c r="M46" s="9" t="s">
        <v>35</v>
      </c>
      <c r="N46" s="9" t="s">
        <v>35</v>
      </c>
      <c r="O46" s="9" t="s">
        <v>36</v>
      </c>
      <c r="P46" s="9" t="s">
        <v>348</v>
      </c>
      <c r="Q46" s="4" t="s">
        <v>104</v>
      </c>
      <c r="R46" s="9" t="s">
        <v>28</v>
      </c>
      <c r="S46" s="9" t="s">
        <v>349</v>
      </c>
      <c r="T46" s="4" t="s">
        <v>350</v>
      </c>
      <c r="U46">
        <v>1</v>
      </c>
    </row>
    <row r="47" spans="1:24" x14ac:dyDescent="0.2">
      <c r="A47" s="11" t="s">
        <v>351</v>
      </c>
      <c r="B47" s="9" t="s">
        <v>531</v>
      </c>
      <c r="C47" s="9" t="s">
        <v>560</v>
      </c>
      <c r="D47" s="2">
        <v>34310</v>
      </c>
      <c r="E47" s="9">
        <v>1993</v>
      </c>
      <c r="F47" s="9" t="s">
        <v>352</v>
      </c>
      <c r="G47" s="9">
        <v>6</v>
      </c>
      <c r="H47" s="9">
        <v>19</v>
      </c>
      <c r="I47" s="9">
        <v>25</v>
      </c>
      <c r="J47" s="9" t="s">
        <v>48</v>
      </c>
      <c r="K47" s="4" t="s">
        <v>33</v>
      </c>
      <c r="L47" s="9" t="s">
        <v>353</v>
      </c>
      <c r="M47" s="9" t="s">
        <v>33</v>
      </c>
      <c r="N47" s="9" t="s">
        <v>354</v>
      </c>
      <c r="O47" s="9" t="s">
        <v>36</v>
      </c>
      <c r="P47" s="9" t="s">
        <v>355</v>
      </c>
      <c r="Q47" s="4" t="s">
        <v>104</v>
      </c>
      <c r="R47" s="9" t="s">
        <v>28</v>
      </c>
      <c r="S47" s="9" t="s">
        <v>356</v>
      </c>
      <c r="T47" s="9" t="s">
        <v>357</v>
      </c>
      <c r="U47">
        <v>1</v>
      </c>
    </row>
    <row r="48" spans="1:24" x14ac:dyDescent="0.2">
      <c r="A48" s="11" t="s">
        <v>358</v>
      </c>
      <c r="B48" s="9" t="s">
        <v>532</v>
      </c>
      <c r="C48" s="9" t="s">
        <v>561</v>
      </c>
      <c r="D48" s="2">
        <v>34187</v>
      </c>
      <c r="E48" s="9">
        <v>1993</v>
      </c>
      <c r="F48" s="9" t="s">
        <v>359</v>
      </c>
      <c r="G48" s="9">
        <v>4</v>
      </c>
      <c r="H48" s="9">
        <v>8</v>
      </c>
      <c r="I48" s="9">
        <v>12</v>
      </c>
      <c r="J48" s="9" t="s">
        <v>48</v>
      </c>
      <c r="K48" s="4" t="s">
        <v>23</v>
      </c>
      <c r="L48" s="9" t="s">
        <v>360</v>
      </c>
      <c r="M48" s="9" t="s">
        <v>33</v>
      </c>
      <c r="N48" s="9" t="s">
        <v>35</v>
      </c>
      <c r="O48" s="9" t="s">
        <v>361</v>
      </c>
      <c r="P48" s="9" t="s">
        <v>362</v>
      </c>
      <c r="Q48" s="4" t="s">
        <v>27</v>
      </c>
      <c r="R48" s="9" t="s">
        <v>28</v>
      </c>
      <c r="S48" s="9" t="s">
        <v>363</v>
      </c>
      <c r="T48" s="9" t="s">
        <v>364</v>
      </c>
      <c r="W48">
        <v>2</v>
      </c>
      <c r="X48">
        <v>1</v>
      </c>
    </row>
    <row r="49" spans="1:24" x14ac:dyDescent="0.2">
      <c r="A49" s="11" t="s">
        <v>365</v>
      </c>
      <c r="B49" s="9" t="s">
        <v>533</v>
      </c>
      <c r="C49" s="9" t="s">
        <v>555</v>
      </c>
      <c r="D49" s="2">
        <v>34151</v>
      </c>
      <c r="E49" s="9">
        <v>1993</v>
      </c>
      <c r="F49" s="9" t="s">
        <v>366</v>
      </c>
      <c r="G49" s="9">
        <v>9</v>
      </c>
      <c r="H49" s="9">
        <v>6</v>
      </c>
      <c r="I49" s="9">
        <v>15</v>
      </c>
      <c r="J49" s="9" t="s">
        <v>48</v>
      </c>
      <c r="K49" s="4" t="s">
        <v>23</v>
      </c>
      <c r="L49" s="9" t="s">
        <v>367</v>
      </c>
      <c r="M49" s="9" t="s">
        <v>23</v>
      </c>
      <c r="N49" s="9" t="s">
        <v>368</v>
      </c>
      <c r="O49" s="9" t="s">
        <v>369</v>
      </c>
      <c r="P49" s="9" t="s">
        <v>370</v>
      </c>
      <c r="Q49" s="4" t="s">
        <v>27</v>
      </c>
      <c r="R49" s="9" t="s">
        <v>28</v>
      </c>
      <c r="S49" s="9" t="s">
        <v>371</v>
      </c>
      <c r="T49" s="9" t="s">
        <v>372</v>
      </c>
      <c r="U49">
        <v>1</v>
      </c>
      <c r="X49">
        <v>2</v>
      </c>
    </row>
    <row r="50" spans="1:24" x14ac:dyDescent="0.2">
      <c r="A50" s="11" t="s">
        <v>373</v>
      </c>
      <c r="B50" s="9" t="s">
        <v>534</v>
      </c>
      <c r="C50" s="9" t="s">
        <v>560</v>
      </c>
      <c r="D50" s="2">
        <v>33892</v>
      </c>
      <c r="E50" s="9">
        <v>1992</v>
      </c>
      <c r="F50" s="9" t="s">
        <v>374</v>
      </c>
      <c r="G50" s="9">
        <v>5</v>
      </c>
      <c r="H50" s="9">
        <v>0</v>
      </c>
      <c r="I50" s="9">
        <v>5</v>
      </c>
      <c r="J50" s="9" t="s">
        <v>48</v>
      </c>
      <c r="K50" s="4" t="s">
        <v>33</v>
      </c>
      <c r="L50" s="9" t="s">
        <v>375</v>
      </c>
      <c r="M50" s="9" t="s">
        <v>33</v>
      </c>
      <c r="N50" s="9" t="s">
        <v>376</v>
      </c>
      <c r="O50" s="9" t="s">
        <v>36</v>
      </c>
      <c r="P50" s="9" t="s">
        <v>377</v>
      </c>
      <c r="Q50" s="4" t="s">
        <v>27</v>
      </c>
      <c r="R50" s="9" t="s">
        <v>28</v>
      </c>
      <c r="S50" s="9" t="s">
        <v>378</v>
      </c>
      <c r="T50" s="9" t="s">
        <v>379</v>
      </c>
      <c r="U50">
        <v>1</v>
      </c>
    </row>
    <row r="51" spans="1:24" x14ac:dyDescent="0.2">
      <c r="A51" s="11" t="s">
        <v>380</v>
      </c>
      <c r="B51" s="9" t="s">
        <v>535</v>
      </c>
      <c r="C51" s="9" t="s">
        <v>555</v>
      </c>
      <c r="D51" s="2">
        <v>33725</v>
      </c>
      <c r="E51" s="9">
        <v>1992</v>
      </c>
      <c r="F51" s="9" t="s">
        <v>381</v>
      </c>
      <c r="G51" s="9">
        <v>4</v>
      </c>
      <c r="H51" s="9">
        <v>10</v>
      </c>
      <c r="I51" s="9">
        <v>14</v>
      </c>
      <c r="J51" s="9" t="s">
        <v>20</v>
      </c>
      <c r="K51" s="4" t="s">
        <v>23</v>
      </c>
      <c r="L51" s="9" t="s">
        <v>382</v>
      </c>
      <c r="M51" s="9" t="s">
        <v>33</v>
      </c>
      <c r="N51" s="9" t="s">
        <v>383</v>
      </c>
      <c r="O51" s="9" t="s">
        <v>384</v>
      </c>
      <c r="P51" s="9" t="s">
        <v>385</v>
      </c>
      <c r="Q51" s="4" t="s">
        <v>27</v>
      </c>
      <c r="R51" s="9" t="s">
        <v>28</v>
      </c>
      <c r="S51" s="9" t="s">
        <v>386</v>
      </c>
      <c r="T51" s="9" t="s">
        <v>387</v>
      </c>
      <c r="W51">
        <v>1</v>
      </c>
      <c r="X51">
        <v>1</v>
      </c>
    </row>
    <row r="52" spans="1:24" x14ac:dyDescent="0.2">
      <c r="A52" s="11" t="s">
        <v>388</v>
      </c>
      <c r="B52" s="9" t="s">
        <v>536</v>
      </c>
      <c r="C52" s="9" t="s">
        <v>577</v>
      </c>
      <c r="D52" s="2">
        <v>33556</v>
      </c>
      <c r="E52" s="9">
        <v>1991</v>
      </c>
      <c r="F52" s="9" t="s">
        <v>389</v>
      </c>
      <c r="G52" s="9">
        <v>5</v>
      </c>
      <c r="H52" s="9">
        <v>5</v>
      </c>
      <c r="I52" s="9">
        <v>10</v>
      </c>
      <c r="J52" s="9" t="s">
        <v>32</v>
      </c>
      <c r="K52" s="4" t="s">
        <v>33</v>
      </c>
      <c r="L52" s="9" t="s">
        <v>390</v>
      </c>
      <c r="M52" s="9" t="s">
        <v>33</v>
      </c>
      <c r="N52" s="9" t="s">
        <v>391</v>
      </c>
      <c r="O52" s="9" t="s">
        <v>162</v>
      </c>
      <c r="P52" s="9" t="s">
        <v>392</v>
      </c>
      <c r="Q52" s="4" t="s">
        <v>27</v>
      </c>
      <c r="R52" s="9" t="s">
        <v>28</v>
      </c>
      <c r="S52" s="9" t="s">
        <v>393</v>
      </c>
      <c r="T52" s="9" t="s">
        <v>394</v>
      </c>
      <c r="X52">
        <v>1</v>
      </c>
    </row>
    <row r="53" spans="1:24" x14ac:dyDescent="0.2">
      <c r="A53" s="11" t="s">
        <v>395</v>
      </c>
      <c r="B53" s="9" t="s">
        <v>537</v>
      </c>
      <c r="C53" s="9" t="s">
        <v>578</v>
      </c>
      <c r="D53" s="2">
        <v>33543</v>
      </c>
      <c r="E53" s="9">
        <v>1991</v>
      </c>
      <c r="F53" s="9" t="s">
        <v>396</v>
      </c>
      <c r="G53" s="9">
        <v>6</v>
      </c>
      <c r="H53" s="9">
        <v>1</v>
      </c>
      <c r="I53" s="9">
        <v>7</v>
      </c>
      <c r="J53" s="9" t="s">
        <v>20</v>
      </c>
      <c r="K53" s="4" t="s">
        <v>21</v>
      </c>
      <c r="L53" s="9" t="s">
        <v>397</v>
      </c>
      <c r="M53" s="9" t="s">
        <v>33</v>
      </c>
      <c r="N53" s="9" t="s">
        <v>398</v>
      </c>
      <c r="O53" s="9" t="s">
        <v>399</v>
      </c>
      <c r="P53" s="9" t="s">
        <v>400</v>
      </c>
      <c r="Q53" s="4" t="s">
        <v>67</v>
      </c>
      <c r="R53" s="9" t="s">
        <v>28</v>
      </c>
      <c r="S53" s="9" t="s">
        <v>401</v>
      </c>
      <c r="T53" s="9" t="s">
        <v>402</v>
      </c>
      <c r="V53">
        <v>1</v>
      </c>
    </row>
    <row r="54" spans="1:24" x14ac:dyDescent="0.2">
      <c r="A54" s="11" t="s">
        <v>403</v>
      </c>
      <c r="B54" s="9" t="s">
        <v>538</v>
      </c>
      <c r="C54" s="9" t="s">
        <v>559</v>
      </c>
      <c r="D54" s="2">
        <v>33527</v>
      </c>
      <c r="E54" s="9">
        <v>1991</v>
      </c>
      <c r="F54" s="9" t="s">
        <v>404</v>
      </c>
      <c r="G54" s="9">
        <v>24</v>
      </c>
      <c r="H54" s="9">
        <v>20</v>
      </c>
      <c r="I54" s="9">
        <v>44</v>
      </c>
      <c r="J54" s="9" t="s">
        <v>48</v>
      </c>
      <c r="K54" s="4" t="s">
        <v>23</v>
      </c>
      <c r="L54" s="9" t="s">
        <v>405</v>
      </c>
      <c r="M54" s="9" t="s">
        <v>33</v>
      </c>
      <c r="N54" s="9" t="s">
        <v>406</v>
      </c>
      <c r="O54" s="9" t="s">
        <v>58</v>
      </c>
      <c r="P54" s="9" t="s">
        <v>407</v>
      </c>
      <c r="Q54" s="4" t="s">
        <v>27</v>
      </c>
      <c r="R54" s="9" t="s">
        <v>28</v>
      </c>
      <c r="S54" s="9" t="s">
        <v>408</v>
      </c>
      <c r="T54" s="9" t="s">
        <v>409</v>
      </c>
      <c r="U54">
        <v>2</v>
      </c>
    </row>
    <row r="55" spans="1:24" x14ac:dyDescent="0.2">
      <c r="A55" s="11" t="s">
        <v>410</v>
      </c>
      <c r="B55" s="9" t="s">
        <v>539</v>
      </c>
      <c r="C55" s="9" t="s">
        <v>572</v>
      </c>
      <c r="D55" s="2">
        <v>33042</v>
      </c>
      <c r="E55" s="9">
        <v>1990</v>
      </c>
      <c r="F55" s="9" t="s">
        <v>411</v>
      </c>
      <c r="G55" s="9">
        <v>10</v>
      </c>
      <c r="H55" s="9">
        <v>4</v>
      </c>
      <c r="I55" s="9">
        <v>14</v>
      </c>
      <c r="J55" s="9" t="s">
        <v>48</v>
      </c>
      <c r="K55" s="13" t="s">
        <v>23</v>
      </c>
      <c r="L55" s="9" t="s">
        <v>412</v>
      </c>
      <c r="M55" s="9" t="s">
        <v>33</v>
      </c>
      <c r="N55" s="9" t="s">
        <v>35</v>
      </c>
      <c r="O55" s="9" t="s">
        <v>413</v>
      </c>
      <c r="P55" s="9" t="s">
        <v>414</v>
      </c>
      <c r="Q55" s="4" t="s">
        <v>104</v>
      </c>
      <c r="R55" s="9" t="s">
        <v>28</v>
      </c>
      <c r="S55" s="9" t="s">
        <v>415</v>
      </c>
      <c r="T55" s="9" t="s">
        <v>416</v>
      </c>
      <c r="V55">
        <v>1</v>
      </c>
      <c r="X55">
        <v>1</v>
      </c>
    </row>
    <row r="56" spans="1:24" x14ac:dyDescent="0.2">
      <c r="A56" s="11" t="s">
        <v>417</v>
      </c>
      <c r="B56" s="9" t="s">
        <v>540</v>
      </c>
      <c r="C56" s="9" t="s">
        <v>562</v>
      </c>
      <c r="D56" s="2">
        <v>32765</v>
      </c>
      <c r="E56" s="9">
        <v>1989</v>
      </c>
      <c r="F56" s="9" t="s">
        <v>418</v>
      </c>
      <c r="G56" s="9">
        <v>9</v>
      </c>
      <c r="H56" s="9">
        <v>12</v>
      </c>
      <c r="I56" s="9">
        <v>21</v>
      </c>
      <c r="J56" s="9" t="s">
        <v>32</v>
      </c>
      <c r="K56" s="4" t="s">
        <v>33</v>
      </c>
      <c r="L56" s="9" t="s">
        <v>419</v>
      </c>
      <c r="M56" s="9" t="s">
        <v>33</v>
      </c>
      <c r="N56" s="9" t="s">
        <v>420</v>
      </c>
      <c r="O56" s="9" t="s">
        <v>421</v>
      </c>
      <c r="P56" s="9" t="s">
        <v>422</v>
      </c>
      <c r="Q56" s="4" t="s">
        <v>27</v>
      </c>
      <c r="R56" s="9" t="s">
        <v>28</v>
      </c>
      <c r="S56" s="9" t="s">
        <v>423</v>
      </c>
      <c r="T56" s="4" t="s">
        <v>424</v>
      </c>
      <c r="U56">
        <v>1</v>
      </c>
      <c r="V56">
        <v>1</v>
      </c>
      <c r="X56">
        <v>3</v>
      </c>
    </row>
    <row r="57" spans="1:24" x14ac:dyDescent="0.2">
      <c r="A57" s="11" t="s">
        <v>425</v>
      </c>
      <c r="B57" s="9" t="s">
        <v>541</v>
      </c>
      <c r="C57" s="9" t="s">
        <v>555</v>
      </c>
      <c r="D57" s="2">
        <v>32525</v>
      </c>
      <c r="E57" s="9">
        <v>1989</v>
      </c>
      <c r="F57" s="9" t="s">
        <v>426</v>
      </c>
      <c r="G57" s="9">
        <v>6</v>
      </c>
      <c r="H57" s="9">
        <v>29</v>
      </c>
      <c r="I57" s="9">
        <v>35</v>
      </c>
      <c r="J57" s="9" t="s">
        <v>20</v>
      </c>
      <c r="K57" s="4" t="s">
        <v>33</v>
      </c>
      <c r="L57" s="9" t="s">
        <v>427</v>
      </c>
      <c r="M57" s="9" t="s">
        <v>33</v>
      </c>
      <c r="N57" s="9" t="s">
        <v>428</v>
      </c>
      <c r="O57" s="9" t="s">
        <v>199</v>
      </c>
      <c r="P57" s="9" t="s">
        <v>429</v>
      </c>
      <c r="Q57" s="4" t="s">
        <v>27</v>
      </c>
      <c r="R57" s="9" t="s">
        <v>28</v>
      </c>
      <c r="S57" s="9" t="s">
        <v>430</v>
      </c>
      <c r="T57" s="9" t="s">
        <v>431</v>
      </c>
      <c r="U57">
        <v>1</v>
      </c>
      <c r="X57">
        <v>1</v>
      </c>
    </row>
    <row r="58" spans="1:24" x14ac:dyDescent="0.2">
      <c r="A58" s="11" t="s">
        <v>432</v>
      </c>
      <c r="B58" s="9" t="s">
        <v>542</v>
      </c>
      <c r="C58" s="9" t="s">
        <v>555</v>
      </c>
      <c r="D58" s="2">
        <v>32189</v>
      </c>
      <c r="E58" s="9">
        <v>1988</v>
      </c>
      <c r="F58" s="9" t="s">
        <v>433</v>
      </c>
      <c r="G58" s="9">
        <v>7</v>
      </c>
      <c r="H58" s="9">
        <v>4</v>
      </c>
      <c r="I58" s="9">
        <v>11</v>
      </c>
      <c r="J58" s="9" t="s">
        <v>32</v>
      </c>
      <c r="K58" s="4" t="s">
        <v>33</v>
      </c>
      <c r="L58" s="9" t="s">
        <v>434</v>
      </c>
      <c r="M58" s="9" t="s">
        <v>33</v>
      </c>
      <c r="N58" s="9" t="s">
        <v>435</v>
      </c>
      <c r="O58" s="9" t="s">
        <v>436</v>
      </c>
      <c r="P58" s="9" t="s">
        <v>437</v>
      </c>
      <c r="Q58" s="4" t="s">
        <v>27</v>
      </c>
      <c r="R58" s="9" t="s">
        <v>28</v>
      </c>
      <c r="S58" s="9" t="s">
        <v>438</v>
      </c>
      <c r="T58" s="9" t="s">
        <v>439</v>
      </c>
      <c r="U58">
        <v>2</v>
      </c>
      <c r="V58">
        <v>2</v>
      </c>
      <c r="W58">
        <v>2</v>
      </c>
      <c r="X58">
        <v>1</v>
      </c>
    </row>
    <row r="59" spans="1:24" x14ac:dyDescent="0.2">
      <c r="A59" s="11" t="s">
        <v>440</v>
      </c>
      <c r="B59" s="9" t="s">
        <v>543</v>
      </c>
      <c r="C59" s="9" t="s">
        <v>572</v>
      </c>
      <c r="D59" s="2">
        <v>31890</v>
      </c>
      <c r="E59" s="9">
        <v>1987</v>
      </c>
      <c r="F59" s="9" t="s">
        <v>441</v>
      </c>
      <c r="G59" s="9">
        <v>6</v>
      </c>
      <c r="H59" s="9">
        <v>14</v>
      </c>
      <c r="I59" s="9">
        <v>20</v>
      </c>
      <c r="J59" s="9" t="s">
        <v>48</v>
      </c>
      <c r="K59" s="4" t="s">
        <v>33</v>
      </c>
      <c r="L59" s="9" t="s">
        <v>442</v>
      </c>
      <c r="M59" s="9" t="s">
        <v>33</v>
      </c>
      <c r="N59" s="9" t="s">
        <v>443</v>
      </c>
      <c r="O59" s="9" t="s">
        <v>444</v>
      </c>
      <c r="P59" s="9" t="s">
        <v>445</v>
      </c>
      <c r="Q59" s="4" t="s">
        <v>27</v>
      </c>
      <c r="R59" s="9" t="s">
        <v>28</v>
      </c>
      <c r="S59" s="9" t="s">
        <v>446</v>
      </c>
      <c r="T59" s="4" t="s">
        <v>447</v>
      </c>
      <c r="V59">
        <v>1</v>
      </c>
      <c r="W59">
        <v>1</v>
      </c>
      <c r="X59">
        <v>1</v>
      </c>
    </row>
    <row r="60" spans="1:24" x14ac:dyDescent="0.2">
      <c r="A60" s="11" t="s">
        <v>448</v>
      </c>
      <c r="B60" s="9" t="s">
        <v>544</v>
      </c>
      <c r="C60" s="9" t="s">
        <v>579</v>
      </c>
      <c r="D60" s="2">
        <v>31644</v>
      </c>
      <c r="E60" s="9">
        <v>1986</v>
      </c>
      <c r="F60" s="9" t="s">
        <v>449</v>
      </c>
      <c r="G60" s="9">
        <v>15</v>
      </c>
      <c r="H60" s="9">
        <v>6</v>
      </c>
      <c r="I60" s="9">
        <v>21</v>
      </c>
      <c r="J60" s="9" t="s">
        <v>32</v>
      </c>
      <c r="K60" s="4" t="s">
        <v>450</v>
      </c>
      <c r="L60" s="9" t="s">
        <v>451</v>
      </c>
      <c r="M60" s="9" t="s">
        <v>33</v>
      </c>
      <c r="N60" s="9" t="s">
        <v>452</v>
      </c>
      <c r="O60" s="9" t="s">
        <v>453</v>
      </c>
      <c r="P60" s="9" t="s">
        <v>454</v>
      </c>
      <c r="Q60" s="4" t="s">
        <v>27</v>
      </c>
      <c r="R60" s="9" t="s">
        <v>28</v>
      </c>
      <c r="S60" s="9" t="s">
        <v>455</v>
      </c>
      <c r="T60" s="4" t="s">
        <v>456</v>
      </c>
      <c r="U60">
        <v>3</v>
      </c>
    </row>
    <row r="61" spans="1:24" x14ac:dyDescent="0.2">
      <c r="A61" s="11" t="s">
        <v>457</v>
      </c>
      <c r="B61" s="9" t="s">
        <v>545</v>
      </c>
      <c r="C61" s="9" t="s">
        <v>555</v>
      </c>
      <c r="D61" s="2">
        <v>30881</v>
      </c>
      <c r="E61" s="9">
        <v>1984</v>
      </c>
      <c r="F61" s="9" t="s">
        <v>458</v>
      </c>
      <c r="G61" s="9">
        <v>22</v>
      </c>
      <c r="H61" s="9">
        <v>19</v>
      </c>
      <c r="I61" s="9">
        <v>41</v>
      </c>
      <c r="J61" s="9" t="s">
        <v>48</v>
      </c>
      <c r="K61" s="13" t="s">
        <v>33</v>
      </c>
      <c r="L61" s="9" t="s">
        <v>459</v>
      </c>
      <c r="M61" s="9" t="s">
        <v>33</v>
      </c>
      <c r="N61" s="9" t="s">
        <v>35</v>
      </c>
      <c r="O61" s="9" t="s">
        <v>191</v>
      </c>
      <c r="P61" s="9" t="s">
        <v>460</v>
      </c>
      <c r="Q61" s="4" t="s">
        <v>27</v>
      </c>
      <c r="R61" s="9" t="s">
        <v>28</v>
      </c>
      <c r="S61" s="9" t="s">
        <v>461</v>
      </c>
      <c r="T61" s="9" t="s">
        <v>462</v>
      </c>
      <c r="U61">
        <v>1</v>
      </c>
      <c r="W61">
        <v>1</v>
      </c>
      <c r="X61">
        <v>1</v>
      </c>
    </row>
    <row r="62" spans="1:24" x14ac:dyDescent="0.2">
      <c r="A62" s="11" t="s">
        <v>463</v>
      </c>
      <c r="B62" s="9" t="s">
        <v>546</v>
      </c>
      <c r="C62" s="9" t="s">
        <v>559</v>
      </c>
      <c r="D62" s="2">
        <v>30862</v>
      </c>
      <c r="E62" s="9">
        <v>1984</v>
      </c>
      <c r="F62" s="9" t="s">
        <v>464</v>
      </c>
      <c r="G62" s="9">
        <v>6</v>
      </c>
      <c r="H62" s="9">
        <v>1</v>
      </c>
      <c r="I62" s="9">
        <v>7</v>
      </c>
      <c r="J62" s="9" t="s">
        <v>48</v>
      </c>
      <c r="K62" s="4" t="s">
        <v>33</v>
      </c>
      <c r="L62" s="9" t="s">
        <v>465</v>
      </c>
      <c r="M62" s="9" t="s">
        <v>23</v>
      </c>
      <c r="N62" s="9" t="s">
        <v>466</v>
      </c>
      <c r="O62" s="9" t="s">
        <v>36</v>
      </c>
      <c r="P62" s="9" t="s">
        <v>467</v>
      </c>
      <c r="Q62" s="4" t="s">
        <v>27</v>
      </c>
      <c r="R62" s="9" t="s">
        <v>28</v>
      </c>
      <c r="S62" s="9" t="s">
        <v>468</v>
      </c>
      <c r="T62" s="9" t="s">
        <v>469</v>
      </c>
      <c r="U62">
        <v>1</v>
      </c>
    </row>
    <row r="63" spans="1:24" x14ac:dyDescent="0.2">
      <c r="A63" s="11" t="s">
        <v>470</v>
      </c>
      <c r="B63" s="9" t="s">
        <v>547</v>
      </c>
      <c r="C63" s="9" t="s">
        <v>572</v>
      </c>
      <c r="D63" s="2">
        <v>30183</v>
      </c>
      <c r="E63" s="9">
        <v>1982</v>
      </c>
      <c r="F63" s="9" t="s">
        <v>471</v>
      </c>
      <c r="G63" s="9">
        <v>8</v>
      </c>
      <c r="H63" s="9">
        <v>3</v>
      </c>
      <c r="I63" s="9">
        <v>11</v>
      </c>
      <c r="J63" s="9" t="s">
        <v>48</v>
      </c>
      <c r="K63" s="4" t="s">
        <v>33</v>
      </c>
      <c r="L63" s="9" t="s">
        <v>472</v>
      </c>
      <c r="M63" s="9" t="s">
        <v>33</v>
      </c>
      <c r="N63" s="9" t="s">
        <v>473</v>
      </c>
      <c r="O63" s="9" t="s">
        <v>474</v>
      </c>
      <c r="P63" s="9" t="s">
        <v>475</v>
      </c>
      <c r="Q63" s="4" t="s">
        <v>27</v>
      </c>
      <c r="R63" s="9" t="s">
        <v>28</v>
      </c>
      <c r="S63" s="9" t="s">
        <v>476</v>
      </c>
      <c r="T63" s="9" t="s">
        <v>477</v>
      </c>
      <c r="U63" s="14"/>
      <c r="V63" s="14"/>
      <c r="W63" s="14">
        <v>1</v>
      </c>
      <c r="X63" s="14"/>
    </row>
    <row r="64" spans="1:24" ht="12.75" customHeight="1" x14ac:dyDescent="0.2">
      <c r="C64" s="17" t="s">
        <v>583</v>
      </c>
      <c r="E64">
        <v>2012</v>
      </c>
    </row>
    <row r="65" spans="3:5" ht="12.75" customHeight="1" x14ac:dyDescent="0.2">
      <c r="C65" s="17" t="s">
        <v>580</v>
      </c>
      <c r="E65">
        <v>2012</v>
      </c>
    </row>
    <row r="66" spans="3:5" ht="12.75" customHeight="1" x14ac:dyDescent="0.2">
      <c r="C66" s="17" t="s">
        <v>581</v>
      </c>
      <c r="E66">
        <v>2012</v>
      </c>
    </row>
    <row r="67" spans="3:5" ht="12.75" customHeight="1" x14ac:dyDescent="0.2">
      <c r="C67" s="17" t="s">
        <v>582</v>
      </c>
      <c r="E67">
        <v>2012</v>
      </c>
    </row>
    <row r="68" spans="3:5" ht="12.75" customHeight="1" x14ac:dyDescent="0.2">
      <c r="C68" s="17" t="s">
        <v>584</v>
      </c>
      <c r="E68">
        <v>2012</v>
      </c>
    </row>
    <row r="69" spans="3:5" ht="12.75" customHeight="1" x14ac:dyDescent="0.2">
      <c r="C69" s="17" t="s">
        <v>585</v>
      </c>
      <c r="E69">
        <v>2012</v>
      </c>
    </row>
    <row r="70" spans="3:5" ht="12.75" customHeight="1" x14ac:dyDescent="0.2">
      <c r="C70" s="17" t="s">
        <v>586</v>
      </c>
      <c r="E70">
        <v>2012</v>
      </c>
    </row>
    <row r="71" spans="3:5" ht="12.75" customHeight="1" x14ac:dyDescent="0.2">
      <c r="C71" s="17" t="s">
        <v>587</v>
      </c>
      <c r="E71">
        <v>2012</v>
      </c>
    </row>
    <row r="72" spans="3:5" ht="12.75" customHeight="1" x14ac:dyDescent="0.2">
      <c r="C72" s="17" t="s">
        <v>588</v>
      </c>
      <c r="E72">
        <v>2012</v>
      </c>
    </row>
    <row r="73" spans="3:5" ht="12.75" customHeight="1" x14ac:dyDescent="0.2">
      <c r="C73" s="17" t="s">
        <v>589</v>
      </c>
      <c r="E73">
        <v>2012</v>
      </c>
    </row>
    <row r="74" spans="3:5" ht="12.75" customHeight="1" x14ac:dyDescent="0.2">
      <c r="C74" s="17" t="s">
        <v>590</v>
      </c>
      <c r="E74">
        <v>2012</v>
      </c>
    </row>
    <row r="75" spans="3:5" ht="12.75" customHeight="1" x14ac:dyDescent="0.2">
      <c r="C75" s="17" t="s">
        <v>591</v>
      </c>
      <c r="E75">
        <v>2012</v>
      </c>
    </row>
    <row r="76" spans="3:5" ht="12.75" customHeight="1" x14ac:dyDescent="0.2">
      <c r="C76" s="17" t="s">
        <v>592</v>
      </c>
      <c r="E76">
        <v>2012</v>
      </c>
    </row>
    <row r="77" spans="3:5" ht="12.75" customHeight="1" x14ac:dyDescent="0.2">
      <c r="C77" s="17" t="s">
        <v>593</v>
      </c>
      <c r="E77">
        <v>2012</v>
      </c>
    </row>
    <row r="78" spans="3:5" ht="12.75" customHeight="1" x14ac:dyDescent="0.2">
      <c r="C78" s="17" t="s">
        <v>594</v>
      </c>
      <c r="E78">
        <v>2012</v>
      </c>
    </row>
    <row r="79" spans="3:5" ht="12.75" customHeight="1" x14ac:dyDescent="0.2">
      <c r="C79" s="17" t="s">
        <v>595</v>
      </c>
      <c r="E79">
        <v>2012</v>
      </c>
    </row>
    <row r="80" spans="3:5" ht="12.75" customHeight="1" x14ac:dyDescent="0.2">
      <c r="C80" s="17" t="s">
        <v>596</v>
      </c>
      <c r="E80">
        <v>2012</v>
      </c>
    </row>
    <row r="81" spans="3:5" ht="12.75" customHeight="1" x14ac:dyDescent="0.2">
      <c r="C81" s="17" t="s">
        <v>597</v>
      </c>
      <c r="E81">
        <v>2012</v>
      </c>
    </row>
  </sheetData>
  <autoFilter ref="A1:X6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pane ySplit="1" topLeftCell="A2" activePane="bottomLeft" state="frozen"/>
      <selection pane="bottomLeft" activeCell="A56" sqref="A56"/>
    </sheetView>
  </sheetViews>
  <sheetFormatPr defaultColWidth="17.140625" defaultRowHeight="12.75" customHeight="1" x14ac:dyDescent="0.2"/>
  <cols>
    <col min="1" max="1" width="34.42578125" customWidth="1"/>
    <col min="3" max="3" width="47.140625" customWidth="1"/>
    <col min="4" max="4" width="13.85546875" customWidth="1"/>
    <col min="5" max="5" width="9.140625" customWidth="1"/>
    <col min="6" max="6" width="9" customWidth="1"/>
    <col min="7" max="7" width="15.5703125" customWidth="1"/>
  </cols>
  <sheetData>
    <row r="1" spans="1:7" ht="12.75" customHeight="1" x14ac:dyDescent="0.2">
      <c r="A1" s="11" t="s">
        <v>479</v>
      </c>
      <c r="B1" s="11" t="s">
        <v>1</v>
      </c>
      <c r="C1" s="11" t="s">
        <v>480</v>
      </c>
      <c r="D1" s="5" t="s">
        <v>481</v>
      </c>
      <c r="E1" s="5" t="s">
        <v>482</v>
      </c>
      <c r="F1" s="5" t="s">
        <v>483</v>
      </c>
      <c r="G1" s="5" t="s">
        <v>484</v>
      </c>
    </row>
    <row r="2" spans="1:7" ht="12.75" customHeight="1" x14ac:dyDescent="0.2">
      <c r="A2" s="9" t="s">
        <v>18</v>
      </c>
      <c r="B2" s="2">
        <v>41257</v>
      </c>
      <c r="C2" s="9" t="s">
        <v>25</v>
      </c>
      <c r="D2" s="14">
        <v>2</v>
      </c>
      <c r="E2" s="14"/>
      <c r="F2" s="14">
        <v>1</v>
      </c>
      <c r="G2" s="14">
        <v>1</v>
      </c>
    </row>
    <row r="3" spans="1:7" ht="12.75" customHeight="1" x14ac:dyDescent="0.2">
      <c r="A3" s="9" t="s">
        <v>30</v>
      </c>
      <c r="B3" s="2">
        <v>41179</v>
      </c>
      <c r="C3" s="9" t="s">
        <v>36</v>
      </c>
      <c r="D3">
        <v>1</v>
      </c>
    </row>
    <row r="4" spans="1:7" ht="12.75" customHeight="1" x14ac:dyDescent="0.2">
      <c r="A4" s="9" t="s">
        <v>39</v>
      </c>
      <c r="B4" s="2">
        <v>41126</v>
      </c>
      <c r="C4" s="9" t="s">
        <v>36</v>
      </c>
      <c r="D4">
        <v>1</v>
      </c>
    </row>
    <row r="5" spans="1:7" ht="12.75" customHeight="1" x14ac:dyDescent="0.2">
      <c r="A5" s="9" t="s">
        <v>46</v>
      </c>
      <c r="B5" s="2">
        <v>41110</v>
      </c>
      <c r="C5" s="9" t="s">
        <v>25</v>
      </c>
      <c r="D5">
        <v>2</v>
      </c>
      <c r="F5">
        <v>1</v>
      </c>
      <c r="G5">
        <v>1</v>
      </c>
    </row>
    <row r="6" spans="1:7" ht="12.75" customHeight="1" x14ac:dyDescent="0.2">
      <c r="A6" s="9" t="s">
        <v>54</v>
      </c>
      <c r="B6" s="2">
        <v>41049</v>
      </c>
      <c r="C6" s="9" t="s">
        <v>58</v>
      </c>
      <c r="D6">
        <v>2</v>
      </c>
    </row>
    <row r="7" spans="1:7" ht="12.75" customHeight="1" x14ac:dyDescent="0.2">
      <c r="A7" s="9" t="s">
        <v>62</v>
      </c>
      <c r="B7" s="2">
        <v>41001</v>
      </c>
      <c r="C7" s="9" t="s">
        <v>36</v>
      </c>
      <c r="D7">
        <v>1</v>
      </c>
    </row>
    <row r="8" spans="1:7" ht="12.75" customHeight="1" x14ac:dyDescent="0.2">
      <c r="A8" s="9" t="s">
        <v>70</v>
      </c>
      <c r="B8" s="2">
        <v>40961</v>
      </c>
      <c r="C8" s="9" t="s">
        <v>36</v>
      </c>
      <c r="D8">
        <v>1</v>
      </c>
    </row>
    <row r="9" spans="1:7" ht="12.75" customHeight="1" x14ac:dyDescent="0.2">
      <c r="A9" s="9" t="s">
        <v>76</v>
      </c>
      <c r="B9" s="2">
        <v>40830</v>
      </c>
      <c r="C9" s="9" t="s">
        <v>79</v>
      </c>
      <c r="D9">
        <v>2</v>
      </c>
      <c r="E9">
        <v>1</v>
      </c>
    </row>
    <row r="10" spans="1:7" ht="12.75" customHeight="1" x14ac:dyDescent="0.2">
      <c r="A10" s="9" t="s">
        <v>83</v>
      </c>
      <c r="B10" s="2">
        <v>40792</v>
      </c>
      <c r="C10" s="9" t="s">
        <v>87</v>
      </c>
      <c r="E10">
        <v>1</v>
      </c>
      <c r="G10">
        <v>2</v>
      </c>
    </row>
    <row r="11" spans="1:7" ht="12.75" customHeight="1" x14ac:dyDescent="0.2">
      <c r="A11" s="9" t="s">
        <v>92</v>
      </c>
      <c r="B11" s="2">
        <v>40551</v>
      </c>
      <c r="C11" s="9" t="s">
        <v>36</v>
      </c>
      <c r="D11">
        <v>1</v>
      </c>
    </row>
    <row r="12" spans="1:7" ht="12.75" customHeight="1" x14ac:dyDescent="0.2">
      <c r="A12" s="9" t="s">
        <v>99</v>
      </c>
      <c r="B12" s="2">
        <v>40393</v>
      </c>
      <c r="C12" s="9" t="s">
        <v>58</v>
      </c>
      <c r="D12">
        <v>2</v>
      </c>
    </row>
    <row r="13" spans="1:7" ht="12.75" customHeight="1" x14ac:dyDescent="0.2">
      <c r="A13" s="9" t="s">
        <v>107</v>
      </c>
      <c r="B13" s="2">
        <v>40146</v>
      </c>
      <c r="C13" s="9" t="s">
        <v>111</v>
      </c>
      <c r="D13">
        <v>1</v>
      </c>
      <c r="E13">
        <v>1</v>
      </c>
    </row>
    <row r="14" spans="1:7" ht="12.75" customHeight="1" x14ac:dyDescent="0.2">
      <c r="A14" s="9" t="s">
        <v>115</v>
      </c>
      <c r="B14" s="2">
        <v>40122</v>
      </c>
      <c r="C14" s="9" t="s">
        <v>36</v>
      </c>
      <c r="D14">
        <v>1</v>
      </c>
    </row>
    <row r="15" spans="1:7" ht="12.75" customHeight="1" x14ac:dyDescent="0.2">
      <c r="A15" s="9" t="s">
        <v>122</v>
      </c>
      <c r="B15" s="2">
        <v>39906</v>
      </c>
      <c r="C15" s="9" t="s">
        <v>58</v>
      </c>
      <c r="D15">
        <v>2</v>
      </c>
    </row>
    <row r="16" spans="1:7" ht="12.75" customHeight="1" x14ac:dyDescent="0.2">
      <c r="A16" s="9" t="s">
        <v>129</v>
      </c>
      <c r="B16" s="2">
        <v>39901</v>
      </c>
      <c r="C16" s="9" t="s">
        <v>133</v>
      </c>
      <c r="E16">
        <v>1</v>
      </c>
      <c r="F16">
        <v>1</v>
      </c>
    </row>
    <row r="17" spans="1:7" ht="12.75" customHeight="1" x14ac:dyDescent="0.2">
      <c r="A17" s="9" t="s">
        <v>137</v>
      </c>
      <c r="B17" s="2">
        <v>39624</v>
      </c>
      <c r="C17" s="9" t="s">
        <v>36</v>
      </c>
      <c r="D17">
        <v>1</v>
      </c>
    </row>
    <row r="18" spans="1:7" ht="12.75" customHeight="1" x14ac:dyDescent="0.2">
      <c r="A18" s="9" t="s">
        <v>143</v>
      </c>
      <c r="B18" s="2">
        <v>39492</v>
      </c>
      <c r="C18" s="9" t="s">
        <v>147</v>
      </c>
      <c r="D18">
        <v>3</v>
      </c>
      <c r="F18">
        <v>1</v>
      </c>
    </row>
    <row r="19" spans="1:7" ht="12.75" customHeight="1" x14ac:dyDescent="0.2">
      <c r="A19" s="9" t="s">
        <v>151</v>
      </c>
      <c r="B19" s="2">
        <v>39485</v>
      </c>
      <c r="C19" s="9" t="s">
        <v>111</v>
      </c>
      <c r="D19">
        <v>1</v>
      </c>
      <c r="E19">
        <v>1</v>
      </c>
    </row>
    <row r="20" spans="1:7" ht="12.75" customHeight="1" x14ac:dyDescent="0.2">
      <c r="A20" s="9" t="s">
        <v>158</v>
      </c>
      <c r="B20" s="2">
        <v>39421</v>
      </c>
      <c r="C20" s="9" t="s">
        <v>162</v>
      </c>
      <c r="G20">
        <v>1</v>
      </c>
    </row>
    <row r="21" spans="1:7" ht="12.75" customHeight="1" x14ac:dyDescent="0.2">
      <c r="A21" s="9" t="s">
        <v>166</v>
      </c>
      <c r="B21" s="2">
        <v>39362</v>
      </c>
      <c r="C21" s="9" t="s">
        <v>162</v>
      </c>
      <c r="G21">
        <v>1</v>
      </c>
    </row>
    <row r="22" spans="1:7" ht="12.75" customHeight="1" x14ac:dyDescent="0.2">
      <c r="A22" s="9" t="s">
        <v>173</v>
      </c>
      <c r="B22" s="2">
        <v>39188</v>
      </c>
      <c r="C22" s="9" t="s">
        <v>58</v>
      </c>
      <c r="D22">
        <v>2</v>
      </c>
    </row>
    <row r="23" spans="1:7" ht="12.75" customHeight="1" x14ac:dyDescent="0.2">
      <c r="A23" s="9" t="s">
        <v>180</v>
      </c>
      <c r="B23" s="2">
        <v>39125</v>
      </c>
      <c r="C23" s="9" t="s">
        <v>133</v>
      </c>
      <c r="E23">
        <v>1</v>
      </c>
      <c r="F23">
        <v>1</v>
      </c>
    </row>
    <row r="24" spans="1:7" ht="12.75" customHeight="1" x14ac:dyDescent="0.2">
      <c r="A24" s="9" t="s">
        <v>187</v>
      </c>
      <c r="B24" s="2">
        <v>38992</v>
      </c>
      <c r="C24" s="9" t="s">
        <v>191</v>
      </c>
      <c r="D24">
        <v>1</v>
      </c>
      <c r="F24">
        <v>1</v>
      </c>
      <c r="G24">
        <v>1</v>
      </c>
    </row>
    <row r="25" spans="1:7" ht="12.75" customHeight="1" x14ac:dyDescent="0.2">
      <c r="A25" s="9" t="s">
        <v>195</v>
      </c>
      <c r="B25" s="2">
        <v>38801</v>
      </c>
      <c r="C25" s="9" t="s">
        <v>199</v>
      </c>
      <c r="D25">
        <v>1</v>
      </c>
      <c r="G25">
        <v>1</v>
      </c>
    </row>
    <row r="26" spans="1:7" ht="12.75" customHeight="1" x14ac:dyDescent="0.2">
      <c r="A26" s="9" t="s">
        <v>203</v>
      </c>
      <c r="B26" s="2">
        <v>38747</v>
      </c>
      <c r="C26" s="9" t="s">
        <v>36</v>
      </c>
      <c r="D26">
        <v>1</v>
      </c>
    </row>
    <row r="27" spans="1:7" ht="12.75" customHeight="1" x14ac:dyDescent="0.2">
      <c r="A27" s="9" t="s">
        <v>211</v>
      </c>
      <c r="B27" s="2">
        <v>38432</v>
      </c>
      <c r="C27" s="9" t="s">
        <v>215</v>
      </c>
      <c r="D27">
        <v>2</v>
      </c>
      <c r="F27">
        <v>1</v>
      </c>
    </row>
    <row r="28" spans="1:7" ht="12.75" customHeight="1" x14ac:dyDescent="0.2">
      <c r="A28" s="9" t="s">
        <v>220</v>
      </c>
      <c r="B28" s="2">
        <v>38423</v>
      </c>
      <c r="C28" s="9" t="s">
        <v>36</v>
      </c>
      <c r="D28">
        <v>1</v>
      </c>
    </row>
    <row r="29" spans="1:7" ht="12.75" customHeight="1" x14ac:dyDescent="0.2">
      <c r="A29" s="9" t="s">
        <v>227</v>
      </c>
      <c r="B29" s="2">
        <v>38329</v>
      </c>
      <c r="C29" s="9" t="s">
        <v>36</v>
      </c>
      <c r="D29">
        <v>1</v>
      </c>
    </row>
    <row r="30" spans="1:7" ht="12.75" customHeight="1" x14ac:dyDescent="0.2">
      <c r="A30" s="9" t="s">
        <v>234</v>
      </c>
      <c r="B30" s="2">
        <v>37810</v>
      </c>
      <c r="C30" s="9" t="s">
        <v>237</v>
      </c>
      <c r="D30">
        <v>2</v>
      </c>
      <c r="F30">
        <v>1</v>
      </c>
      <c r="G30">
        <v>2</v>
      </c>
    </row>
    <row r="31" spans="1:7" ht="12.75" customHeight="1" x14ac:dyDescent="0.2">
      <c r="A31" s="9" t="s">
        <v>241</v>
      </c>
      <c r="B31" s="2">
        <v>36927</v>
      </c>
      <c r="C31" s="9" t="s">
        <v>245</v>
      </c>
      <c r="E31">
        <v>1</v>
      </c>
      <c r="F31">
        <v>1</v>
      </c>
      <c r="G31">
        <v>2</v>
      </c>
    </row>
    <row r="32" spans="1:7" ht="12.75" customHeight="1" x14ac:dyDescent="0.2">
      <c r="A32" s="9" t="s">
        <v>249</v>
      </c>
      <c r="B32" s="2">
        <v>36886</v>
      </c>
      <c r="C32" s="9" t="s">
        <v>191</v>
      </c>
      <c r="D32">
        <v>1</v>
      </c>
      <c r="F32">
        <v>1</v>
      </c>
      <c r="G32">
        <v>1</v>
      </c>
    </row>
    <row r="33" spans="1:7" ht="12.75" customHeight="1" x14ac:dyDescent="0.2">
      <c r="A33" s="9" t="s">
        <v>255</v>
      </c>
      <c r="B33" s="2">
        <v>36524</v>
      </c>
      <c r="C33" s="9" t="s">
        <v>111</v>
      </c>
      <c r="D33">
        <v>1</v>
      </c>
      <c r="E33">
        <v>1</v>
      </c>
    </row>
    <row r="34" spans="1:7" ht="12.75" customHeight="1" x14ac:dyDescent="0.2">
      <c r="A34" s="9" t="s">
        <v>262</v>
      </c>
      <c r="B34" s="2">
        <v>36466</v>
      </c>
      <c r="C34" s="9" t="s">
        <v>36</v>
      </c>
      <c r="D34">
        <v>1</v>
      </c>
    </row>
    <row r="35" spans="1:7" ht="12.75" customHeight="1" x14ac:dyDescent="0.2">
      <c r="A35" s="9" t="s">
        <v>269</v>
      </c>
      <c r="B35" s="2">
        <v>36418</v>
      </c>
      <c r="C35" s="9" t="s">
        <v>58</v>
      </c>
      <c r="D35">
        <v>2</v>
      </c>
    </row>
    <row r="36" spans="1:7" ht="12.75" customHeight="1" x14ac:dyDescent="0.2">
      <c r="A36" s="9" t="s">
        <v>276</v>
      </c>
      <c r="B36" s="2">
        <v>36370</v>
      </c>
      <c r="C36" s="9" t="s">
        <v>280</v>
      </c>
      <c r="D36">
        <v>3</v>
      </c>
      <c r="E36">
        <v>1</v>
      </c>
    </row>
    <row r="37" spans="1:7" ht="12.75" customHeight="1" x14ac:dyDescent="0.2">
      <c r="A37" s="9" t="s">
        <v>284</v>
      </c>
      <c r="B37" s="2">
        <v>36270</v>
      </c>
      <c r="C37" s="9" t="s">
        <v>288</v>
      </c>
      <c r="F37">
        <v>1</v>
      </c>
      <c r="G37">
        <v>3</v>
      </c>
    </row>
    <row r="38" spans="1:7" ht="12.75" customHeight="1" x14ac:dyDescent="0.2">
      <c r="A38" s="9" t="s">
        <v>292</v>
      </c>
      <c r="B38" s="2">
        <v>35936</v>
      </c>
      <c r="C38" s="9" t="s">
        <v>296</v>
      </c>
      <c r="D38">
        <v>2</v>
      </c>
      <c r="G38">
        <v>1</v>
      </c>
    </row>
    <row r="39" spans="1:7" ht="12.75" customHeight="1" x14ac:dyDescent="0.2">
      <c r="A39" s="9" t="s">
        <v>300</v>
      </c>
      <c r="B39" s="2">
        <v>35878</v>
      </c>
      <c r="C39" s="9" t="s">
        <v>304</v>
      </c>
      <c r="D39">
        <v>4</v>
      </c>
      <c r="E39">
        <v>3</v>
      </c>
      <c r="G39">
        <v>3</v>
      </c>
    </row>
    <row r="40" spans="1:7" ht="12.75" customHeight="1" x14ac:dyDescent="0.2">
      <c r="A40" s="9" t="s">
        <v>308</v>
      </c>
      <c r="B40" s="2">
        <v>35860</v>
      </c>
      <c r="C40" s="9" t="s">
        <v>36</v>
      </c>
      <c r="D40">
        <v>1</v>
      </c>
    </row>
    <row r="41" spans="1:7" ht="12.75" customHeight="1" x14ac:dyDescent="0.2">
      <c r="A41" s="9" t="s">
        <v>314</v>
      </c>
      <c r="B41" s="2">
        <v>35782</v>
      </c>
      <c r="C41" s="9" t="s">
        <v>162</v>
      </c>
      <c r="G41">
        <v>1</v>
      </c>
    </row>
    <row r="42" spans="1:7" ht="12.75" customHeight="1" x14ac:dyDescent="0.2">
      <c r="A42" s="9" t="s">
        <v>321</v>
      </c>
      <c r="B42" s="2">
        <v>35688</v>
      </c>
      <c r="C42" s="9" t="s">
        <v>36</v>
      </c>
      <c r="D42">
        <v>1</v>
      </c>
    </row>
    <row r="43" spans="1:7" ht="12.75" customHeight="1" x14ac:dyDescent="0.2">
      <c r="A43" s="9" t="s">
        <v>327</v>
      </c>
      <c r="B43" s="2">
        <v>35104</v>
      </c>
      <c r="C43" s="9" t="s">
        <v>111</v>
      </c>
      <c r="D43">
        <v>1</v>
      </c>
      <c r="E43">
        <v>1</v>
      </c>
    </row>
    <row r="44" spans="1:7" ht="12.75" customHeight="1" x14ac:dyDescent="0.2">
      <c r="A44" s="9" t="s">
        <v>333</v>
      </c>
      <c r="B44" s="2">
        <v>34792</v>
      </c>
      <c r="C44" s="9" t="s">
        <v>111</v>
      </c>
      <c r="D44">
        <v>1</v>
      </c>
      <c r="E44">
        <v>1</v>
      </c>
    </row>
    <row r="45" spans="1:7" ht="12.75" customHeight="1" x14ac:dyDescent="0.2">
      <c r="A45" s="9" t="s">
        <v>338</v>
      </c>
      <c r="B45" s="2">
        <v>34505</v>
      </c>
      <c r="C45" s="9" t="s">
        <v>162</v>
      </c>
      <c r="G45">
        <v>1</v>
      </c>
    </row>
    <row r="46" spans="1:7" ht="12.75" customHeight="1" x14ac:dyDescent="0.2">
      <c r="A46" s="9" t="s">
        <v>345</v>
      </c>
      <c r="B46" s="2">
        <v>34317</v>
      </c>
      <c r="C46" s="9" t="s">
        <v>36</v>
      </c>
      <c r="D46">
        <v>1</v>
      </c>
    </row>
    <row r="47" spans="1:7" ht="12.75" customHeight="1" x14ac:dyDescent="0.2">
      <c r="A47" s="9" t="s">
        <v>351</v>
      </c>
      <c r="B47" s="2">
        <v>34310</v>
      </c>
      <c r="C47" s="9" t="s">
        <v>36</v>
      </c>
      <c r="D47">
        <v>1</v>
      </c>
    </row>
    <row r="48" spans="1:7" ht="12.75" customHeight="1" x14ac:dyDescent="0.2">
      <c r="A48" s="9" t="s">
        <v>358</v>
      </c>
      <c r="B48" s="2">
        <v>34187</v>
      </c>
      <c r="C48" s="9" t="s">
        <v>361</v>
      </c>
      <c r="F48">
        <v>2</v>
      </c>
      <c r="G48">
        <v>1</v>
      </c>
    </row>
    <row r="49" spans="1:7" ht="12.75" customHeight="1" x14ac:dyDescent="0.2">
      <c r="A49" s="9" t="s">
        <v>365</v>
      </c>
      <c r="B49" s="2">
        <v>34151</v>
      </c>
      <c r="C49" s="9" t="s">
        <v>369</v>
      </c>
      <c r="D49">
        <v>1</v>
      </c>
      <c r="G49">
        <v>2</v>
      </c>
    </row>
    <row r="50" spans="1:7" ht="12.75" customHeight="1" x14ac:dyDescent="0.2">
      <c r="A50" s="9" t="s">
        <v>373</v>
      </c>
      <c r="B50" s="2">
        <v>33892</v>
      </c>
      <c r="C50" s="9" t="s">
        <v>36</v>
      </c>
      <c r="D50">
        <v>1</v>
      </c>
    </row>
    <row r="51" spans="1:7" ht="12.75" customHeight="1" x14ac:dyDescent="0.2">
      <c r="A51" s="9" t="s">
        <v>380</v>
      </c>
      <c r="B51" s="2">
        <v>33725</v>
      </c>
      <c r="C51" s="9" t="s">
        <v>384</v>
      </c>
      <c r="F51">
        <v>1</v>
      </c>
      <c r="G51">
        <v>1</v>
      </c>
    </row>
    <row r="52" spans="1:7" ht="12.75" customHeight="1" x14ac:dyDescent="0.2">
      <c r="A52" s="9" t="s">
        <v>388</v>
      </c>
      <c r="B52" s="2">
        <v>33556</v>
      </c>
      <c r="C52" s="9" t="s">
        <v>162</v>
      </c>
      <c r="G52">
        <v>1</v>
      </c>
    </row>
    <row r="53" spans="1:7" ht="12.75" customHeight="1" x14ac:dyDescent="0.2">
      <c r="A53" s="9" t="s">
        <v>395</v>
      </c>
      <c r="B53" s="2">
        <v>33543</v>
      </c>
      <c r="C53" s="9" t="s">
        <v>399</v>
      </c>
      <c r="E53">
        <v>1</v>
      </c>
    </row>
    <row r="54" spans="1:7" ht="12.75" customHeight="1" x14ac:dyDescent="0.2">
      <c r="A54" s="9" t="s">
        <v>403</v>
      </c>
      <c r="B54" s="2">
        <v>33527</v>
      </c>
      <c r="C54" s="9" t="s">
        <v>58</v>
      </c>
      <c r="D54">
        <v>2</v>
      </c>
    </row>
    <row r="55" spans="1:7" x14ac:dyDescent="0.2">
      <c r="A55" s="9" t="s">
        <v>410</v>
      </c>
      <c r="B55" s="2">
        <v>33042</v>
      </c>
      <c r="C55" s="9" t="s">
        <v>413</v>
      </c>
      <c r="E55">
        <v>1</v>
      </c>
      <c r="G55">
        <v>1</v>
      </c>
    </row>
    <row r="56" spans="1:7" x14ac:dyDescent="0.2">
      <c r="A56" s="9" t="s">
        <v>417</v>
      </c>
      <c r="B56" s="2">
        <v>32765</v>
      </c>
      <c r="C56" s="9" t="s">
        <v>421</v>
      </c>
      <c r="D56">
        <v>1</v>
      </c>
      <c r="E56">
        <v>1</v>
      </c>
      <c r="G56">
        <v>3</v>
      </c>
    </row>
    <row r="57" spans="1:7" x14ac:dyDescent="0.2">
      <c r="A57" s="9" t="s">
        <v>425</v>
      </c>
      <c r="B57" s="2">
        <v>32525</v>
      </c>
      <c r="C57" s="9" t="s">
        <v>199</v>
      </c>
      <c r="D57">
        <v>1</v>
      </c>
      <c r="G57">
        <v>1</v>
      </c>
    </row>
    <row r="58" spans="1:7" x14ac:dyDescent="0.2">
      <c r="A58" s="9" t="s">
        <v>432</v>
      </c>
      <c r="B58" s="2">
        <v>32189</v>
      </c>
      <c r="C58" s="9" t="s">
        <v>436</v>
      </c>
      <c r="D58">
        <v>2</v>
      </c>
      <c r="E58">
        <v>2</v>
      </c>
      <c r="F58">
        <v>2</v>
      </c>
      <c r="G58">
        <v>1</v>
      </c>
    </row>
    <row r="59" spans="1:7" x14ac:dyDescent="0.2">
      <c r="A59" s="9" t="s">
        <v>440</v>
      </c>
      <c r="B59" s="2">
        <v>31890</v>
      </c>
      <c r="C59" s="9" t="s">
        <v>444</v>
      </c>
      <c r="E59">
        <v>1</v>
      </c>
      <c r="F59">
        <v>1</v>
      </c>
      <c r="G59">
        <v>1</v>
      </c>
    </row>
    <row r="60" spans="1:7" x14ac:dyDescent="0.2">
      <c r="A60" s="9" t="s">
        <v>448</v>
      </c>
      <c r="B60" s="2">
        <v>31644</v>
      </c>
      <c r="C60" s="9" t="s">
        <v>453</v>
      </c>
      <c r="D60">
        <v>3</v>
      </c>
    </row>
    <row r="61" spans="1:7" x14ac:dyDescent="0.2">
      <c r="A61" s="9" t="s">
        <v>457</v>
      </c>
      <c r="B61" s="2">
        <v>30881</v>
      </c>
      <c r="C61" s="9" t="s">
        <v>191</v>
      </c>
      <c r="D61">
        <v>1</v>
      </c>
      <c r="F61">
        <v>1</v>
      </c>
      <c r="G61">
        <v>1</v>
      </c>
    </row>
    <row r="62" spans="1:7" x14ac:dyDescent="0.2">
      <c r="A62" s="9" t="s">
        <v>463</v>
      </c>
      <c r="B62" s="2">
        <v>30862</v>
      </c>
      <c r="C62" s="9" t="s">
        <v>36</v>
      </c>
      <c r="D62">
        <v>1</v>
      </c>
    </row>
    <row r="63" spans="1:7" x14ac:dyDescent="0.2">
      <c r="A63" s="9" t="s">
        <v>470</v>
      </c>
      <c r="B63" s="2">
        <v>30183</v>
      </c>
      <c r="C63" s="9" t="s">
        <v>474</v>
      </c>
      <c r="D63" s="6"/>
      <c r="E63" s="6"/>
      <c r="F63" s="6">
        <v>1</v>
      </c>
      <c r="G63" s="6"/>
    </row>
    <row r="64" spans="1:7" x14ac:dyDescent="0.2">
      <c r="A64" s="1" t="s">
        <v>485</v>
      </c>
      <c r="B64" s="10"/>
      <c r="C64" s="10"/>
      <c r="D64" s="8">
        <f>SUM(D2:D63)</f>
        <v>68</v>
      </c>
      <c r="E64" s="8">
        <f>SUM(E2:E63)</f>
        <v>20</v>
      </c>
      <c r="F64" s="8">
        <f>SUM(F2:F63)</f>
        <v>19</v>
      </c>
      <c r="G64" s="8">
        <f>SUM(G2:G63)</f>
        <v>35</v>
      </c>
    </row>
    <row r="65" spans="1:3" x14ac:dyDescent="0.2">
      <c r="B65" s="9"/>
      <c r="C65" s="9"/>
    </row>
    <row r="66" spans="1:3" x14ac:dyDescent="0.2">
      <c r="B66" s="9"/>
      <c r="C66" s="9"/>
    </row>
    <row r="67" spans="1:3" x14ac:dyDescent="0.2">
      <c r="B67" s="9"/>
      <c r="C67" s="9"/>
    </row>
    <row r="68" spans="1:3" x14ac:dyDescent="0.2">
      <c r="A68" s="9" t="s">
        <v>478</v>
      </c>
      <c r="B68" s="9"/>
      <c r="C68" s="9"/>
    </row>
    <row r="69" spans="1:3" x14ac:dyDescent="0.2">
      <c r="A69" s="9"/>
      <c r="B69" s="9"/>
      <c r="C69" s="9"/>
    </row>
    <row r="70" spans="1:3" x14ac:dyDescent="0.2">
      <c r="A70" s="9"/>
      <c r="B70" s="9"/>
      <c r="C70" s="9"/>
    </row>
    <row r="100" spans="4:6" ht="38.25" x14ac:dyDescent="0.2">
      <c r="D100" t="s">
        <v>486</v>
      </c>
      <c r="E100" t="s">
        <v>486</v>
      </c>
      <c r="F100" t="s">
        <v>486</v>
      </c>
    </row>
  </sheetData>
  <autoFilter ref="A1:G100">
    <sortState ref="A2:G100">
      <sortCondition descending="1" ref="B1:B10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election activeCell="B46" sqref="B46:B49"/>
    </sheetView>
  </sheetViews>
  <sheetFormatPr defaultRowHeight="12.75" x14ac:dyDescent="0.2"/>
  <cols>
    <col min="1" max="1" width="24.42578125" customWidth="1"/>
    <col min="2" max="2" width="19.28515625" customWidth="1"/>
  </cols>
  <sheetData>
    <row r="1" spans="1:2" x14ac:dyDescent="0.2">
      <c r="A1" s="15" t="s">
        <v>549</v>
      </c>
      <c r="B1" s="15" t="s">
        <v>549</v>
      </c>
    </row>
    <row r="2" spans="1:2" x14ac:dyDescent="0.2">
      <c r="A2" s="9" t="s">
        <v>556</v>
      </c>
      <c r="B2" s="17" t="s">
        <v>584</v>
      </c>
    </row>
    <row r="3" spans="1:2" x14ac:dyDescent="0.2">
      <c r="A3" s="9" t="s">
        <v>557</v>
      </c>
      <c r="B3" s="9" t="s">
        <v>558</v>
      </c>
    </row>
    <row r="4" spans="1:2" x14ac:dyDescent="0.2">
      <c r="A4" s="9" t="s">
        <v>551</v>
      </c>
      <c r="B4" s="9" t="s">
        <v>575</v>
      </c>
    </row>
    <row r="5" spans="1:2" x14ac:dyDescent="0.2">
      <c r="A5" s="9" t="s">
        <v>555</v>
      </c>
      <c r="B5" s="9" t="s">
        <v>555</v>
      </c>
    </row>
    <row r="6" spans="1:2" x14ac:dyDescent="0.2">
      <c r="A6" s="9" t="s">
        <v>553</v>
      </c>
      <c r="B6" s="9" t="s">
        <v>553</v>
      </c>
    </row>
    <row r="7" spans="1:2" x14ac:dyDescent="0.2">
      <c r="A7" s="9" t="s">
        <v>550</v>
      </c>
      <c r="B7" s="9" t="s">
        <v>550</v>
      </c>
    </row>
    <row r="8" spans="1:2" x14ac:dyDescent="0.2">
      <c r="A8" s="9" t="s">
        <v>568</v>
      </c>
      <c r="B8" s="9" t="s">
        <v>572</v>
      </c>
    </row>
    <row r="9" spans="1:2" x14ac:dyDescent="0.2">
      <c r="A9" s="9" t="s">
        <v>556</v>
      </c>
      <c r="B9" s="9" t="s">
        <v>556</v>
      </c>
    </row>
    <row r="10" spans="1:2" x14ac:dyDescent="0.2">
      <c r="A10" s="9" t="s">
        <v>554</v>
      </c>
      <c r="B10" s="9" t="s">
        <v>573</v>
      </c>
    </row>
    <row r="11" spans="1:2" x14ac:dyDescent="0.2">
      <c r="A11" s="9" t="s">
        <v>571</v>
      </c>
      <c r="B11" s="17" t="s">
        <v>583</v>
      </c>
    </row>
    <row r="12" spans="1:2" x14ac:dyDescent="0.2">
      <c r="A12" s="9" t="s">
        <v>560</v>
      </c>
      <c r="B12" s="9" t="s">
        <v>563</v>
      </c>
    </row>
    <row r="13" spans="1:2" x14ac:dyDescent="0.2">
      <c r="A13" s="9" t="s">
        <v>574</v>
      </c>
      <c r="B13" s="17" t="s">
        <v>586</v>
      </c>
    </row>
    <row r="14" spans="1:2" x14ac:dyDescent="0.2">
      <c r="A14" s="9" t="s">
        <v>570</v>
      </c>
      <c r="B14" s="9" t="s">
        <v>578</v>
      </c>
    </row>
    <row r="15" spans="1:2" x14ac:dyDescent="0.2">
      <c r="A15" s="9" t="s">
        <v>559</v>
      </c>
      <c r="B15" s="9" t="s">
        <v>562</v>
      </c>
    </row>
    <row r="16" spans="1:2" x14ac:dyDescent="0.2">
      <c r="A16" s="9" t="s">
        <v>559</v>
      </c>
      <c r="B16" s="17" t="s">
        <v>582</v>
      </c>
    </row>
    <row r="17" spans="1:2" x14ac:dyDescent="0.2">
      <c r="A17" s="9" t="s">
        <v>559</v>
      </c>
      <c r="B17" s="17" t="s">
        <v>592</v>
      </c>
    </row>
    <row r="18" spans="1:2" x14ac:dyDescent="0.2">
      <c r="A18" s="9" t="s">
        <v>567</v>
      </c>
      <c r="B18" s="9" t="s">
        <v>571</v>
      </c>
    </row>
    <row r="19" spans="1:2" x14ac:dyDescent="0.2">
      <c r="A19" s="9" t="s">
        <v>569</v>
      </c>
      <c r="B19" s="9" t="s">
        <v>577</v>
      </c>
    </row>
    <row r="20" spans="1:2" x14ac:dyDescent="0.2">
      <c r="A20" s="9" t="s">
        <v>551</v>
      </c>
      <c r="B20" s="9" t="s">
        <v>551</v>
      </c>
    </row>
    <row r="21" spans="1:2" x14ac:dyDescent="0.2">
      <c r="A21" s="9" t="s">
        <v>566</v>
      </c>
      <c r="B21" s="9" t="s">
        <v>570</v>
      </c>
    </row>
    <row r="22" spans="1:2" x14ac:dyDescent="0.2">
      <c r="A22" s="9" t="s">
        <v>561</v>
      </c>
      <c r="B22" s="9" t="s">
        <v>564</v>
      </c>
    </row>
    <row r="23" spans="1:2" x14ac:dyDescent="0.2">
      <c r="A23" s="9" t="s">
        <v>572</v>
      </c>
      <c r="B23" s="17" t="s">
        <v>580</v>
      </c>
    </row>
    <row r="24" spans="1:2" x14ac:dyDescent="0.2">
      <c r="A24" s="9" t="s">
        <v>562</v>
      </c>
      <c r="B24" s="9" t="s">
        <v>565</v>
      </c>
    </row>
    <row r="25" spans="1:2" x14ac:dyDescent="0.2">
      <c r="A25" s="9" t="s">
        <v>555</v>
      </c>
      <c r="B25" s="9" t="s">
        <v>557</v>
      </c>
    </row>
    <row r="26" spans="1:2" x14ac:dyDescent="0.2">
      <c r="A26" s="9" t="s">
        <v>572</v>
      </c>
      <c r="B26" s="17" t="s">
        <v>591</v>
      </c>
    </row>
    <row r="27" spans="1:2" x14ac:dyDescent="0.2">
      <c r="A27" s="9" t="s">
        <v>550</v>
      </c>
      <c r="B27" s="9" t="s">
        <v>560</v>
      </c>
    </row>
    <row r="28" spans="1:2" x14ac:dyDescent="0.2">
      <c r="A28" s="9" t="s">
        <v>554</v>
      </c>
      <c r="B28" s="9" t="s">
        <v>561</v>
      </c>
    </row>
    <row r="29" spans="1:2" x14ac:dyDescent="0.2">
      <c r="A29" s="9" t="s">
        <v>555</v>
      </c>
      <c r="B29" s="17" t="s">
        <v>589</v>
      </c>
    </row>
    <row r="30" spans="1:2" x14ac:dyDescent="0.2">
      <c r="A30" s="9" t="s">
        <v>552</v>
      </c>
      <c r="B30" s="9" t="s">
        <v>569</v>
      </c>
    </row>
    <row r="31" spans="1:2" x14ac:dyDescent="0.2">
      <c r="A31" s="9" t="s">
        <v>563</v>
      </c>
      <c r="B31" s="9" t="s">
        <v>579</v>
      </c>
    </row>
    <row r="32" spans="1:2" x14ac:dyDescent="0.2">
      <c r="A32" s="9" t="s">
        <v>555</v>
      </c>
      <c r="B32" s="9" t="s">
        <v>574</v>
      </c>
    </row>
    <row r="33" spans="1:2" x14ac:dyDescent="0.2">
      <c r="A33" s="9" t="s">
        <v>565</v>
      </c>
      <c r="B33" s="9" t="s">
        <v>568</v>
      </c>
    </row>
    <row r="34" spans="1:2" x14ac:dyDescent="0.2">
      <c r="A34" s="9" t="s">
        <v>554</v>
      </c>
      <c r="B34" s="17" t="s">
        <v>593</v>
      </c>
    </row>
    <row r="35" spans="1:2" x14ac:dyDescent="0.2">
      <c r="A35" s="9" t="s">
        <v>552</v>
      </c>
      <c r="B35" s="9" t="s">
        <v>576</v>
      </c>
    </row>
    <row r="36" spans="1:2" x14ac:dyDescent="0.2">
      <c r="A36" s="9" t="s">
        <v>576</v>
      </c>
      <c r="B36" s="17" t="s">
        <v>590</v>
      </c>
    </row>
    <row r="37" spans="1:2" x14ac:dyDescent="0.2">
      <c r="A37" s="9" t="s">
        <v>553</v>
      </c>
      <c r="B37" s="17" t="s">
        <v>585</v>
      </c>
    </row>
    <row r="38" spans="1:2" x14ac:dyDescent="0.2">
      <c r="A38" s="9" t="s">
        <v>558</v>
      </c>
      <c r="B38" s="9" t="s">
        <v>559</v>
      </c>
    </row>
    <row r="39" spans="1:2" x14ac:dyDescent="0.2">
      <c r="A39" s="9" t="s">
        <v>564</v>
      </c>
      <c r="B39" s="9" t="s">
        <v>567</v>
      </c>
    </row>
    <row r="40" spans="1:2" x14ac:dyDescent="0.2">
      <c r="A40" s="9" t="s">
        <v>550</v>
      </c>
      <c r="B40" s="17" t="s">
        <v>588</v>
      </c>
    </row>
    <row r="41" spans="1:2" x14ac:dyDescent="0.2">
      <c r="A41" s="9" t="s">
        <v>563</v>
      </c>
      <c r="B41" s="9" t="s">
        <v>566</v>
      </c>
    </row>
    <row r="42" spans="1:2" x14ac:dyDescent="0.2">
      <c r="A42" s="9" t="s">
        <v>554</v>
      </c>
      <c r="B42" s="9" t="s">
        <v>554</v>
      </c>
    </row>
    <row r="43" spans="1:2" x14ac:dyDescent="0.2">
      <c r="A43" s="9" t="s">
        <v>575</v>
      </c>
      <c r="B43" s="17" t="s">
        <v>587</v>
      </c>
    </row>
    <row r="44" spans="1:2" x14ac:dyDescent="0.2">
      <c r="A44" s="9" t="s">
        <v>552</v>
      </c>
      <c r="B44" s="9" t="s">
        <v>552</v>
      </c>
    </row>
    <row r="45" spans="1:2" x14ac:dyDescent="0.2">
      <c r="A45" s="9" t="s">
        <v>573</v>
      </c>
      <c r="B45" s="17" t="s">
        <v>581</v>
      </c>
    </row>
    <row r="46" spans="1:2" x14ac:dyDescent="0.2">
      <c r="A46" s="9" t="s">
        <v>553</v>
      </c>
      <c r="B46" s="17" t="s">
        <v>594</v>
      </c>
    </row>
    <row r="47" spans="1:2" x14ac:dyDescent="0.2">
      <c r="A47" s="9" t="s">
        <v>560</v>
      </c>
      <c r="B47" s="17" t="s">
        <v>595</v>
      </c>
    </row>
    <row r="48" spans="1:2" x14ac:dyDescent="0.2">
      <c r="A48" s="9" t="s">
        <v>561</v>
      </c>
      <c r="B48" s="17" t="s">
        <v>596</v>
      </c>
    </row>
    <row r="49" spans="1:2" x14ac:dyDescent="0.2">
      <c r="A49" s="9" t="s">
        <v>555</v>
      </c>
      <c r="B49" s="17" t="s">
        <v>597</v>
      </c>
    </row>
    <row r="50" spans="1:2" x14ac:dyDescent="0.2">
      <c r="A50" s="9" t="s">
        <v>560</v>
      </c>
    </row>
    <row r="51" spans="1:2" x14ac:dyDescent="0.2">
      <c r="A51" s="9" t="s">
        <v>555</v>
      </c>
    </row>
    <row r="52" spans="1:2" x14ac:dyDescent="0.2">
      <c r="A52" s="9" t="s">
        <v>577</v>
      </c>
    </row>
    <row r="53" spans="1:2" x14ac:dyDescent="0.2">
      <c r="A53" s="9" t="s">
        <v>578</v>
      </c>
    </row>
    <row r="54" spans="1:2" x14ac:dyDescent="0.2">
      <c r="A54" s="9" t="s">
        <v>559</v>
      </c>
    </row>
    <row r="55" spans="1:2" x14ac:dyDescent="0.2">
      <c r="A55" s="9" t="s">
        <v>572</v>
      </c>
    </row>
    <row r="56" spans="1:2" x14ac:dyDescent="0.2">
      <c r="A56" s="9" t="s">
        <v>562</v>
      </c>
    </row>
    <row r="57" spans="1:2" x14ac:dyDescent="0.2">
      <c r="A57" s="9" t="s">
        <v>555</v>
      </c>
    </row>
    <row r="58" spans="1:2" x14ac:dyDescent="0.2">
      <c r="A58" s="9" t="s">
        <v>555</v>
      </c>
    </row>
    <row r="59" spans="1:2" x14ac:dyDescent="0.2">
      <c r="A59" s="9" t="s">
        <v>572</v>
      </c>
    </row>
    <row r="60" spans="1:2" x14ac:dyDescent="0.2">
      <c r="A60" s="9" t="s">
        <v>579</v>
      </c>
    </row>
    <row r="61" spans="1:2" x14ac:dyDescent="0.2">
      <c r="A61" s="9" t="s">
        <v>555</v>
      </c>
    </row>
    <row r="62" spans="1:2" x14ac:dyDescent="0.2">
      <c r="A62" s="9" t="s">
        <v>559</v>
      </c>
    </row>
    <row r="63" spans="1:2" x14ac:dyDescent="0.2">
      <c r="A63" s="9" t="s">
        <v>572</v>
      </c>
    </row>
    <row r="64" spans="1:2" x14ac:dyDescent="0.2">
      <c r="A64" s="17" t="s">
        <v>583</v>
      </c>
    </row>
    <row r="65" spans="1:1" x14ac:dyDescent="0.2">
      <c r="A65" s="17" t="s">
        <v>580</v>
      </c>
    </row>
    <row r="66" spans="1:1" x14ac:dyDescent="0.2">
      <c r="A66" s="17" t="s">
        <v>581</v>
      </c>
    </row>
    <row r="67" spans="1:1" x14ac:dyDescent="0.2">
      <c r="A67" s="17" t="s">
        <v>582</v>
      </c>
    </row>
    <row r="68" spans="1:1" x14ac:dyDescent="0.2">
      <c r="A68" s="17" t="s">
        <v>584</v>
      </c>
    </row>
    <row r="69" spans="1:1" x14ac:dyDescent="0.2">
      <c r="A69" s="17" t="s">
        <v>585</v>
      </c>
    </row>
    <row r="70" spans="1:1" x14ac:dyDescent="0.2">
      <c r="A70" s="17" t="s">
        <v>586</v>
      </c>
    </row>
    <row r="71" spans="1:1" x14ac:dyDescent="0.2">
      <c r="A71" s="17" t="s">
        <v>587</v>
      </c>
    </row>
    <row r="72" spans="1:1" x14ac:dyDescent="0.2">
      <c r="A72" s="17" t="s">
        <v>588</v>
      </c>
    </row>
    <row r="73" spans="1:1" x14ac:dyDescent="0.2">
      <c r="A73" s="17" t="s">
        <v>589</v>
      </c>
    </row>
    <row r="74" spans="1:1" x14ac:dyDescent="0.2">
      <c r="A74" s="17" t="s">
        <v>590</v>
      </c>
    </row>
    <row r="75" spans="1:1" x14ac:dyDescent="0.2">
      <c r="A75" s="17" t="s">
        <v>591</v>
      </c>
    </row>
    <row r="76" spans="1:1" x14ac:dyDescent="0.2">
      <c r="A76" s="17" t="s">
        <v>592</v>
      </c>
    </row>
    <row r="77" spans="1:1" x14ac:dyDescent="0.2">
      <c r="A77" s="17" t="s">
        <v>593</v>
      </c>
    </row>
  </sheetData>
  <autoFilter ref="B1:B77">
    <sortState ref="A2:B77">
      <sortCondition ref="B1:B7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US mass shootings</vt:lpstr>
      <vt:lpstr>Weapon categories</vt:lpstr>
      <vt:lpstr>Sheet1</vt:lpstr>
      <vt:lpstr>Sheet1!Extract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Jones</dc:creator>
  <cp:lastModifiedBy>Ben Jones</cp:lastModifiedBy>
  <dcterms:created xsi:type="dcterms:W3CDTF">2013-01-08T00:27:19Z</dcterms:created>
  <dcterms:modified xsi:type="dcterms:W3CDTF">2014-06-11T05:40:32Z</dcterms:modified>
</cp:coreProperties>
</file>