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9120" windowHeight="313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Sheet1!$A$1:$M$119</definedName>
  </definedNames>
  <calcPr calcId="145621"/>
</workbook>
</file>

<file path=xl/calcChain.xml><?xml version="1.0" encoding="utf-8"?>
<calcChain xmlns="http://schemas.openxmlformats.org/spreadsheetml/2006/main">
  <c r="P3" i="1" l="1"/>
  <c r="Q3" i="1"/>
  <c r="R3" i="1"/>
  <c r="P4" i="1"/>
  <c r="Q4" i="1"/>
  <c r="R4" i="1"/>
  <c r="P5" i="1"/>
  <c r="Q5" i="1"/>
  <c r="R5" i="1"/>
  <c r="P6" i="1"/>
  <c r="Q6" i="1"/>
  <c r="R6" i="1"/>
  <c r="P7" i="1"/>
  <c r="Q7" i="1"/>
  <c r="R7" i="1"/>
  <c r="P8" i="1"/>
  <c r="Q8" i="1"/>
  <c r="R8" i="1"/>
  <c r="P9" i="1"/>
  <c r="Q9" i="1"/>
  <c r="R9" i="1"/>
  <c r="P10" i="1"/>
  <c r="Q10" i="1"/>
  <c r="R10" i="1"/>
  <c r="P11" i="1"/>
  <c r="Q11" i="1"/>
  <c r="R11" i="1"/>
  <c r="P12" i="1"/>
  <c r="Q12" i="1"/>
  <c r="R12" i="1"/>
  <c r="P13" i="1"/>
  <c r="Q13" i="1"/>
  <c r="R13" i="1"/>
  <c r="P14" i="1"/>
  <c r="Q14" i="1"/>
  <c r="R14" i="1"/>
  <c r="P15" i="1"/>
  <c r="Q15" i="1"/>
  <c r="R15" i="1"/>
  <c r="P16" i="1"/>
  <c r="Q16" i="1"/>
  <c r="R16" i="1"/>
  <c r="P17" i="1"/>
  <c r="Q17" i="1"/>
  <c r="R17" i="1"/>
  <c r="P18" i="1"/>
  <c r="Q18" i="1"/>
  <c r="R18" i="1"/>
  <c r="P19" i="1"/>
  <c r="Q19" i="1"/>
  <c r="R19" i="1"/>
  <c r="P20" i="1"/>
  <c r="Q20" i="1"/>
  <c r="R20" i="1"/>
  <c r="P21" i="1"/>
  <c r="Q21" i="1"/>
  <c r="R21" i="1"/>
  <c r="P22" i="1"/>
  <c r="Q22" i="1"/>
  <c r="R22" i="1"/>
  <c r="P23" i="1"/>
  <c r="Q23" i="1"/>
  <c r="R23" i="1"/>
  <c r="P24" i="1"/>
  <c r="Q24" i="1"/>
  <c r="R24" i="1"/>
  <c r="P25" i="1"/>
  <c r="Q25" i="1"/>
  <c r="R25" i="1"/>
  <c r="P26" i="1"/>
  <c r="Q26" i="1"/>
  <c r="R26" i="1"/>
  <c r="P27" i="1"/>
  <c r="Q27" i="1"/>
  <c r="R27" i="1"/>
  <c r="P28" i="1"/>
  <c r="Q28" i="1"/>
  <c r="R28" i="1"/>
  <c r="P29" i="1"/>
  <c r="Q29" i="1"/>
  <c r="R29" i="1"/>
  <c r="P30" i="1"/>
  <c r="Q30" i="1"/>
  <c r="R30" i="1"/>
  <c r="P31" i="1"/>
  <c r="Q31" i="1"/>
  <c r="R31" i="1"/>
  <c r="P32" i="1"/>
  <c r="Q32" i="1"/>
  <c r="R32" i="1"/>
  <c r="P33" i="1"/>
  <c r="Q33" i="1"/>
  <c r="R33" i="1"/>
  <c r="P34" i="1"/>
  <c r="Q34" i="1"/>
  <c r="R34" i="1"/>
  <c r="P35" i="1"/>
  <c r="Q35" i="1"/>
  <c r="R35" i="1"/>
  <c r="P36" i="1"/>
  <c r="Q36" i="1"/>
  <c r="R36" i="1"/>
  <c r="P37" i="1"/>
  <c r="Q37" i="1"/>
  <c r="R37" i="1"/>
  <c r="P38" i="1"/>
  <c r="Q38" i="1"/>
  <c r="R38" i="1"/>
  <c r="P39" i="1"/>
  <c r="Q39" i="1"/>
  <c r="R39" i="1"/>
  <c r="P40" i="1"/>
  <c r="Q40" i="1"/>
  <c r="R40" i="1"/>
  <c r="P41" i="1"/>
  <c r="Q41" i="1"/>
  <c r="R41" i="1"/>
  <c r="P42" i="1"/>
  <c r="Q42" i="1"/>
  <c r="R42" i="1"/>
  <c r="P43" i="1"/>
  <c r="Q43" i="1"/>
  <c r="R43" i="1"/>
  <c r="P44" i="1"/>
  <c r="Q44" i="1"/>
  <c r="R44" i="1"/>
  <c r="P45" i="1"/>
  <c r="Q45" i="1"/>
  <c r="R45" i="1"/>
  <c r="P46" i="1"/>
  <c r="Q46" i="1"/>
  <c r="R46" i="1"/>
  <c r="P47" i="1"/>
  <c r="Q47" i="1"/>
  <c r="R47" i="1"/>
  <c r="P48" i="1"/>
  <c r="Q48" i="1"/>
  <c r="R48" i="1"/>
  <c r="P49" i="1"/>
  <c r="Q49" i="1"/>
  <c r="R49" i="1"/>
  <c r="P50" i="1"/>
  <c r="Q50" i="1"/>
  <c r="R50" i="1"/>
  <c r="P51" i="1"/>
  <c r="Q51" i="1"/>
  <c r="R51" i="1"/>
  <c r="P52" i="1"/>
  <c r="Q52" i="1"/>
  <c r="R52" i="1"/>
  <c r="P53" i="1"/>
  <c r="Q53" i="1"/>
  <c r="R53" i="1"/>
  <c r="P54" i="1"/>
  <c r="Q54" i="1"/>
  <c r="R54" i="1"/>
  <c r="P55" i="1"/>
  <c r="Q55" i="1"/>
  <c r="R55" i="1"/>
  <c r="P56" i="1"/>
  <c r="Q56" i="1"/>
  <c r="R56" i="1"/>
  <c r="P57" i="1"/>
  <c r="Q57" i="1"/>
  <c r="R57" i="1"/>
  <c r="P58" i="1"/>
  <c r="Q58" i="1"/>
  <c r="R58" i="1"/>
  <c r="P59" i="1"/>
  <c r="Q59" i="1"/>
  <c r="R59" i="1"/>
  <c r="P60" i="1"/>
  <c r="Q60" i="1"/>
  <c r="R60" i="1"/>
  <c r="P61" i="1"/>
  <c r="Q61" i="1"/>
  <c r="R61" i="1"/>
  <c r="P62" i="1"/>
  <c r="Q62" i="1"/>
  <c r="R62" i="1"/>
  <c r="P63" i="1"/>
  <c r="Q63" i="1"/>
  <c r="R63" i="1"/>
  <c r="P64" i="1"/>
  <c r="Q64" i="1"/>
  <c r="R64" i="1"/>
  <c r="P65" i="1"/>
  <c r="Q65" i="1"/>
  <c r="R65" i="1"/>
  <c r="P66" i="1"/>
  <c r="Q66" i="1"/>
  <c r="R66" i="1"/>
  <c r="P67" i="1"/>
  <c r="Q67" i="1"/>
  <c r="R67" i="1"/>
  <c r="P68" i="1"/>
  <c r="Q68" i="1"/>
  <c r="R68" i="1"/>
  <c r="P69" i="1"/>
  <c r="Q69" i="1"/>
  <c r="R69" i="1"/>
  <c r="P70" i="1"/>
  <c r="Q70" i="1"/>
  <c r="R70" i="1"/>
  <c r="P71" i="1"/>
  <c r="Q71" i="1"/>
  <c r="R71" i="1"/>
  <c r="P72" i="1"/>
  <c r="Q72" i="1"/>
  <c r="R72" i="1"/>
  <c r="P73" i="1"/>
  <c r="Q73" i="1"/>
  <c r="R73" i="1"/>
  <c r="P74" i="1"/>
  <c r="Q74" i="1"/>
  <c r="R74" i="1"/>
  <c r="P75" i="1"/>
  <c r="Q75" i="1"/>
  <c r="R75" i="1"/>
  <c r="P76" i="1"/>
  <c r="Q76" i="1"/>
  <c r="R76" i="1"/>
  <c r="P77" i="1"/>
  <c r="Q77" i="1"/>
  <c r="R77" i="1"/>
  <c r="P78" i="1"/>
  <c r="Q78" i="1"/>
  <c r="R78" i="1"/>
  <c r="P79" i="1"/>
  <c r="Q79" i="1"/>
  <c r="R79" i="1"/>
  <c r="P80" i="1"/>
  <c r="Q80" i="1"/>
  <c r="R80" i="1"/>
  <c r="P81" i="1"/>
  <c r="Q81" i="1"/>
  <c r="R81" i="1"/>
  <c r="P82" i="1"/>
  <c r="Q82" i="1"/>
  <c r="R82" i="1"/>
  <c r="P83" i="1"/>
  <c r="Q83" i="1"/>
  <c r="R83" i="1"/>
  <c r="P84" i="1"/>
  <c r="Q84" i="1"/>
  <c r="R84" i="1"/>
  <c r="P85" i="1"/>
  <c r="Q85" i="1"/>
  <c r="R85" i="1"/>
  <c r="P86" i="1"/>
  <c r="Q86" i="1"/>
  <c r="R86" i="1"/>
  <c r="P87" i="1"/>
  <c r="Q87" i="1"/>
  <c r="R87" i="1"/>
  <c r="P88" i="1"/>
  <c r="Q88" i="1"/>
  <c r="R88" i="1"/>
  <c r="P89" i="1"/>
  <c r="Q89" i="1"/>
  <c r="R89" i="1"/>
  <c r="P90" i="1"/>
  <c r="Q90" i="1"/>
  <c r="R90" i="1"/>
  <c r="P91" i="1"/>
  <c r="Q91" i="1"/>
  <c r="R91" i="1"/>
  <c r="P92" i="1"/>
  <c r="Q92" i="1"/>
  <c r="R92" i="1"/>
  <c r="P93" i="1"/>
  <c r="Q93" i="1"/>
  <c r="R93" i="1"/>
  <c r="P94" i="1"/>
  <c r="Q94" i="1"/>
  <c r="R94" i="1"/>
  <c r="P95" i="1"/>
  <c r="Q95" i="1"/>
  <c r="R95" i="1"/>
  <c r="P96" i="1"/>
  <c r="Q96" i="1"/>
  <c r="R96" i="1"/>
  <c r="P97" i="1"/>
  <c r="Q97" i="1"/>
  <c r="R97" i="1"/>
  <c r="P98" i="1"/>
  <c r="Q98" i="1"/>
  <c r="R98" i="1"/>
  <c r="P99" i="1"/>
  <c r="Q99" i="1"/>
  <c r="R99" i="1"/>
  <c r="P100" i="1"/>
  <c r="Q100" i="1"/>
  <c r="R100" i="1"/>
  <c r="P101" i="1"/>
  <c r="Q101" i="1"/>
  <c r="R101" i="1"/>
  <c r="P102" i="1"/>
  <c r="Q102" i="1"/>
  <c r="R102" i="1"/>
  <c r="P103" i="1"/>
  <c r="Q103" i="1"/>
  <c r="R103" i="1"/>
  <c r="P104" i="1"/>
  <c r="Q104" i="1"/>
  <c r="R104" i="1"/>
  <c r="Q105" i="1"/>
  <c r="R105" i="1"/>
  <c r="Q106" i="1"/>
  <c r="R106" i="1"/>
  <c r="Q107" i="1"/>
  <c r="R107" i="1"/>
  <c r="Q108" i="1"/>
  <c r="R108" i="1"/>
  <c r="Q109" i="1"/>
  <c r="R109" i="1"/>
  <c r="Q110" i="1"/>
  <c r="Q111" i="1"/>
  <c r="Q112" i="1"/>
  <c r="Q113" i="1"/>
  <c r="R113" i="1"/>
  <c r="Q114" i="1"/>
  <c r="Q115" i="1"/>
  <c r="Q116" i="1"/>
  <c r="Q117" i="1"/>
  <c r="Q118" i="1"/>
  <c r="Q119" i="1"/>
  <c r="R2" i="1"/>
  <c r="Q2" i="1"/>
  <c r="P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2" i="1"/>
</calcChain>
</file>

<file path=xl/sharedStrings.xml><?xml version="1.0" encoding="utf-8"?>
<sst xmlns="http://schemas.openxmlformats.org/spreadsheetml/2006/main" count="1948" uniqueCount="614">
  <si>
    <t>Z</t>
  </si>
  <si>
    <t>Sym</t>
  </si>
  <si>
    <t>Element</t>
  </si>
  <si>
    <t>Origin of name[1]</t>
  </si>
  <si>
    <t>Group</t>
  </si>
  <si>
    <t>Period</t>
  </si>
  <si>
    <t>Atomic weight</t>
  </si>
  <si>
    <t>Density</t>
  </si>
  <si>
    <t>Melt</t>
  </si>
  <si>
    <t>K</t>
  </si>
  <si>
    <t>Boil</t>
  </si>
  <si>
    <t>Heat</t>
  </si>
  <si>
    <r>
      <t>Neg</t>
    </r>
    <r>
      <rPr>
        <vertAlign val="superscript"/>
        <sz val="10"/>
        <color rgb="FF0B0080"/>
        <rFont val="Arial"/>
        <family val="2"/>
      </rPr>
      <t>10</t>
    </r>
  </si>
  <si>
    <t>Abundance</t>
  </si>
  <si>
    <t>H</t>
  </si>
  <si>
    <t>Hydrogen</t>
  </si>
  <si>
    <t>the Greek 'hydro' and 'genes' meaning water-forming</t>
  </si>
  <si>
    <t>He</t>
  </si>
  <si>
    <t>Helium</t>
  </si>
  <si>
    <r>
      <t>the Greek 'helios' meaning </t>
    </r>
    <r>
      <rPr>
        <i/>
        <sz val="10"/>
        <color rgb="FF000000"/>
        <rFont val="Arial"/>
        <family val="2"/>
      </rPr>
      <t>sun</t>
    </r>
  </si>
  <si>
    <t>–</t>
  </si>
  <si>
    <t>Li</t>
  </si>
  <si>
    <t>Lithium</t>
  </si>
  <si>
    <r>
      <t>the Greek 'lithos' meaning </t>
    </r>
    <r>
      <rPr>
        <i/>
        <sz val="10"/>
        <color rgb="FF000000"/>
        <rFont val="Arial"/>
        <family val="2"/>
      </rPr>
      <t>stone</t>
    </r>
  </si>
  <si>
    <t>Be</t>
  </si>
  <si>
    <t>Beryllium</t>
  </si>
  <si>
    <t>the Greek name for beryl, 'beryllo'</t>
  </si>
  <si>
    <t>B</t>
  </si>
  <si>
    <t>Boron</t>
  </si>
  <si>
    <t>the Arabic 'buraq', which was the name for borax</t>
  </si>
  <si>
    <t>C</t>
  </si>
  <si>
    <t>Carbon</t>
  </si>
  <si>
    <t>the Latin 'carbo', meaning charcoal</t>
  </si>
  <si>
    <t>N</t>
  </si>
  <si>
    <t>Nitrogen</t>
  </si>
  <si>
    <r>
      <t>the Greek 'nitron' and 'genes' meaning </t>
    </r>
    <r>
      <rPr>
        <i/>
        <sz val="10"/>
        <color rgb="FF000000"/>
        <rFont val="Arial"/>
        <family val="2"/>
      </rPr>
      <t>nitre-forming</t>
    </r>
  </si>
  <si>
    <t>O</t>
  </si>
  <si>
    <t>Oxygen</t>
  </si>
  <si>
    <r>
      <t>the Greek 'oxy' and 'genes' meaning </t>
    </r>
    <r>
      <rPr>
        <i/>
        <sz val="10"/>
        <color rgb="FF000000"/>
        <rFont val="Arial"/>
        <family val="2"/>
      </rPr>
      <t>acid-forming</t>
    </r>
  </si>
  <si>
    <t>F</t>
  </si>
  <si>
    <t>Fluorine</t>
  </si>
  <si>
    <r>
      <t>the Latin 'fluere', meaning </t>
    </r>
    <r>
      <rPr>
        <i/>
        <sz val="10"/>
        <color rgb="FF000000"/>
        <rFont val="Arial"/>
        <family val="2"/>
      </rPr>
      <t>to flow</t>
    </r>
  </si>
  <si>
    <t>Ne</t>
  </si>
  <si>
    <t>Neon</t>
  </si>
  <si>
    <r>
      <t>the Greek 'neos', meaning </t>
    </r>
    <r>
      <rPr>
        <i/>
        <sz val="10"/>
        <color rgb="FF000000"/>
        <rFont val="Arial"/>
        <family val="2"/>
      </rPr>
      <t>new</t>
    </r>
  </si>
  <si>
    <t>Na</t>
  </si>
  <si>
    <t>Sodium</t>
  </si>
  <si>
    <r>
      <t>the </t>
    </r>
    <r>
      <rPr>
        <sz val="10"/>
        <color rgb="FF0B0080"/>
        <rFont val="Arial"/>
        <family val="2"/>
      </rPr>
      <t>English</t>
    </r>
    <r>
      <rPr>
        <sz val="10"/>
        <color rgb="FF000000"/>
        <rFont val="Arial"/>
        <family val="2"/>
      </rPr>
      <t> word </t>
    </r>
    <r>
      <rPr>
        <i/>
        <sz val="10"/>
        <color rgb="FF000000"/>
        <rFont val="Arial"/>
        <family val="2"/>
      </rPr>
      <t>soda</t>
    </r>
    <r>
      <rPr>
        <sz val="10"/>
        <color rgb="FF000000"/>
        <rFont val="Arial"/>
        <family val="2"/>
      </rPr>
      <t> (</t>
    </r>
    <r>
      <rPr>
        <i/>
        <sz val="10"/>
        <color rgb="FF000000"/>
        <rFont val="Arial"/>
        <family val="2"/>
      </rPr>
      <t>natrium</t>
    </r>
    <r>
      <rPr>
        <sz val="10"/>
        <color rgb="FF000000"/>
        <rFont val="Arial"/>
        <family val="2"/>
      </rPr>
      <t> in Latin)</t>
    </r>
    <r>
      <rPr>
        <vertAlign val="superscript"/>
        <sz val="10"/>
        <color rgb="FF0B0080"/>
        <rFont val="Arial"/>
        <family val="2"/>
      </rPr>
      <t>[2]</t>
    </r>
  </si>
  <si>
    <t>Mg</t>
  </si>
  <si>
    <t>Magnesium</t>
  </si>
  <si>
    <r>
      <t>Magnesia</t>
    </r>
    <r>
      <rPr>
        <sz val="10"/>
        <color rgb="FF000000"/>
        <rFont val="Arial"/>
        <family val="2"/>
      </rPr>
      <t>, a district of Eastern </t>
    </r>
    <r>
      <rPr>
        <sz val="10"/>
        <color rgb="FF0B0080"/>
        <rFont val="Arial"/>
        <family val="2"/>
      </rPr>
      <t>Thessaly</t>
    </r>
    <r>
      <rPr>
        <sz val="10"/>
        <color rgb="FF000000"/>
        <rFont val="Arial"/>
        <family val="2"/>
      </rPr>
      <t> in </t>
    </r>
    <r>
      <rPr>
        <sz val="10"/>
        <color rgb="FF0B0080"/>
        <rFont val="Arial"/>
        <family val="2"/>
      </rPr>
      <t>Greece</t>
    </r>
  </si>
  <si>
    <t>Al</t>
  </si>
  <si>
    <t>Aluminium</t>
  </si>
  <si>
    <r>
      <t>the Latin name for alum, 'alumen' meaning </t>
    </r>
    <r>
      <rPr>
        <i/>
        <sz val="10"/>
        <color rgb="FF000000"/>
        <rFont val="Arial"/>
        <family val="2"/>
      </rPr>
      <t>bitter salt</t>
    </r>
  </si>
  <si>
    <t>933.47[3]</t>
  </si>
  <si>
    <t>Si</t>
  </si>
  <si>
    <t>Silicon</t>
  </si>
  <si>
    <r>
      <t>the Latin 'silex' or 'silicis', meaning </t>
    </r>
    <r>
      <rPr>
        <i/>
        <sz val="10"/>
        <color rgb="FF000000"/>
        <rFont val="Arial"/>
        <family val="2"/>
      </rPr>
      <t>flint</t>
    </r>
  </si>
  <si>
    <t>P</t>
  </si>
  <si>
    <t>Phosphorus</t>
  </si>
  <si>
    <r>
      <t>the Greek 'phosphoros', meaning </t>
    </r>
    <r>
      <rPr>
        <i/>
        <sz val="10"/>
        <color rgb="FF000000"/>
        <rFont val="Arial"/>
        <family val="2"/>
      </rPr>
      <t>bringer of light</t>
    </r>
  </si>
  <si>
    <t>S</t>
  </si>
  <si>
    <t>Sulfur</t>
  </si>
  <si>
    <r>
      <t>Either from the </t>
    </r>
    <r>
      <rPr>
        <sz val="10"/>
        <color rgb="FF0B0080"/>
        <rFont val="Arial"/>
        <family val="2"/>
      </rPr>
      <t>Sanskrit</t>
    </r>
    <r>
      <rPr>
        <sz val="10"/>
        <color rgb="FF000000"/>
        <rFont val="Arial"/>
        <family val="2"/>
      </rPr>
      <t> 'sulvere', or the Latin 'sulfurium', both names for sulfur</t>
    </r>
    <r>
      <rPr>
        <vertAlign val="superscript"/>
        <sz val="10"/>
        <color rgb="FF0B0080"/>
        <rFont val="Arial"/>
        <family val="2"/>
      </rPr>
      <t>[2]</t>
    </r>
  </si>
  <si>
    <t>Cl</t>
  </si>
  <si>
    <t>Chlorine</t>
  </si>
  <si>
    <r>
      <t>the Greek 'chloros', meaning </t>
    </r>
    <r>
      <rPr>
        <i/>
        <sz val="10"/>
        <color rgb="FF000000"/>
        <rFont val="Arial"/>
        <family val="2"/>
      </rPr>
      <t>greenish yellow</t>
    </r>
  </si>
  <si>
    <t>Ar</t>
  </si>
  <si>
    <t>Argon</t>
  </si>
  <si>
    <r>
      <t>the Greek, 'argos', meaning </t>
    </r>
    <r>
      <rPr>
        <i/>
        <sz val="10"/>
        <color rgb="FF000000"/>
        <rFont val="Arial"/>
        <family val="2"/>
      </rPr>
      <t>idle</t>
    </r>
  </si>
  <si>
    <t>Potassium</t>
  </si>
  <si>
    <t>the English word potash (kalium in Latin)[2]</t>
  </si>
  <si>
    <t>Ca</t>
  </si>
  <si>
    <t>Calcium</t>
  </si>
  <si>
    <r>
      <t>the Latin 'calx' meaning </t>
    </r>
    <r>
      <rPr>
        <i/>
        <sz val="10"/>
        <color rgb="FF000000"/>
        <rFont val="Arial"/>
        <family val="2"/>
      </rPr>
      <t>lime</t>
    </r>
  </si>
  <si>
    <t>Sc</t>
  </si>
  <si>
    <t>Scandium</t>
  </si>
  <si>
    <t>Scandinavia (with the Latin name Scandia)</t>
  </si>
  <si>
    <t>Ti</t>
  </si>
  <si>
    <t>Titanium</t>
  </si>
  <si>
    <t>Titans, the sons of the Earth goddess of Greek mythology</t>
  </si>
  <si>
    <t>V</t>
  </si>
  <si>
    <t>Vanadium</t>
  </si>
  <si>
    <r>
      <t>Vanadis</t>
    </r>
    <r>
      <rPr>
        <sz val="10"/>
        <color rgb="FF000000"/>
        <rFont val="Arial"/>
        <family val="2"/>
      </rPr>
      <t>, an old </t>
    </r>
    <r>
      <rPr>
        <sz val="10"/>
        <color rgb="FF0B0080"/>
        <rFont val="Arial"/>
        <family val="2"/>
      </rPr>
      <t>Norse</t>
    </r>
    <r>
      <rPr>
        <sz val="10"/>
        <color rgb="FF000000"/>
        <rFont val="Arial"/>
        <family val="2"/>
      </rPr>
      <t> name for the Scandinavian goddess </t>
    </r>
    <r>
      <rPr>
        <sz val="10"/>
        <color rgb="FF0B0080"/>
        <rFont val="Arial"/>
        <family val="2"/>
      </rPr>
      <t>Freyja</t>
    </r>
  </si>
  <si>
    <t>Cr</t>
  </si>
  <si>
    <t>Chromium</t>
  </si>
  <si>
    <r>
      <t>the Greek 'chroma', meaning </t>
    </r>
    <r>
      <rPr>
        <i/>
        <sz val="10"/>
        <color rgb="FF000000"/>
        <rFont val="Arial"/>
        <family val="2"/>
      </rPr>
      <t>colour</t>
    </r>
  </si>
  <si>
    <t>Mn</t>
  </si>
  <si>
    <t>Manganese</t>
  </si>
  <si>
    <r>
      <t>Either the Latin 'magnes', meaning </t>
    </r>
    <r>
      <rPr>
        <i/>
        <sz val="10"/>
        <color rgb="FF000000"/>
        <rFont val="Arial"/>
        <family val="2"/>
      </rPr>
      <t>magnet</t>
    </r>
    <r>
      <rPr>
        <sz val="10"/>
        <color rgb="FF000000"/>
        <rFont val="Arial"/>
        <family val="2"/>
      </rPr>
      <t> or from the </t>
    </r>
    <r>
      <rPr>
        <i/>
        <sz val="10"/>
        <color rgb="FF000000"/>
        <rFont val="Arial"/>
        <family val="2"/>
      </rPr>
      <t>black magnesium oxide</t>
    </r>
    <r>
      <rPr>
        <sz val="10"/>
        <color rgb="FF000000"/>
        <rFont val="Arial"/>
        <family val="2"/>
      </rPr>
      <t>, 'magnesia nigra'</t>
    </r>
  </si>
  <si>
    <t>Fe</t>
  </si>
  <si>
    <t>Iron</t>
  </si>
  <si>
    <t>the Anglo-Saxon name iren (ferrum in Latin)</t>
  </si>
  <si>
    <t>Co</t>
  </si>
  <si>
    <t>Cobalt</t>
  </si>
  <si>
    <t>the German word 'kobald', meaning goblin</t>
  </si>
  <si>
    <t>Ni</t>
  </si>
  <si>
    <t>Nickel</t>
  </si>
  <si>
    <r>
      <t>the shortened of the German 'kupfernickel' meaning either </t>
    </r>
    <r>
      <rPr>
        <i/>
        <sz val="10"/>
        <color rgb="FF000000"/>
        <rFont val="Arial"/>
        <family val="2"/>
      </rPr>
      <t>devil's copper</t>
    </r>
    <r>
      <rPr>
        <sz val="10"/>
        <color rgb="FF000000"/>
        <rFont val="Arial"/>
        <family val="2"/>
      </rPr>
      <t> or </t>
    </r>
    <r>
      <rPr>
        <i/>
        <sz val="10"/>
        <color rgb="FF000000"/>
        <rFont val="Arial"/>
        <family val="2"/>
      </rPr>
      <t>St. Nicholas's copper</t>
    </r>
  </si>
  <si>
    <t>Cu</t>
  </si>
  <si>
    <t>Copper</t>
  </si>
  <si>
    <t>the Old English name coper in turn derived from the Latin 'Cyprium aes', meaning a metal fromCyprus</t>
  </si>
  <si>
    <t>1357.77[3]</t>
  </si>
  <si>
    <t>Zn</t>
  </si>
  <si>
    <t>Zinc</t>
  </si>
  <si>
    <t>the German, 'zinc', which may in turn be derived from the Persian word 'sing', meaning stone</t>
  </si>
  <si>
    <t>Ga</t>
  </si>
  <si>
    <t>Gallium</t>
  </si>
  <si>
    <t>France (with the Latin name Gallia)</t>
  </si>
  <si>
    <t>Ge</t>
  </si>
  <si>
    <t>Germanium</t>
  </si>
  <si>
    <t>Germany (with the Latin name Germania)</t>
  </si>
  <si>
    <t>As</t>
  </si>
  <si>
    <t>Arsenic</t>
  </si>
  <si>
    <t>the Greek name 'arsenikon' for the yellow pigment orpiment</t>
  </si>
  <si>
    <t>1090 7</t>
  </si>
  <si>
    <t>Se</t>
  </si>
  <si>
    <t>Selenium</t>
  </si>
  <si>
    <t>Moon (with the Greek name selene)</t>
  </si>
  <si>
    <t>Br</t>
  </si>
  <si>
    <t>Bromine</t>
  </si>
  <si>
    <r>
      <t>the Greek 'bromos' meaning </t>
    </r>
    <r>
      <rPr>
        <i/>
        <sz val="10"/>
        <color rgb="FF000000"/>
        <rFont val="Arial"/>
        <family val="2"/>
      </rPr>
      <t>stench</t>
    </r>
  </si>
  <si>
    <t>Kr</t>
  </si>
  <si>
    <t>Krypton</t>
  </si>
  <si>
    <r>
      <t>the Greek 'kryptos', meaning </t>
    </r>
    <r>
      <rPr>
        <i/>
        <sz val="10"/>
        <color rgb="FF000000"/>
        <rFont val="Arial"/>
        <family val="2"/>
      </rPr>
      <t>hidden</t>
    </r>
  </si>
  <si>
    <t>Rb</t>
  </si>
  <si>
    <t>Rubidium</t>
  </si>
  <si>
    <r>
      <t>the Latin 'rubidius', meaning </t>
    </r>
    <r>
      <rPr>
        <i/>
        <sz val="10"/>
        <color rgb="FF000000"/>
        <rFont val="Arial"/>
        <family val="2"/>
      </rPr>
      <t>deepest red</t>
    </r>
  </si>
  <si>
    <t>Sr</t>
  </si>
  <si>
    <t>Strontium</t>
  </si>
  <si>
    <r>
      <t>Strontian</t>
    </r>
    <r>
      <rPr>
        <sz val="10"/>
        <color rgb="FF000000"/>
        <rFont val="Arial"/>
        <family val="2"/>
      </rPr>
      <t>, a small town in </t>
    </r>
    <r>
      <rPr>
        <sz val="10"/>
        <color rgb="FF0B0080"/>
        <rFont val="Arial"/>
        <family val="2"/>
      </rPr>
      <t>Scotland</t>
    </r>
  </si>
  <si>
    <t>Y</t>
  </si>
  <si>
    <t>Yttrium</t>
  </si>
  <si>
    <r>
      <t>Ytterby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Sweden</t>
    </r>
  </si>
  <si>
    <t>Zr</t>
  </si>
  <si>
    <t>Zirconium</t>
  </si>
  <si>
    <r>
      <t>the Persian 'zargun', meaning </t>
    </r>
    <r>
      <rPr>
        <i/>
        <sz val="10"/>
        <color rgb="FF000000"/>
        <rFont val="Arial"/>
        <family val="2"/>
      </rPr>
      <t>gold coloured</t>
    </r>
  </si>
  <si>
    <t>Nb</t>
  </si>
  <si>
    <t>Niobium</t>
  </si>
  <si>
    <r>
      <t>Niobe</t>
    </r>
    <r>
      <rPr>
        <sz val="10"/>
        <color rgb="FF000000"/>
        <rFont val="Arial"/>
        <family val="2"/>
      </rPr>
      <t>, daughter of king </t>
    </r>
    <r>
      <rPr>
        <sz val="10"/>
        <color rgb="FF0B0080"/>
        <rFont val="Arial"/>
        <family val="2"/>
      </rPr>
      <t>Tantalus</t>
    </r>
    <r>
      <rPr>
        <sz val="10"/>
        <color rgb="FF000000"/>
        <rFont val="Arial"/>
        <family val="2"/>
      </rPr>
      <t> from Greek mythology</t>
    </r>
  </si>
  <si>
    <t>Mo</t>
  </si>
  <si>
    <t>Molybdenum</t>
  </si>
  <si>
    <r>
      <t>the Greek 'molybdos' meaning </t>
    </r>
    <r>
      <rPr>
        <i/>
        <sz val="10"/>
        <color rgb="FF000000"/>
        <rFont val="Arial"/>
        <family val="2"/>
      </rPr>
      <t>lead</t>
    </r>
  </si>
  <si>
    <t>Tc</t>
  </si>
  <si>
    <t>Technetium</t>
  </si>
  <si>
    <r>
      <t>the Greek 'tekhnetos' meaning </t>
    </r>
    <r>
      <rPr>
        <i/>
        <sz val="10"/>
        <color rgb="FF000000"/>
        <rFont val="Arial"/>
        <family val="2"/>
      </rPr>
      <t>artificial</t>
    </r>
  </si>
  <si>
    <t>Ru</t>
  </si>
  <si>
    <t>Ruthenium</t>
  </si>
  <si>
    <t>Russia (with the Latin name Ruthenia)</t>
  </si>
  <si>
    <t>Rh</t>
  </si>
  <si>
    <t>Rhodium</t>
  </si>
  <si>
    <r>
      <t>the Greek 'rhodon', meaning </t>
    </r>
    <r>
      <rPr>
        <i/>
        <sz val="10"/>
        <color rgb="FF000000"/>
        <rFont val="Arial"/>
        <family val="2"/>
      </rPr>
      <t>rose coloured</t>
    </r>
  </si>
  <si>
    <t>Pd</t>
  </si>
  <si>
    <t>Palladium</t>
  </si>
  <si>
    <t>the then recently-discovered asteroid Pallas, considered a planet at the time</t>
  </si>
  <si>
    <t>Ag</t>
  </si>
  <si>
    <t>Silver</t>
  </si>
  <si>
    <r>
      <t>the </t>
    </r>
    <r>
      <rPr>
        <sz val="10"/>
        <color rgb="FF0B0080"/>
        <rFont val="Arial"/>
        <family val="2"/>
      </rPr>
      <t>Anglo-Saxon</t>
    </r>
    <r>
      <rPr>
        <sz val="10"/>
        <color rgb="FF000000"/>
        <rFont val="Arial"/>
        <family val="2"/>
      </rPr>
      <t> name </t>
    </r>
    <r>
      <rPr>
        <i/>
        <sz val="10"/>
        <color rgb="FF000000"/>
        <rFont val="Arial"/>
        <family val="2"/>
      </rPr>
      <t>siolfur</t>
    </r>
    <r>
      <rPr>
        <sz val="10"/>
        <color rgb="FF000000"/>
        <rFont val="Arial"/>
        <family val="2"/>
      </rPr>
      <t> (</t>
    </r>
    <r>
      <rPr>
        <i/>
        <sz val="10"/>
        <color rgb="FF000000"/>
        <rFont val="Arial"/>
        <family val="2"/>
      </rPr>
      <t>argentum</t>
    </r>
    <r>
      <rPr>
        <sz val="10"/>
        <color rgb="FF000000"/>
        <rFont val="Arial"/>
        <family val="2"/>
      </rPr>
      <t> in Latin)</t>
    </r>
    <r>
      <rPr>
        <vertAlign val="superscript"/>
        <sz val="10"/>
        <color rgb="FF0B0080"/>
        <rFont val="Arial"/>
        <family val="2"/>
      </rPr>
      <t>[2]</t>
    </r>
  </si>
  <si>
    <t>1234.93[3]</t>
  </si>
  <si>
    <t>Cd</t>
  </si>
  <si>
    <t>Cadmium</t>
  </si>
  <si>
    <t>the Latin name for the mineral calmine, 'cadmia'</t>
  </si>
  <si>
    <t>In</t>
  </si>
  <si>
    <t>Indium</t>
  </si>
  <si>
    <r>
      <t>the Latin 'indicium', meaning </t>
    </r>
    <r>
      <rPr>
        <i/>
        <sz val="10"/>
        <color rgb="FF000000"/>
        <rFont val="Arial"/>
        <family val="2"/>
      </rPr>
      <t>violet</t>
    </r>
    <r>
      <rPr>
        <sz val="10"/>
        <color rgb="FF000000"/>
        <rFont val="Arial"/>
        <family val="2"/>
      </rPr>
      <t> or </t>
    </r>
    <r>
      <rPr>
        <i/>
        <sz val="10"/>
        <color rgb="FF000000"/>
        <rFont val="Arial"/>
        <family val="2"/>
      </rPr>
      <t>indigo</t>
    </r>
  </si>
  <si>
    <t>Sn</t>
  </si>
  <si>
    <t>Tin</t>
  </si>
  <si>
    <r>
      <t>the Anglo-Saxon word </t>
    </r>
    <r>
      <rPr>
        <i/>
        <sz val="10"/>
        <color rgb="FF000000"/>
        <rFont val="Arial"/>
        <family val="2"/>
      </rPr>
      <t>tin</t>
    </r>
    <r>
      <rPr>
        <sz val="10"/>
        <color rgb="FF000000"/>
        <rFont val="Arial"/>
        <family val="2"/>
      </rPr>
      <t> (</t>
    </r>
    <r>
      <rPr>
        <i/>
        <sz val="10"/>
        <color rgb="FF000000"/>
        <rFont val="Arial"/>
        <family val="2"/>
      </rPr>
      <t>stannum</t>
    </r>
    <r>
      <rPr>
        <sz val="10"/>
        <color rgb="FF000000"/>
        <rFont val="Arial"/>
        <family val="2"/>
      </rPr>
      <t> in Latin, meaning </t>
    </r>
    <r>
      <rPr>
        <i/>
        <sz val="10"/>
        <color rgb="FF000000"/>
        <rFont val="Arial"/>
        <family val="2"/>
      </rPr>
      <t>hard</t>
    </r>
    <r>
      <rPr>
        <sz val="10"/>
        <color rgb="FF000000"/>
        <rFont val="Arial"/>
        <family val="2"/>
      </rPr>
      <t>)</t>
    </r>
  </si>
  <si>
    <t>Sb</t>
  </si>
  <si>
    <t>Antimony</t>
  </si>
  <si>
    <r>
      <t>the Greek 'anti – monos', meaning </t>
    </r>
    <r>
      <rPr>
        <i/>
        <sz val="10"/>
        <color rgb="FF000000"/>
        <rFont val="Arial"/>
        <family val="2"/>
      </rPr>
      <t>not alone</t>
    </r>
    <r>
      <rPr>
        <sz val="10"/>
        <color rgb="FF000000"/>
        <rFont val="Arial"/>
        <family val="2"/>
      </rPr>
      <t> (</t>
    </r>
    <r>
      <rPr>
        <i/>
        <sz val="10"/>
        <color rgb="FF000000"/>
        <rFont val="Arial"/>
        <family val="2"/>
      </rPr>
      <t>stibium</t>
    </r>
    <r>
      <rPr>
        <sz val="10"/>
        <color rgb="FF000000"/>
        <rFont val="Arial"/>
        <family val="2"/>
      </rPr>
      <t> in Latin)</t>
    </r>
  </si>
  <si>
    <t>Te</t>
  </si>
  <si>
    <t>Tellurium</t>
  </si>
  <si>
    <r>
      <t>Earth</t>
    </r>
    <r>
      <rPr>
        <sz val="10"/>
        <color rgb="FF000000"/>
        <rFont val="Arial"/>
        <family val="2"/>
      </rPr>
      <t>, the third planet on </t>
    </r>
    <r>
      <rPr>
        <sz val="10"/>
        <color rgb="FF0B0080"/>
        <rFont val="Arial"/>
        <family val="2"/>
      </rPr>
      <t>solar system</t>
    </r>
    <r>
      <rPr>
        <sz val="10"/>
        <color rgb="FF000000"/>
        <rFont val="Arial"/>
        <family val="2"/>
      </rPr>
      <t> (with the Latin word </t>
    </r>
    <r>
      <rPr>
        <i/>
        <sz val="10"/>
        <color rgb="FF000000"/>
        <rFont val="Arial"/>
        <family val="2"/>
      </rPr>
      <t>tellus</t>
    </r>
    <r>
      <rPr>
        <sz val="10"/>
        <color rgb="FF000000"/>
        <rFont val="Arial"/>
        <family val="2"/>
      </rPr>
      <t>)</t>
    </r>
  </si>
  <si>
    <t>I</t>
  </si>
  <si>
    <t>Iodine</t>
  </si>
  <si>
    <r>
      <t>the Greek 'iodes' meaning </t>
    </r>
    <r>
      <rPr>
        <i/>
        <sz val="10"/>
        <color rgb="FF000000"/>
        <rFont val="Arial"/>
        <family val="2"/>
      </rPr>
      <t>violet</t>
    </r>
  </si>
  <si>
    <t>Xe</t>
  </si>
  <si>
    <t>Xenon</t>
  </si>
  <si>
    <r>
      <t>the Greek 'xenos' meaning </t>
    </r>
    <r>
      <rPr>
        <i/>
        <sz val="10"/>
        <color rgb="FF000000"/>
        <rFont val="Arial"/>
        <family val="2"/>
      </rPr>
      <t>stranger</t>
    </r>
  </si>
  <si>
    <t>Cs</t>
  </si>
  <si>
    <t>Caesium</t>
  </si>
  <si>
    <r>
      <t>the Latin 'caesius', meaning </t>
    </r>
    <r>
      <rPr>
        <i/>
        <sz val="10"/>
        <color rgb="FF000000"/>
        <rFont val="Arial"/>
        <family val="2"/>
      </rPr>
      <t>sky blue</t>
    </r>
  </si>
  <si>
    <t>Ba</t>
  </si>
  <si>
    <t>Barium</t>
  </si>
  <si>
    <r>
      <t>the Greek 'barys', meaning </t>
    </r>
    <r>
      <rPr>
        <i/>
        <sz val="10"/>
        <color rgb="FF000000"/>
        <rFont val="Arial"/>
        <family val="2"/>
      </rPr>
      <t>heavy</t>
    </r>
  </si>
  <si>
    <t>La</t>
  </si>
  <si>
    <t>Lanthanum</t>
  </si>
  <si>
    <r>
      <t>the Greek 'lanthanein', meaning </t>
    </r>
    <r>
      <rPr>
        <i/>
        <sz val="10"/>
        <color rgb="FF000000"/>
        <rFont val="Arial"/>
        <family val="2"/>
      </rPr>
      <t>to lie hidden</t>
    </r>
  </si>
  <si>
    <t>Ce</t>
  </si>
  <si>
    <t>Cerium</t>
  </si>
  <si>
    <r>
      <t>Ceres</t>
    </r>
    <r>
      <rPr>
        <sz val="10"/>
        <color rgb="FF000000"/>
        <rFont val="Arial"/>
        <family val="2"/>
      </rPr>
      <t>, the </t>
    </r>
    <r>
      <rPr>
        <sz val="10"/>
        <color rgb="FF0B0080"/>
        <rFont val="Arial"/>
        <family val="2"/>
      </rPr>
      <t>Roman</t>
    </r>
    <r>
      <rPr>
        <sz val="10"/>
        <color rgb="FF000000"/>
        <rFont val="Arial"/>
        <family val="2"/>
      </rPr>
      <t> God of agriculture</t>
    </r>
  </si>
  <si>
    <t>Pr</t>
  </si>
  <si>
    <t>Praseodymium</t>
  </si>
  <si>
    <r>
      <t>the Greek 'prasios didymos' meaning </t>
    </r>
    <r>
      <rPr>
        <i/>
        <sz val="10"/>
        <color rgb="FF000000"/>
        <rFont val="Arial"/>
        <family val="2"/>
      </rPr>
      <t>green twin</t>
    </r>
  </si>
  <si>
    <t>Nd</t>
  </si>
  <si>
    <t>Neodymium</t>
  </si>
  <si>
    <r>
      <t>the Greek 'neos didymos' meaning </t>
    </r>
    <r>
      <rPr>
        <i/>
        <sz val="10"/>
        <color rgb="FF000000"/>
        <rFont val="Arial"/>
        <family val="2"/>
      </rPr>
      <t>new twin</t>
    </r>
  </si>
  <si>
    <t>Pm</t>
  </si>
  <si>
    <t>Promethium</t>
  </si>
  <si>
    <t>Prometheus of Greek mythology who stole fire from the Gods and gave it to humans</t>
  </si>
  <si>
    <t>Sm</t>
  </si>
  <si>
    <t>Samarium</t>
  </si>
  <si>
    <t>Samarskite, the name of the mineral from which it was first isolated</t>
  </si>
  <si>
    <t>Eu</t>
  </si>
  <si>
    <t>Europium</t>
  </si>
  <si>
    <t>Europe</t>
  </si>
  <si>
    <t>Gd</t>
  </si>
  <si>
    <t>Gadolinium</t>
  </si>
  <si>
    <t>Johan Gadolin, chemist, physicist and mineralogist</t>
  </si>
  <si>
    <t>Tb</t>
  </si>
  <si>
    <t>Terbium</t>
  </si>
  <si>
    <t>Ytterby, Sweden</t>
  </si>
  <si>
    <t>Dy</t>
  </si>
  <si>
    <t>Dysprosium</t>
  </si>
  <si>
    <r>
      <t>the Greek 'dysprositos', meaning </t>
    </r>
    <r>
      <rPr>
        <i/>
        <sz val="10"/>
        <color rgb="FF000000"/>
        <rFont val="Arial"/>
        <family val="2"/>
      </rPr>
      <t>hard to get</t>
    </r>
  </si>
  <si>
    <t>Ho</t>
  </si>
  <si>
    <t>Holmium</t>
  </si>
  <si>
    <t>Stockholm, Sweden (with the Latin name Holmia)</t>
  </si>
  <si>
    <t>Er</t>
  </si>
  <si>
    <t>Erbium</t>
  </si>
  <si>
    <t>Tm</t>
  </si>
  <si>
    <t>Thulium</t>
  </si>
  <si>
    <t>Thule, the ancient name for Scandinavia</t>
  </si>
  <si>
    <t>Yb</t>
  </si>
  <si>
    <t>Ytterbium</t>
  </si>
  <si>
    <t>Lu</t>
  </si>
  <si>
    <t>Lutetium</t>
  </si>
  <si>
    <t>Paris, France (with the Roman name Lutetia)</t>
  </si>
  <si>
    <t>Hf</t>
  </si>
  <si>
    <t>Hafnium</t>
  </si>
  <si>
    <t>Copenhagen, Denmark (with the Latin name Hafnia)</t>
  </si>
  <si>
    <t>Ta</t>
  </si>
  <si>
    <t>Tantalum</t>
  </si>
  <si>
    <t>King Tantalus, father of Niobe from Greek mythology</t>
  </si>
  <si>
    <t>W</t>
  </si>
  <si>
    <t>Tungsten</t>
  </si>
  <si>
    <t>the Swedish 'tung sten' meaning heavy stone (W is wolfram, the old name of the tungsten mineral wolframite)[2]</t>
  </si>
  <si>
    <t>Re</t>
  </si>
  <si>
    <t>Rhenium</t>
  </si>
  <si>
    <r>
      <t>Rhine</t>
    </r>
    <r>
      <rPr>
        <sz val="10"/>
        <color rgb="FF000000"/>
        <rFont val="Arial"/>
        <family val="2"/>
      </rPr>
      <t>, a river that flows from </t>
    </r>
    <r>
      <rPr>
        <sz val="10"/>
        <color rgb="FF0B0080"/>
        <rFont val="Arial"/>
        <family val="2"/>
      </rPr>
      <t>Grisons</t>
    </r>
    <r>
      <rPr>
        <sz val="10"/>
        <color rgb="FF000000"/>
        <rFont val="Arial"/>
        <family val="2"/>
      </rPr>
      <t> in the eastern </t>
    </r>
    <r>
      <rPr>
        <sz val="10"/>
        <color rgb="FF0B0080"/>
        <rFont val="Arial"/>
        <family val="2"/>
      </rPr>
      <t>Swiss Alps</t>
    </r>
    <r>
      <rPr>
        <sz val="10"/>
        <color rgb="FF000000"/>
        <rFont val="Arial"/>
        <family val="2"/>
      </rPr>
      <t> to the </t>
    </r>
    <r>
      <rPr>
        <sz val="10"/>
        <color rgb="FF0B0080"/>
        <rFont val="Arial"/>
        <family val="2"/>
      </rPr>
      <t>North Sea</t>
    </r>
    <r>
      <rPr>
        <sz val="10"/>
        <color rgb="FF000000"/>
        <rFont val="Arial"/>
        <family val="2"/>
      </rPr>
      <t> coast in the</t>
    </r>
    <r>
      <rPr>
        <sz val="10"/>
        <color rgb="FF0B0080"/>
        <rFont val="Arial"/>
        <family val="2"/>
      </rPr>
      <t>Netherlands</t>
    </r>
    <r>
      <rPr>
        <sz val="10"/>
        <color rgb="FF000000"/>
        <rFont val="Arial"/>
        <family val="2"/>
      </rPr>
      <t> (with the Latin name </t>
    </r>
    <r>
      <rPr>
        <i/>
        <sz val="10"/>
        <color rgb="FF000000"/>
        <rFont val="Arial"/>
        <family val="2"/>
      </rPr>
      <t>Rhenia</t>
    </r>
    <r>
      <rPr>
        <sz val="10"/>
        <color rgb="FF000000"/>
        <rFont val="Arial"/>
        <family val="2"/>
      </rPr>
      <t>)</t>
    </r>
  </si>
  <si>
    <t>Os</t>
  </si>
  <si>
    <t>Osmium</t>
  </si>
  <si>
    <r>
      <t>the Greek 'osme', meaning </t>
    </r>
    <r>
      <rPr>
        <i/>
        <sz val="10"/>
        <color rgb="FF000000"/>
        <rFont val="Arial"/>
        <family val="2"/>
      </rPr>
      <t>smell</t>
    </r>
  </si>
  <si>
    <t>Ir</t>
  </si>
  <si>
    <t>Iridium</t>
  </si>
  <si>
    <t>Iris, the Greek goddess of the rainbow</t>
  </si>
  <si>
    <t>Pt</t>
  </si>
  <si>
    <t>Platinum</t>
  </si>
  <si>
    <t>the Spanish 'platina', meaning little silver</t>
  </si>
  <si>
    <t>2041.4[3]</t>
  </si>
  <si>
    <t>Au</t>
  </si>
  <si>
    <t>Gold</t>
  </si>
  <si>
    <t>the Anglo-Saxon word gold (aurum in Latin, meaning glow of sunrise)[2]</t>
  </si>
  <si>
    <t>1337.33[3]</t>
  </si>
  <si>
    <t>Hg</t>
  </si>
  <si>
    <t>Mercury</t>
  </si>
  <si>
    <r>
      <t>Mercury</t>
    </r>
    <r>
      <rPr>
        <sz val="10"/>
        <color rgb="FF000000"/>
        <rFont val="Arial"/>
        <family val="2"/>
      </rPr>
      <t>, the first planet in the </t>
    </r>
    <r>
      <rPr>
        <sz val="10"/>
        <color rgb="FF0B0080"/>
        <rFont val="Arial"/>
        <family val="2"/>
      </rPr>
      <t>Solar System</t>
    </r>
    <r>
      <rPr>
        <sz val="10"/>
        <color rgb="FF000000"/>
        <rFont val="Arial"/>
        <family val="2"/>
      </rPr>
      <t> (Hg from former name </t>
    </r>
    <r>
      <rPr>
        <i/>
        <sz val="10"/>
        <color rgb="FF000000"/>
        <rFont val="Arial"/>
        <family val="2"/>
      </rPr>
      <t>hydrargyrum,</t>
    </r>
    <r>
      <rPr>
        <sz val="10"/>
        <color rgb="FF000000"/>
        <rFont val="Arial"/>
        <family val="2"/>
      </rPr>
      <t> from Greek</t>
    </r>
    <r>
      <rPr>
        <i/>
        <sz val="10"/>
        <color rgb="FF000000"/>
        <rFont val="Arial"/>
        <family val="2"/>
      </rPr>
      <t>hydr-</t>
    </r>
    <r>
      <rPr>
        <sz val="10"/>
        <color rgb="FF000000"/>
        <rFont val="Arial"/>
        <family val="2"/>
      </rPr>
      <t> water and </t>
    </r>
    <r>
      <rPr>
        <i/>
        <sz val="10"/>
        <color rgb="FF000000"/>
        <rFont val="Arial"/>
        <family val="2"/>
      </rPr>
      <t>argyros</t>
    </r>
    <r>
      <rPr>
        <sz val="10"/>
        <color rgb="FF000000"/>
        <rFont val="Arial"/>
        <family val="2"/>
      </rPr>
      <t> silver)</t>
    </r>
  </si>
  <si>
    <t>Tl</t>
  </si>
  <si>
    <t>Thallium</t>
  </si>
  <si>
    <r>
      <t>the Greek 'thallos', meaning </t>
    </r>
    <r>
      <rPr>
        <i/>
        <sz val="10"/>
        <color rgb="FF000000"/>
        <rFont val="Arial"/>
        <family val="2"/>
      </rPr>
      <t>a green twig</t>
    </r>
  </si>
  <si>
    <t>Pb</t>
  </si>
  <si>
    <t>Lead</t>
  </si>
  <si>
    <t>the Anglo-Saxon lead (plumbum in Latin)[2]</t>
  </si>
  <si>
    <t>Bi</t>
  </si>
  <si>
    <t>Bismuth</t>
  </si>
  <si>
    <r>
      <t>the German 'Bisemutum' a corruption of 'Weisse Masse' meaning </t>
    </r>
    <r>
      <rPr>
        <i/>
        <sz val="10"/>
        <color rgb="FF000000"/>
        <rFont val="Arial"/>
        <family val="2"/>
      </rPr>
      <t>white mass</t>
    </r>
  </si>
  <si>
    <t>Po</t>
  </si>
  <si>
    <t>Polonium</t>
  </si>
  <si>
    <r>
      <t>Poland</t>
    </r>
    <r>
      <rPr>
        <sz val="10"/>
        <color rgb="FF000000"/>
        <rFont val="Arial"/>
        <family val="2"/>
      </rPr>
      <t>, the native country of </t>
    </r>
    <r>
      <rPr>
        <sz val="10"/>
        <color rgb="FF0B0080"/>
        <rFont val="Arial"/>
        <family val="2"/>
      </rPr>
      <t>Marie Curie</t>
    </r>
    <r>
      <rPr>
        <sz val="10"/>
        <color rgb="FF000000"/>
        <rFont val="Arial"/>
        <family val="2"/>
      </rPr>
      <t>, who first isolated the element</t>
    </r>
  </si>
  <si>
    <t>At</t>
  </si>
  <si>
    <t>Astatine</t>
  </si>
  <si>
    <r>
      <t>the Greek 'astatos', meaning </t>
    </r>
    <r>
      <rPr>
        <i/>
        <sz val="10"/>
        <color rgb="FF000000"/>
        <rFont val="Arial"/>
        <family val="2"/>
      </rPr>
      <t>unstable</t>
    </r>
  </si>
  <si>
    <t>Rn</t>
  </si>
  <si>
    <t>Radon</t>
  </si>
  <si>
    <r>
      <t>From </t>
    </r>
    <r>
      <rPr>
        <i/>
        <sz val="10"/>
        <color rgb="FF000000"/>
        <rFont val="Arial"/>
        <family val="2"/>
      </rPr>
      <t>radium</t>
    </r>
    <r>
      <rPr>
        <sz val="10"/>
        <color rgb="FF000000"/>
        <rFont val="Arial"/>
        <family val="2"/>
      </rPr>
      <t>, as it was first detected as an emission from radium during radioactive decay</t>
    </r>
  </si>
  <si>
    <t>Fr</t>
  </si>
  <si>
    <t>Francium</t>
  </si>
  <si>
    <t>France, where it was first discovered</t>
  </si>
  <si>
    <t>Ra</t>
  </si>
  <si>
    <t>Radium</t>
  </si>
  <si>
    <r>
      <t>the Latin 'radius', meaning </t>
    </r>
    <r>
      <rPr>
        <i/>
        <sz val="10"/>
        <color rgb="FF000000"/>
        <rFont val="Arial"/>
        <family val="2"/>
      </rPr>
      <t>ray</t>
    </r>
  </si>
  <si>
    <t>Ac</t>
  </si>
  <si>
    <t>Actinium</t>
  </si>
  <si>
    <r>
      <t>the Greek 'actinos', meaning </t>
    </r>
    <r>
      <rPr>
        <i/>
        <sz val="10"/>
        <color rgb="FF000000"/>
        <rFont val="Arial"/>
        <family val="2"/>
      </rPr>
      <t>a ray</t>
    </r>
  </si>
  <si>
    <t>Th</t>
  </si>
  <si>
    <t>Thorium</t>
  </si>
  <si>
    <t>Thor, the Scandinavian god of thunder</t>
  </si>
  <si>
    <t>Pa</t>
  </si>
  <si>
    <t>Protactinium</t>
  </si>
  <si>
    <r>
      <t>the Greek 'protos', meaning </t>
    </r>
    <r>
      <rPr>
        <i/>
        <sz val="10"/>
        <color rgb="FF000000"/>
        <rFont val="Arial"/>
        <family val="2"/>
      </rPr>
      <t>first</t>
    </r>
    <r>
      <rPr>
        <sz val="10"/>
        <color rgb="FF000000"/>
        <rFont val="Arial"/>
        <family val="2"/>
      </rPr>
      <t>, as a prefix to the element actinium, which is produced through the radioactive decay of protactinium</t>
    </r>
  </si>
  <si>
    <t>U</t>
  </si>
  <si>
    <t>Uranium</t>
  </si>
  <si>
    <t>Uranus, the seventh planet in the Solar System</t>
  </si>
  <si>
    <t>Np</t>
  </si>
  <si>
    <t>Neptunium</t>
  </si>
  <si>
    <t>Neptune, the eighth planet in the Solar System</t>
  </si>
  <si>
    <t>Pu</t>
  </si>
  <si>
    <t>Plutonium</t>
  </si>
  <si>
    <t>Pluto, a dwarf planet in the Solar System</t>
  </si>
  <si>
    <t>Am</t>
  </si>
  <si>
    <t>Americium</t>
  </si>
  <si>
    <t>Americas, the continent where the element was first synthesized</t>
  </si>
  <si>
    <t>Cm</t>
  </si>
  <si>
    <t>Curium</t>
  </si>
  <si>
    <r>
      <t>Pierre Curie</t>
    </r>
    <r>
      <rPr>
        <sz val="10"/>
        <color rgb="FF000000"/>
        <rFont val="Arial"/>
        <family val="2"/>
      </rPr>
      <t>, a physicist, and </t>
    </r>
    <r>
      <rPr>
        <sz val="10"/>
        <color rgb="FF0B0080"/>
        <rFont val="Arial"/>
        <family val="2"/>
      </rPr>
      <t>Marie Curie</t>
    </r>
    <r>
      <rPr>
        <sz val="10"/>
        <color rgb="FF000000"/>
        <rFont val="Arial"/>
        <family val="2"/>
      </rPr>
      <t>, a physicist and chemist</t>
    </r>
  </si>
  <si>
    <t>Bk</t>
  </si>
  <si>
    <t>Berkelium</t>
  </si>
  <si>
    <t>Berkeley, California, USA, where the element was first synthesized</t>
  </si>
  <si>
    <t>Cf</t>
  </si>
  <si>
    <t>Californium</t>
  </si>
  <si>
    <t>State of California, USA, where the element was first synthesized</t>
  </si>
  <si>
    <t>(1743)11</t>
  </si>
  <si>
    <t>Es</t>
  </si>
  <si>
    <t>Einsteinium</t>
  </si>
  <si>
    <t>Albert Einstein, physicist</t>
  </si>
  <si>
    <t>(1269)11</t>
  </si>
  <si>
    <t>Fm</t>
  </si>
  <si>
    <t>Fermium</t>
  </si>
  <si>
    <t>Enrico Fermi, physicist</t>
  </si>
  <si>
    <t>(1125)11</t>
  </si>
  <si>
    <t>Md</t>
  </si>
  <si>
    <t>Mendelevium</t>
  </si>
  <si>
    <t>Dmitri Mendeleyev, chemist and inventor</t>
  </si>
  <si>
    <t>(1100)11</t>
  </si>
  <si>
    <t>No</t>
  </si>
  <si>
    <t>Nobelium</t>
  </si>
  <si>
    <t>Alfred Nobel, chemist, engineer, innovator, and armaments manufacturer</t>
  </si>
  <si>
    <t>Lr</t>
  </si>
  <si>
    <t>Lawrencium</t>
  </si>
  <si>
    <t>Ernest O. Lawrence, physicist</t>
  </si>
  <si>
    <t>(1900)11</t>
  </si>
  <si>
    <t>Rf</t>
  </si>
  <si>
    <t>Rutherfordium</t>
  </si>
  <si>
    <t>Ernest Rutherford, chemist and physicist</t>
  </si>
  <si>
    <t>(2400)11</t>
  </si>
  <si>
    <t>(5800)11</t>
  </si>
  <si>
    <t>Db</t>
  </si>
  <si>
    <t>Dubnium</t>
  </si>
  <si>
    <t>Dubna, Russia</t>
  </si>
  <si>
    <t>Sg</t>
  </si>
  <si>
    <t>Seaborgium</t>
  </si>
  <si>
    <t>Glenn T. Seaborg, scientist</t>
  </si>
  <si>
    <t>Bh</t>
  </si>
  <si>
    <t>Bohrium</t>
  </si>
  <si>
    <t>Niels Bohr, physicist</t>
  </si>
  <si>
    <t>Hs</t>
  </si>
  <si>
    <t>Hassium</t>
  </si>
  <si>
    <t>Hesse, Germany, where the element was first synthesized</t>
  </si>
  <si>
    <t>Mt</t>
  </si>
  <si>
    <t>Meitnerium</t>
  </si>
  <si>
    <t>Lise Meitner, physicist</t>
  </si>
  <si>
    <t>Ds</t>
  </si>
  <si>
    <t>Darmstadtium</t>
  </si>
  <si>
    <t>Darmstadt, Germany, where the element was first synthesized</t>
  </si>
  <si>
    <t>Rg</t>
  </si>
  <si>
    <t>Roentgenium</t>
  </si>
  <si>
    <t>Wilhelm Conrad Röntgen, physicist</t>
  </si>
  <si>
    <t>Cn</t>
  </si>
  <si>
    <t>Copernicium</t>
  </si>
  <si>
    <t>Nicolaus Copernicus, astronomer</t>
  </si>
  <si>
    <t>357 12</t>
  </si>
  <si>
    <t>Uut</t>
  </si>
  <si>
    <t>Ununtrium</t>
  </si>
  <si>
    <r>
      <t>IUPAC</t>
    </r>
    <r>
      <rPr>
        <sz val="10"/>
        <color rgb="FF000000"/>
        <rFont val="Arial"/>
        <family val="2"/>
      </rPr>
      <t> </t>
    </r>
    <r>
      <rPr>
        <sz val="10"/>
        <color rgb="FF0B0080"/>
        <rFont val="Arial"/>
        <family val="2"/>
      </rPr>
      <t>systematic element name</t>
    </r>
  </si>
  <si>
    <t>(700)11</t>
  </si>
  <si>
    <t>(1400)11</t>
  </si>
  <si>
    <t>Fl</t>
  </si>
  <si>
    <t>Flerovium</t>
  </si>
  <si>
    <t>Georgy Flyorov, physicist</t>
  </si>
  <si>
    <t>(340)11</t>
  </si>
  <si>
    <t>(420)11</t>
  </si>
  <si>
    <t>Uup</t>
  </si>
  <si>
    <t>Ununpentium</t>
  </si>
  <si>
    <t>Lv</t>
  </si>
  <si>
    <t>Livermorium</t>
  </si>
  <si>
    <r>
      <t>Lawrence Livermore National Laboratory</t>
    </r>
    <r>
      <rPr>
        <sz val="10"/>
        <color rgb="FF000000"/>
        <rFont val="Arial"/>
        <family val="2"/>
      </rPr>
      <t> (in </t>
    </r>
    <r>
      <rPr>
        <sz val="10"/>
        <color rgb="FF0B0080"/>
        <rFont val="Arial"/>
        <family val="2"/>
      </rPr>
      <t>Livermore, California</t>
    </r>
    <r>
      <rPr>
        <sz val="10"/>
        <color rgb="FF000000"/>
        <rFont val="Arial"/>
        <family val="2"/>
      </rPr>
      <t>) which collaborated with </t>
    </r>
    <r>
      <rPr>
        <sz val="10"/>
        <color rgb="FF0B0080"/>
        <rFont val="Arial"/>
        <family val="2"/>
      </rPr>
      <t>JINR</t>
    </r>
    <r>
      <rPr>
        <sz val="10"/>
        <color rgb="FF000000"/>
        <rFont val="Arial"/>
        <family val="2"/>
      </rPr>
      <t>on its synthesis</t>
    </r>
  </si>
  <si>
    <t>(708.5)11</t>
  </si>
  <si>
    <t>(1085)11</t>
  </si>
  <si>
    <t>Uus</t>
  </si>
  <si>
    <t>Ununseptium</t>
  </si>
  <si>
    <t>(673)11</t>
  </si>
  <si>
    <t>(823)11</t>
  </si>
  <si>
    <t>Uuo</t>
  </si>
  <si>
    <t>Ununoctium</t>
  </si>
  <si>
    <t>(258)11</t>
  </si>
  <si>
    <t>(263)11</t>
  </si>
  <si>
    <t>Atomic</t>
  </si>
  <si>
    <t>Lanthanides</t>
  </si>
  <si>
    <t>Actinides</t>
  </si>
  <si>
    <t>Category</t>
  </si>
  <si>
    <t>Name</t>
  </si>
  <si>
    <t>#</t>
  </si>
  <si>
    <t>Aluminum</t>
  </si>
  <si>
    <t>Cesium</t>
  </si>
  <si>
    <t>Atomic Radius</t>
  </si>
  <si>
    <t>number</t>
  </si>
  <si>
    <t>symbol</t>
  </si>
  <si>
    <t>name</t>
  </si>
  <si>
    <r>
      <t>empirical</t>
    </r>
    <r>
      <rPr>
        <b/>
        <sz val="10"/>
        <color rgb="FF000000"/>
        <rFont val="Arial"/>
        <family val="2"/>
      </rPr>
      <t> </t>
    </r>
    <r>
      <rPr>
        <b/>
        <sz val="10"/>
        <color rgb="FF0B0080"/>
        <rFont val="Arial"/>
        <family val="2"/>
      </rPr>
      <t>†</t>
    </r>
  </si>
  <si>
    <t>Calculated</t>
  </si>
  <si>
    <t>van der Waals</t>
  </si>
  <si>
    <t>Covalent (single bond)</t>
  </si>
  <si>
    <t>Covalent (triple bond)</t>
  </si>
  <si>
    <t>Metallic</t>
  </si>
  <si>
    <t>hydrogen</t>
  </si>
  <si>
    <t>no data</t>
  </si>
  <si>
    <t>helium</t>
  </si>
  <si>
    <t>lithium</t>
  </si>
  <si>
    <t>beryllium</t>
  </si>
  <si>
    <r>
      <t>153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a</t>
    </r>
  </si>
  <si>
    <t>boron</t>
  </si>
  <si>
    <r>
      <t>192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a</t>
    </r>
  </si>
  <si>
    <t>carbon</t>
  </si>
  <si>
    <t>nitrogen</t>
  </si>
  <si>
    <t>oxygen</t>
  </si>
  <si>
    <t>fluorine</t>
  </si>
  <si>
    <t>neon</t>
  </si>
  <si>
    <t>sodium</t>
  </si>
  <si>
    <t>magnesium</t>
  </si>
  <si>
    <t>aluminium</t>
  </si>
  <si>
    <r>
      <t>184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a</t>
    </r>
  </si>
  <si>
    <t>silicon</t>
  </si>
  <si>
    <t>phosphorus</t>
  </si>
  <si>
    <t>sulfur</t>
  </si>
  <si>
    <t>chlorine</t>
  </si>
  <si>
    <t>argon</t>
  </si>
  <si>
    <t>potassium</t>
  </si>
  <si>
    <t>calcium</t>
  </si>
  <si>
    <r>
      <t>231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a</t>
    </r>
  </si>
  <si>
    <t>scandium</t>
  </si>
  <si>
    <r>
      <t>211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a</t>
    </r>
  </si>
  <si>
    <r>
      <t>162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b</t>
    </r>
  </si>
  <si>
    <t>titanium</t>
  </si>
  <si>
    <t>vanadium</t>
  </si>
  <si>
    <r>
      <t>134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b</t>
    </r>
  </si>
  <si>
    <t>chromium</t>
  </si>
  <si>
    <r>
      <t>128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b</t>
    </r>
  </si>
  <si>
    <t>manganese</t>
  </si>
  <si>
    <r>
      <t>127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b</t>
    </r>
  </si>
  <si>
    <t>iron</t>
  </si>
  <si>
    <r>
      <t>126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b</t>
    </r>
  </si>
  <si>
    <t>cobalt</t>
  </si>
  <si>
    <r>
      <t>125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b</t>
    </r>
  </si>
  <si>
    <t>nickel</t>
  </si>
  <si>
    <r>
      <t>124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b</t>
    </r>
  </si>
  <si>
    <t>copper</t>
  </si>
  <si>
    <t>zinc</t>
  </si>
  <si>
    <t>gallium</t>
  </si>
  <si>
    <r>
      <t>135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c</t>
    </r>
  </si>
  <si>
    <t>germanium</t>
  </si>
  <si>
    <t>arsenic</t>
  </si>
  <si>
    <t>selenium</t>
  </si>
  <si>
    <t>bromine</t>
  </si>
  <si>
    <t>krypton</t>
  </si>
  <si>
    <t>rubidium</t>
  </si>
  <si>
    <r>
      <t>303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a</t>
    </r>
  </si>
  <si>
    <t>strontium</t>
  </si>
  <si>
    <r>
      <t>249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a</t>
    </r>
  </si>
  <si>
    <t>yttrium</t>
  </si>
  <si>
    <r>
      <t>180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b</t>
    </r>
  </si>
  <si>
    <t>zirconium</t>
  </si>
  <si>
    <t>niobium</t>
  </si>
  <si>
    <r>
      <t>146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b</t>
    </r>
  </si>
  <si>
    <t>molybdenum</t>
  </si>
  <si>
    <r>
      <t>139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b</t>
    </r>
  </si>
  <si>
    <t>technetium</t>
  </si>
  <si>
    <r>
      <t>136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b</t>
    </r>
  </si>
  <si>
    <t>ruthenium</t>
  </si>
  <si>
    <t>rhodium</t>
  </si>
  <si>
    <t>palladium</t>
  </si>
  <si>
    <r>
      <t>137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b</t>
    </r>
  </si>
  <si>
    <t>silver</t>
  </si>
  <si>
    <r>
      <t>144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b</t>
    </r>
  </si>
  <si>
    <t>cadmium</t>
  </si>
  <si>
    <r>
      <t>151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b</t>
    </r>
  </si>
  <si>
    <t>indium</t>
  </si>
  <si>
    <t>tin</t>
  </si>
  <si>
    <t>antimony</t>
  </si>
  <si>
    <r>
      <t>206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a</t>
    </r>
  </si>
  <si>
    <t>tellurium</t>
  </si>
  <si>
    <t>iodine</t>
  </si>
  <si>
    <t>xenon</t>
  </si>
  <si>
    <t>caesium</t>
  </si>
  <si>
    <r>
      <t>343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a</t>
    </r>
  </si>
  <si>
    <t>barium</t>
  </si>
  <si>
    <r>
      <t>268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a</t>
    </r>
  </si>
  <si>
    <t>lanthanum</t>
  </si>
  <si>
    <r>
      <t>187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b</t>
    </r>
  </si>
  <si>
    <t>cerium</t>
  </si>
  <si>
    <r>
      <t>181.8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c</t>
    </r>
  </si>
  <si>
    <t>praseodymium</t>
  </si>
  <si>
    <r>
      <t>182.4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c</t>
    </r>
  </si>
  <si>
    <t>neodymium</t>
  </si>
  <si>
    <r>
      <t>181.4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c</t>
    </r>
  </si>
  <si>
    <t>promethium</t>
  </si>
  <si>
    <r>
      <t>183.4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c</t>
    </r>
  </si>
  <si>
    <t>samarium</t>
  </si>
  <si>
    <r>
      <t>180.4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c</t>
    </r>
  </si>
  <si>
    <t>europium</t>
  </si>
  <si>
    <t>gadolinium</t>
  </si>
  <si>
    <t>terbium</t>
  </si>
  <si>
    <r>
      <t>177.3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c</t>
    </r>
  </si>
  <si>
    <t>dysprosium</t>
  </si>
  <si>
    <r>
      <t>178.1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c</t>
    </r>
  </si>
  <si>
    <t>holmium</t>
  </si>
  <si>
    <r>
      <t>176.2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c</t>
    </r>
  </si>
  <si>
    <t>erbium</t>
  </si>
  <si>
    <r>
      <t>176.1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c</t>
    </r>
  </si>
  <si>
    <t>thulium</t>
  </si>
  <si>
    <r>
      <t>175.9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c</t>
    </r>
  </si>
  <si>
    <t>ytterbium</t>
  </si>
  <si>
    <r>
      <t>176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c</t>
    </r>
  </si>
  <si>
    <t>lutetium</t>
  </si>
  <si>
    <r>
      <t>173.8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c</t>
    </r>
  </si>
  <si>
    <t>hafnium</t>
  </si>
  <si>
    <t>tantalum</t>
  </si>
  <si>
    <t>tungsten</t>
  </si>
  <si>
    <t>rhenium</t>
  </si>
  <si>
    <t>osmium</t>
  </si>
  <si>
    <r>
      <t>135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b</t>
    </r>
  </si>
  <si>
    <t>iridium</t>
  </si>
  <si>
    <r>
      <t>135.5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b</t>
    </r>
  </si>
  <si>
    <t>platinum</t>
  </si>
  <si>
    <r>
      <t>138.5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b</t>
    </r>
  </si>
  <si>
    <t>gold</t>
  </si>
  <si>
    <t>mercury</t>
  </si>
  <si>
    <t>thallium</t>
  </si>
  <si>
    <t>lead</t>
  </si>
  <si>
    <t>bismuth</t>
  </si>
  <si>
    <r>
      <t>207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a</t>
    </r>
  </si>
  <si>
    <t>polonium</t>
  </si>
  <si>
    <r>
      <t>197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a</t>
    </r>
  </si>
  <si>
    <t>astatine</t>
  </si>
  <si>
    <r>
      <t>202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a</t>
    </r>
  </si>
  <si>
    <t>radon</t>
  </si>
  <si>
    <r>
      <t>220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a</t>
    </r>
  </si>
  <si>
    <t>francium</t>
  </si>
  <si>
    <r>
      <t>348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a</t>
    </r>
  </si>
  <si>
    <t>radium</t>
  </si>
  <si>
    <r>
      <t>283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a</t>
    </r>
  </si>
  <si>
    <t>actinium</t>
  </si>
  <si>
    <t>thorium</t>
  </si>
  <si>
    <r>
      <t>179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b</t>
    </r>
  </si>
  <si>
    <t>protactinium</t>
  </si>
  <si>
    <r>
      <t>163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d</t>
    </r>
  </si>
  <si>
    <t>uranium</t>
  </si>
  <si>
    <r>
      <t>156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e</t>
    </r>
  </si>
  <si>
    <t>neptunium</t>
  </si>
  <si>
    <r>
      <t>155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e</t>
    </r>
  </si>
  <si>
    <t>plutonium</t>
  </si>
  <si>
    <r>
      <t>159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e</t>
    </r>
  </si>
  <si>
    <t>americium</t>
  </si>
  <si>
    <r>
      <t>173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b</t>
    </r>
  </si>
  <si>
    <t>curium</t>
  </si>
  <si>
    <r>
      <t>174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b</t>
    </r>
  </si>
  <si>
    <t>berkelium</t>
  </si>
  <si>
    <r>
      <t>170</t>
    </r>
    <r>
      <rPr>
        <sz val="10"/>
        <color rgb="FF000000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b</t>
    </r>
  </si>
  <si>
    <t>californium</t>
  </si>
  <si>
    <r>
      <t>186</t>
    </r>
    <r>
      <rPr>
        <sz val="10"/>
        <color rgb="FF000000"/>
        <rFont val="Arial"/>
        <family val="2"/>
      </rPr>
      <t>+/- 2 </t>
    </r>
    <r>
      <rPr>
        <vertAlign val="superscript"/>
        <sz val="10"/>
        <color rgb="FF0B0080"/>
        <rFont val="Arial"/>
        <family val="2"/>
      </rPr>
      <t>b</t>
    </r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</si>
  <si>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</si>
  <si>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</si>
  <si>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</si>
  <si>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</si>
  <si>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</si>
  <si>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</si>
  <si>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</si>
  <si>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</si>
  <si>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</si>
  <si>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</si>
  <si>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</si>
  <si>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</si>
  <si>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</si>
  <si>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</si>
  <si>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ununtrium</t>
  </si>
  <si>
    <t>flerovium</t>
  </si>
  <si>
    <t>ununpentium</t>
  </si>
  <si>
    <t>livermorium</t>
  </si>
  <si>
    <t>ununseptium</t>
  </si>
  <si>
    <t>ununoctium</t>
  </si>
  <si>
    <t>no.</t>
  </si>
  <si>
    <t>Symbol</t>
  </si>
  <si>
    <t>Block</t>
  </si>
  <si>
    <t>State at</t>
  </si>
  <si>
    <t>STP</t>
  </si>
  <si>
    <t>Occurrence</t>
  </si>
  <si>
    <t>Description</t>
  </si>
  <si>
    <t>s</t>
  </si>
  <si>
    <t>Gas</t>
  </si>
  <si>
    <t>Primordial</t>
  </si>
  <si>
    <t>Non-metal</t>
  </si>
  <si>
    <t>Noble gas</t>
  </si>
  <si>
    <t>Solid</t>
  </si>
  <si>
    <t>Alkali metal</t>
  </si>
  <si>
    <t>Alkaline earth metal</t>
  </si>
  <si>
    <t>p</t>
  </si>
  <si>
    <t>Metalloid</t>
  </si>
  <si>
    <t>Halogen</t>
  </si>
  <si>
    <t>Metal</t>
  </si>
  <si>
    <t>d</t>
  </si>
  <si>
    <t>Transition metal</t>
  </si>
  <si>
    <t>Liquid</t>
  </si>
  <si>
    <t>Transient</t>
  </si>
  <si>
    <t>f</t>
  </si>
  <si>
    <t>Lanthanide</t>
  </si>
  <si>
    <t>Actinide</t>
  </si>
  <si>
    <t>Synthetic</t>
  </si>
  <si>
    <t>(Ununtrium)</t>
  </si>
  <si>
    <t>(Ununpentium)</t>
  </si>
  <si>
    <t>(Ununseptium)</t>
  </si>
  <si>
    <t>(Ununoctium)</t>
  </si>
  <si>
    <t>State at STP</t>
  </si>
  <si>
    <t>None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</si>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</sst>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B0080"/>
      <name val="Arial"/>
      <family val="2"/>
    </font>
    <font>
      <vertAlign val="superscript"/>
      <sz val="10"/>
      <color rgb="FF0B0080"/>
      <name val="Arial"/>
      <family val="2"/>
    </font>
    <font>
      <sz val="10"/>
      <color rgb="FF000000"/>
      <name val="Arial"/>
      <family val="2"/>
    </font>
    <font>
      <sz val="10"/>
      <color rgb="FF0B0080"/>
      <name val="Arial"/>
      <family val="2"/>
    </font>
    <font>
      <i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Verdana"/>
      <family val="2"/>
    </font>
    <font>
      <b/>
      <sz val="9"/>
      <color rgb="FF000000"/>
      <name val="Verdana"/>
      <family val="2"/>
    </font>
    <font>
      <sz val="10"/>
      <color rgb="FF000000"/>
      <name val="Verdana"/>
      <family val="2"/>
    </font>
  </fonts>
  <fills count="1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1FFC3"/>
        <bgColor indexed="64"/>
      </patternFill>
    </fill>
    <fill>
      <patternFill patternType="solid">
        <fgColor rgb="FFC0F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E7FF8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B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AEABB"/>
        <bgColor indexed="64"/>
      </patternFill>
    </fill>
  </fills>
  <borders count="8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7" fillId="3" borderId="2" xfId="1" applyFill="1" applyBorder="1" applyAlignment="1">
      <alignment horizontal="center" vertical="center" wrapText="1"/>
    </xf>
    <xf numFmtId="0" fontId="7" fillId="3" borderId="3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15" borderId="0" xfId="0" applyFont="1" applyFill="1" applyAlignment="1">
      <alignment horizontal="center" wrapText="1"/>
    </xf>
    <xf numFmtId="0" fontId="9" fillId="15" borderId="0" xfId="0" applyFont="1" applyFill="1" applyAlignment="1">
      <alignment horizontal="center" wrapText="1"/>
    </xf>
    <xf numFmtId="0" fontId="10" fillId="0" borderId="0" xfId="0" applyFont="1" applyAlignment="1">
      <alignment horizontal="left" vertical="center" wrapText="1"/>
    </xf>
    <xf numFmtId="0" fontId="7" fillId="0" borderId="0" xfId="1" applyAlignment="1">
      <alignment horizontal="left" vertical="center" wrapText="1"/>
    </xf>
    <xf numFmtId="0" fontId="7" fillId="3" borderId="0" xfId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7" fillId="3" borderId="2" xfId="1" applyFill="1" applyBorder="1" applyAlignment="1">
      <alignment horizontal="center" vertical="center" wrapText="1"/>
    </xf>
    <xf numFmtId="0" fontId="7" fillId="3" borderId="3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.wikipedia.org/wiki/List_of_elements" TargetMode="External"/><Relationship Id="rId21" Type="http://schemas.openxmlformats.org/officeDocument/2006/relationships/hyperlink" Target="http://en.wikipedia.org/wiki/Carbon" TargetMode="External"/><Relationship Id="rId42" Type="http://schemas.openxmlformats.org/officeDocument/2006/relationships/hyperlink" Target="http://en.wikipedia.org/wiki/Titan_(mythology)" TargetMode="External"/><Relationship Id="rId63" Type="http://schemas.openxmlformats.org/officeDocument/2006/relationships/hyperlink" Target="http://en.wikipedia.org/wiki/Selenium" TargetMode="External"/><Relationship Id="rId84" Type="http://schemas.openxmlformats.org/officeDocument/2006/relationships/hyperlink" Target="http://en.wikipedia.org/wiki/Antimony" TargetMode="External"/><Relationship Id="rId138" Type="http://schemas.openxmlformats.org/officeDocument/2006/relationships/hyperlink" Target="http://en.wikipedia.org/wiki/Actinium" TargetMode="External"/><Relationship Id="rId159" Type="http://schemas.openxmlformats.org/officeDocument/2006/relationships/hyperlink" Target="http://en.wikipedia.org/wiki/List_of_elements" TargetMode="External"/><Relationship Id="rId170" Type="http://schemas.openxmlformats.org/officeDocument/2006/relationships/hyperlink" Target="http://en.wikipedia.org/wiki/Ernest_O._Lawrence" TargetMode="External"/><Relationship Id="rId191" Type="http://schemas.openxmlformats.org/officeDocument/2006/relationships/hyperlink" Target="http://en.wikipedia.org/wiki/List_of_elements" TargetMode="External"/><Relationship Id="rId205" Type="http://schemas.openxmlformats.org/officeDocument/2006/relationships/hyperlink" Target="http://en.wikipedia.org/wiki/List_of_elements" TargetMode="External"/><Relationship Id="rId226" Type="http://schemas.openxmlformats.org/officeDocument/2006/relationships/hyperlink" Target="http://en.wikipedia.org/wiki/List_of_elements" TargetMode="External"/><Relationship Id="rId247" Type="http://schemas.openxmlformats.org/officeDocument/2006/relationships/hyperlink" Target="http://en.wikipedia.org/wiki/List_of_elements" TargetMode="External"/><Relationship Id="rId107" Type="http://schemas.openxmlformats.org/officeDocument/2006/relationships/hyperlink" Target="http://en.wikipedia.org/wiki/Thulium" TargetMode="External"/><Relationship Id="rId268" Type="http://schemas.openxmlformats.org/officeDocument/2006/relationships/hyperlink" Target="http://en.wikipedia.org/wiki/List_of_elements" TargetMode="External"/><Relationship Id="rId289" Type="http://schemas.openxmlformats.org/officeDocument/2006/relationships/hyperlink" Target="http://en.wikipedia.org/wiki/List_of_elements" TargetMode="External"/><Relationship Id="rId11" Type="http://schemas.openxmlformats.org/officeDocument/2006/relationships/hyperlink" Target="http://en.wikipedia.org/wiki/Specific_heat_capacity" TargetMode="External"/><Relationship Id="rId32" Type="http://schemas.openxmlformats.org/officeDocument/2006/relationships/hyperlink" Target="http://en.wikipedia.org/wiki/Phosphorus" TargetMode="External"/><Relationship Id="rId53" Type="http://schemas.openxmlformats.org/officeDocument/2006/relationships/hyperlink" Target="http://en.wikipedia.org/wiki/List_of_elements" TargetMode="External"/><Relationship Id="rId74" Type="http://schemas.openxmlformats.org/officeDocument/2006/relationships/hyperlink" Target="http://en.wikipedia.org/wiki/Ruthenium" TargetMode="External"/><Relationship Id="rId128" Type="http://schemas.openxmlformats.org/officeDocument/2006/relationships/hyperlink" Target="http://en.wikipedia.org/wiki/Mercury_(element)" TargetMode="External"/><Relationship Id="rId149" Type="http://schemas.openxmlformats.org/officeDocument/2006/relationships/hyperlink" Target="http://en.wikipedia.org/wiki/Americas" TargetMode="External"/><Relationship Id="rId5" Type="http://schemas.openxmlformats.org/officeDocument/2006/relationships/hyperlink" Target="http://en.wikipedia.org/wiki/Group_(periodic_table)" TargetMode="External"/><Relationship Id="rId95" Type="http://schemas.openxmlformats.org/officeDocument/2006/relationships/hyperlink" Target="http://en.wikipedia.org/wiki/Prometheus" TargetMode="External"/><Relationship Id="rId160" Type="http://schemas.openxmlformats.org/officeDocument/2006/relationships/hyperlink" Target="http://en.wikipedia.org/wiki/Fermium" TargetMode="External"/><Relationship Id="rId181" Type="http://schemas.openxmlformats.org/officeDocument/2006/relationships/hyperlink" Target="http://en.wikipedia.org/wiki/Glenn_T._Seaborg" TargetMode="External"/><Relationship Id="rId216" Type="http://schemas.openxmlformats.org/officeDocument/2006/relationships/hyperlink" Target="http://en.wikipedia.org/wiki/List_of_elements" TargetMode="External"/><Relationship Id="rId237" Type="http://schemas.openxmlformats.org/officeDocument/2006/relationships/hyperlink" Target="http://en.wikipedia.org/wiki/List_of_elements" TargetMode="External"/><Relationship Id="rId258" Type="http://schemas.openxmlformats.org/officeDocument/2006/relationships/hyperlink" Target="http://en.wikipedia.org/wiki/List_of_elements" TargetMode="External"/><Relationship Id="rId279" Type="http://schemas.openxmlformats.org/officeDocument/2006/relationships/hyperlink" Target="http://en.wikipedia.org/wiki/List_of_elements" TargetMode="External"/><Relationship Id="rId22" Type="http://schemas.openxmlformats.org/officeDocument/2006/relationships/hyperlink" Target="http://en.wikipedia.org/wiki/Latin" TargetMode="External"/><Relationship Id="rId43" Type="http://schemas.openxmlformats.org/officeDocument/2006/relationships/hyperlink" Target="http://en.wikipedia.org/wiki/Vanadium" TargetMode="External"/><Relationship Id="rId64" Type="http://schemas.openxmlformats.org/officeDocument/2006/relationships/hyperlink" Target="http://en.wikipedia.org/wiki/Moon" TargetMode="External"/><Relationship Id="rId118" Type="http://schemas.openxmlformats.org/officeDocument/2006/relationships/hyperlink" Target="http://en.wikipedia.org/wiki/Rhenium" TargetMode="External"/><Relationship Id="rId139" Type="http://schemas.openxmlformats.org/officeDocument/2006/relationships/hyperlink" Target="http://en.wikipedia.org/wiki/Thorium" TargetMode="External"/><Relationship Id="rId290" Type="http://schemas.openxmlformats.org/officeDocument/2006/relationships/hyperlink" Target="http://en.wikipedia.org/wiki/List_of_elements" TargetMode="External"/><Relationship Id="rId85" Type="http://schemas.openxmlformats.org/officeDocument/2006/relationships/hyperlink" Target="http://en.wikipedia.org/wiki/Tellurium" TargetMode="External"/><Relationship Id="rId150" Type="http://schemas.openxmlformats.org/officeDocument/2006/relationships/hyperlink" Target="http://en.wikipedia.org/wiki/Curium" TargetMode="External"/><Relationship Id="rId171" Type="http://schemas.openxmlformats.org/officeDocument/2006/relationships/hyperlink" Target="http://en.wikipedia.org/wiki/List_of_elements" TargetMode="External"/><Relationship Id="rId192" Type="http://schemas.openxmlformats.org/officeDocument/2006/relationships/hyperlink" Target="http://en.wikipedia.org/wiki/Darmstadtium" TargetMode="External"/><Relationship Id="rId206" Type="http://schemas.openxmlformats.org/officeDocument/2006/relationships/hyperlink" Target="http://en.wikipedia.org/wiki/Flerovium" TargetMode="External"/><Relationship Id="rId227" Type="http://schemas.openxmlformats.org/officeDocument/2006/relationships/hyperlink" Target="http://en.wikipedia.org/wiki/List_of_elements" TargetMode="External"/><Relationship Id="rId248" Type="http://schemas.openxmlformats.org/officeDocument/2006/relationships/hyperlink" Target="http://en.wikipedia.org/wiki/List_of_elements" TargetMode="External"/><Relationship Id="rId269" Type="http://schemas.openxmlformats.org/officeDocument/2006/relationships/hyperlink" Target="http://en.wikipedia.org/wiki/List_of_elements" TargetMode="External"/><Relationship Id="rId12" Type="http://schemas.openxmlformats.org/officeDocument/2006/relationships/hyperlink" Target="http://en.wikipedia.org/wiki/Abundance_of_elements_in_Earth%27s_crust" TargetMode="External"/><Relationship Id="rId33" Type="http://schemas.openxmlformats.org/officeDocument/2006/relationships/hyperlink" Target="http://en.wikipedia.org/wiki/Sulfur" TargetMode="External"/><Relationship Id="rId108" Type="http://schemas.openxmlformats.org/officeDocument/2006/relationships/hyperlink" Target="http://en.wikipedia.org/wiki/Thule" TargetMode="External"/><Relationship Id="rId129" Type="http://schemas.openxmlformats.org/officeDocument/2006/relationships/hyperlink" Target="http://en.wikipedia.org/wiki/Thallium" TargetMode="External"/><Relationship Id="rId280" Type="http://schemas.openxmlformats.org/officeDocument/2006/relationships/hyperlink" Target="http://en.wikipedia.org/wiki/List_of_elements" TargetMode="External"/><Relationship Id="rId54" Type="http://schemas.openxmlformats.org/officeDocument/2006/relationships/hyperlink" Target="http://en.wikipedia.org/wiki/Zinc" TargetMode="External"/><Relationship Id="rId75" Type="http://schemas.openxmlformats.org/officeDocument/2006/relationships/hyperlink" Target="http://en.wikipedia.org/wiki/Russia" TargetMode="External"/><Relationship Id="rId96" Type="http://schemas.openxmlformats.org/officeDocument/2006/relationships/hyperlink" Target="http://en.wikipedia.org/wiki/Samarium" TargetMode="External"/><Relationship Id="rId140" Type="http://schemas.openxmlformats.org/officeDocument/2006/relationships/hyperlink" Target="http://en.wikipedia.org/wiki/Thor" TargetMode="External"/><Relationship Id="rId161" Type="http://schemas.openxmlformats.org/officeDocument/2006/relationships/hyperlink" Target="http://en.wikipedia.org/wiki/Enrico_Fermi" TargetMode="External"/><Relationship Id="rId182" Type="http://schemas.openxmlformats.org/officeDocument/2006/relationships/hyperlink" Target="http://en.wikipedia.org/wiki/List_of_elements" TargetMode="External"/><Relationship Id="rId217" Type="http://schemas.openxmlformats.org/officeDocument/2006/relationships/hyperlink" Target="http://en.wikipedia.org/wiki/List_of_elements" TargetMode="External"/><Relationship Id="rId6" Type="http://schemas.openxmlformats.org/officeDocument/2006/relationships/hyperlink" Target="http://en.wikipedia.org/wiki/Period_(periodic_table)" TargetMode="External"/><Relationship Id="rId238" Type="http://schemas.openxmlformats.org/officeDocument/2006/relationships/hyperlink" Target="http://en.wikipedia.org/wiki/List_of_elements" TargetMode="External"/><Relationship Id="rId259" Type="http://schemas.openxmlformats.org/officeDocument/2006/relationships/hyperlink" Target="http://en.wikipedia.org/wiki/List_of_elements" TargetMode="External"/><Relationship Id="rId23" Type="http://schemas.openxmlformats.org/officeDocument/2006/relationships/hyperlink" Target="http://en.wikipedia.org/wiki/Nitrogen" TargetMode="External"/><Relationship Id="rId119" Type="http://schemas.openxmlformats.org/officeDocument/2006/relationships/hyperlink" Target="http://en.wikipedia.org/wiki/Osmium" TargetMode="External"/><Relationship Id="rId270" Type="http://schemas.openxmlformats.org/officeDocument/2006/relationships/hyperlink" Target="http://en.wikipedia.org/wiki/List_of_elements" TargetMode="External"/><Relationship Id="rId291" Type="http://schemas.openxmlformats.org/officeDocument/2006/relationships/printerSettings" Target="../printerSettings/printerSettings1.bin"/><Relationship Id="rId44" Type="http://schemas.openxmlformats.org/officeDocument/2006/relationships/hyperlink" Target="http://en.wikipedia.org/wiki/Chromium" TargetMode="External"/><Relationship Id="rId65" Type="http://schemas.openxmlformats.org/officeDocument/2006/relationships/hyperlink" Target="http://en.wikipedia.org/wiki/Bromine" TargetMode="External"/><Relationship Id="rId86" Type="http://schemas.openxmlformats.org/officeDocument/2006/relationships/hyperlink" Target="http://en.wikipedia.org/wiki/Iodine" TargetMode="External"/><Relationship Id="rId130" Type="http://schemas.openxmlformats.org/officeDocument/2006/relationships/hyperlink" Target="http://en.wikipedia.org/wiki/Lead" TargetMode="External"/><Relationship Id="rId151" Type="http://schemas.openxmlformats.org/officeDocument/2006/relationships/hyperlink" Target="http://en.wikipedia.org/wiki/Berkelium" TargetMode="External"/><Relationship Id="rId172" Type="http://schemas.openxmlformats.org/officeDocument/2006/relationships/hyperlink" Target="http://en.wikipedia.org/wiki/Rutherfordium" TargetMode="External"/><Relationship Id="rId193" Type="http://schemas.openxmlformats.org/officeDocument/2006/relationships/hyperlink" Target="http://en.wikipedia.org/wiki/Darmstadt" TargetMode="External"/><Relationship Id="rId207" Type="http://schemas.openxmlformats.org/officeDocument/2006/relationships/hyperlink" Target="http://en.wikipedia.org/wiki/Georgy_Flyorov" TargetMode="External"/><Relationship Id="rId228" Type="http://schemas.openxmlformats.org/officeDocument/2006/relationships/hyperlink" Target="http://en.wikipedia.org/wiki/List_of_elements" TargetMode="External"/><Relationship Id="rId249" Type="http://schemas.openxmlformats.org/officeDocument/2006/relationships/hyperlink" Target="http://en.wikipedia.org/wiki/List_of_elements" TargetMode="External"/><Relationship Id="rId13" Type="http://schemas.openxmlformats.org/officeDocument/2006/relationships/hyperlink" Target="http://en.wikipedia.org/wiki/Hydrogen" TargetMode="External"/><Relationship Id="rId109" Type="http://schemas.openxmlformats.org/officeDocument/2006/relationships/hyperlink" Target="http://en.wikipedia.org/wiki/Ytterbium" TargetMode="External"/><Relationship Id="rId260" Type="http://schemas.openxmlformats.org/officeDocument/2006/relationships/hyperlink" Target="http://en.wikipedia.org/wiki/List_of_elements" TargetMode="External"/><Relationship Id="rId281" Type="http://schemas.openxmlformats.org/officeDocument/2006/relationships/hyperlink" Target="http://en.wikipedia.org/wiki/List_of_elements" TargetMode="External"/><Relationship Id="rId34" Type="http://schemas.openxmlformats.org/officeDocument/2006/relationships/hyperlink" Target="http://en.wikipedia.org/wiki/Chlorine" TargetMode="External"/><Relationship Id="rId50" Type="http://schemas.openxmlformats.org/officeDocument/2006/relationships/hyperlink" Target="http://en.wikipedia.org/wiki/Nickel" TargetMode="External"/><Relationship Id="rId55" Type="http://schemas.openxmlformats.org/officeDocument/2006/relationships/hyperlink" Target="http://en.wikipedia.org/wiki/Persian_language" TargetMode="External"/><Relationship Id="rId76" Type="http://schemas.openxmlformats.org/officeDocument/2006/relationships/hyperlink" Target="http://en.wikipedia.org/wiki/Rhodium" TargetMode="External"/><Relationship Id="rId97" Type="http://schemas.openxmlformats.org/officeDocument/2006/relationships/hyperlink" Target="http://en.wikipedia.org/wiki/Samarskite" TargetMode="External"/><Relationship Id="rId104" Type="http://schemas.openxmlformats.org/officeDocument/2006/relationships/hyperlink" Target="http://en.wikipedia.org/wiki/Holmium" TargetMode="External"/><Relationship Id="rId120" Type="http://schemas.openxmlformats.org/officeDocument/2006/relationships/hyperlink" Target="http://en.wikipedia.org/wiki/Iridium" TargetMode="External"/><Relationship Id="rId125" Type="http://schemas.openxmlformats.org/officeDocument/2006/relationships/hyperlink" Target="http://en.wikipedia.org/wiki/Gold" TargetMode="External"/><Relationship Id="rId141" Type="http://schemas.openxmlformats.org/officeDocument/2006/relationships/hyperlink" Target="http://en.wikipedia.org/wiki/Protactinium" TargetMode="External"/><Relationship Id="rId146" Type="http://schemas.openxmlformats.org/officeDocument/2006/relationships/hyperlink" Target="http://en.wikipedia.org/wiki/Plutonium" TargetMode="External"/><Relationship Id="rId167" Type="http://schemas.openxmlformats.org/officeDocument/2006/relationships/hyperlink" Target="http://en.wikipedia.org/wiki/Alfred_Nobel" TargetMode="External"/><Relationship Id="rId188" Type="http://schemas.openxmlformats.org/officeDocument/2006/relationships/hyperlink" Target="http://en.wikipedia.org/wiki/List_of_elements" TargetMode="External"/><Relationship Id="rId7" Type="http://schemas.openxmlformats.org/officeDocument/2006/relationships/hyperlink" Target="http://en.wikipedia.org/wiki/Atomic_weight" TargetMode="External"/><Relationship Id="rId71" Type="http://schemas.openxmlformats.org/officeDocument/2006/relationships/hyperlink" Target="http://en.wikipedia.org/wiki/Niobium" TargetMode="External"/><Relationship Id="rId92" Type="http://schemas.openxmlformats.org/officeDocument/2006/relationships/hyperlink" Target="http://en.wikipedia.org/wiki/Praseodymium" TargetMode="External"/><Relationship Id="rId162" Type="http://schemas.openxmlformats.org/officeDocument/2006/relationships/hyperlink" Target="http://en.wikipedia.org/wiki/List_of_elements" TargetMode="External"/><Relationship Id="rId183" Type="http://schemas.openxmlformats.org/officeDocument/2006/relationships/hyperlink" Target="http://en.wikipedia.org/wiki/Bohrium" TargetMode="External"/><Relationship Id="rId213" Type="http://schemas.openxmlformats.org/officeDocument/2006/relationships/hyperlink" Target="http://en.wikipedia.org/wiki/List_of_elements" TargetMode="External"/><Relationship Id="rId218" Type="http://schemas.openxmlformats.org/officeDocument/2006/relationships/hyperlink" Target="http://en.wikipedia.org/wiki/List_of_elements" TargetMode="External"/><Relationship Id="rId234" Type="http://schemas.openxmlformats.org/officeDocument/2006/relationships/hyperlink" Target="http://en.wikipedia.org/wiki/List_of_elements" TargetMode="External"/><Relationship Id="rId239" Type="http://schemas.openxmlformats.org/officeDocument/2006/relationships/hyperlink" Target="http://en.wikipedia.org/wiki/List_of_elements" TargetMode="External"/><Relationship Id="rId2" Type="http://schemas.openxmlformats.org/officeDocument/2006/relationships/hyperlink" Target="http://en.wikipedia.org/wiki/Atomic_symbol" TargetMode="External"/><Relationship Id="rId29" Type="http://schemas.openxmlformats.org/officeDocument/2006/relationships/hyperlink" Target="http://en.wikipedia.org/wiki/Aluminium" TargetMode="External"/><Relationship Id="rId250" Type="http://schemas.openxmlformats.org/officeDocument/2006/relationships/hyperlink" Target="http://en.wikipedia.org/wiki/List_of_elements" TargetMode="External"/><Relationship Id="rId255" Type="http://schemas.openxmlformats.org/officeDocument/2006/relationships/hyperlink" Target="http://en.wikipedia.org/wiki/List_of_elements" TargetMode="External"/><Relationship Id="rId271" Type="http://schemas.openxmlformats.org/officeDocument/2006/relationships/hyperlink" Target="http://en.wikipedia.org/wiki/List_of_elements" TargetMode="External"/><Relationship Id="rId276" Type="http://schemas.openxmlformats.org/officeDocument/2006/relationships/hyperlink" Target="http://en.wikipedia.org/wiki/List_of_elements" TargetMode="External"/><Relationship Id="rId24" Type="http://schemas.openxmlformats.org/officeDocument/2006/relationships/hyperlink" Target="http://en.wikipedia.org/wiki/Oxygen" TargetMode="External"/><Relationship Id="rId40" Type="http://schemas.openxmlformats.org/officeDocument/2006/relationships/hyperlink" Target="http://en.wikipedia.org/wiki/Scandinavia" TargetMode="External"/><Relationship Id="rId45" Type="http://schemas.openxmlformats.org/officeDocument/2006/relationships/hyperlink" Target="http://en.wikipedia.org/wiki/Manganese" TargetMode="External"/><Relationship Id="rId66" Type="http://schemas.openxmlformats.org/officeDocument/2006/relationships/hyperlink" Target="http://en.wikipedia.org/wiki/Krypton" TargetMode="External"/><Relationship Id="rId87" Type="http://schemas.openxmlformats.org/officeDocument/2006/relationships/hyperlink" Target="http://en.wikipedia.org/wiki/Xenon" TargetMode="External"/><Relationship Id="rId110" Type="http://schemas.openxmlformats.org/officeDocument/2006/relationships/hyperlink" Target="http://en.wikipedia.org/wiki/Lutetium" TargetMode="External"/><Relationship Id="rId115" Type="http://schemas.openxmlformats.org/officeDocument/2006/relationships/hyperlink" Target="http://en.wikipedia.org/wiki/Tantalus" TargetMode="External"/><Relationship Id="rId131" Type="http://schemas.openxmlformats.org/officeDocument/2006/relationships/hyperlink" Target="http://en.wikipedia.org/wiki/List_of_elements" TargetMode="External"/><Relationship Id="rId136" Type="http://schemas.openxmlformats.org/officeDocument/2006/relationships/hyperlink" Target="http://en.wikipedia.org/wiki/Francium" TargetMode="External"/><Relationship Id="rId157" Type="http://schemas.openxmlformats.org/officeDocument/2006/relationships/hyperlink" Target="http://en.wikipedia.org/wiki/Albert_Einstein" TargetMode="External"/><Relationship Id="rId178" Type="http://schemas.openxmlformats.org/officeDocument/2006/relationships/hyperlink" Target="http://en.wikipedia.org/wiki/Dubna" TargetMode="External"/><Relationship Id="rId61" Type="http://schemas.openxmlformats.org/officeDocument/2006/relationships/hyperlink" Target="http://en.wikipedia.org/wiki/Orpiment" TargetMode="External"/><Relationship Id="rId82" Type="http://schemas.openxmlformats.org/officeDocument/2006/relationships/hyperlink" Target="http://en.wikipedia.org/wiki/Indium" TargetMode="External"/><Relationship Id="rId152" Type="http://schemas.openxmlformats.org/officeDocument/2006/relationships/hyperlink" Target="http://en.wikipedia.org/wiki/Berkeley,_California" TargetMode="External"/><Relationship Id="rId173" Type="http://schemas.openxmlformats.org/officeDocument/2006/relationships/hyperlink" Target="http://en.wikipedia.org/wiki/Ernest_Rutherford" TargetMode="External"/><Relationship Id="rId194" Type="http://schemas.openxmlformats.org/officeDocument/2006/relationships/hyperlink" Target="http://en.wikipedia.org/wiki/List_of_elements" TargetMode="External"/><Relationship Id="rId199" Type="http://schemas.openxmlformats.org/officeDocument/2006/relationships/hyperlink" Target="http://en.wikipedia.org/wiki/Nicolaus_Copernicus" TargetMode="External"/><Relationship Id="rId203" Type="http://schemas.openxmlformats.org/officeDocument/2006/relationships/hyperlink" Target="http://en.wikipedia.org/wiki/List_of_elements" TargetMode="External"/><Relationship Id="rId208" Type="http://schemas.openxmlformats.org/officeDocument/2006/relationships/hyperlink" Target="http://en.wikipedia.org/wiki/List_of_elements" TargetMode="External"/><Relationship Id="rId229" Type="http://schemas.openxmlformats.org/officeDocument/2006/relationships/hyperlink" Target="http://en.wikipedia.org/wiki/List_of_elements" TargetMode="External"/><Relationship Id="rId19" Type="http://schemas.openxmlformats.org/officeDocument/2006/relationships/hyperlink" Target="http://en.wikipedia.org/wiki/Boron" TargetMode="External"/><Relationship Id="rId224" Type="http://schemas.openxmlformats.org/officeDocument/2006/relationships/hyperlink" Target="http://en.wikipedia.org/wiki/List_of_elements" TargetMode="External"/><Relationship Id="rId240" Type="http://schemas.openxmlformats.org/officeDocument/2006/relationships/hyperlink" Target="http://en.wikipedia.org/wiki/List_of_elements" TargetMode="External"/><Relationship Id="rId245" Type="http://schemas.openxmlformats.org/officeDocument/2006/relationships/hyperlink" Target="http://en.wikipedia.org/wiki/List_of_elements" TargetMode="External"/><Relationship Id="rId261" Type="http://schemas.openxmlformats.org/officeDocument/2006/relationships/hyperlink" Target="http://en.wikipedia.org/wiki/List_of_elements" TargetMode="External"/><Relationship Id="rId266" Type="http://schemas.openxmlformats.org/officeDocument/2006/relationships/hyperlink" Target="http://en.wikipedia.org/wiki/List_of_elements" TargetMode="External"/><Relationship Id="rId287" Type="http://schemas.openxmlformats.org/officeDocument/2006/relationships/hyperlink" Target="http://en.wikipedia.org/wiki/List_of_elements" TargetMode="External"/><Relationship Id="rId14" Type="http://schemas.openxmlformats.org/officeDocument/2006/relationships/hyperlink" Target="http://en.wikipedia.org/wiki/Greek_language" TargetMode="External"/><Relationship Id="rId30" Type="http://schemas.openxmlformats.org/officeDocument/2006/relationships/hyperlink" Target="http://en.wikipedia.org/wiki/List_of_elements" TargetMode="External"/><Relationship Id="rId35" Type="http://schemas.openxmlformats.org/officeDocument/2006/relationships/hyperlink" Target="http://en.wikipedia.org/wiki/Argon" TargetMode="External"/><Relationship Id="rId56" Type="http://schemas.openxmlformats.org/officeDocument/2006/relationships/hyperlink" Target="http://en.wikipedia.org/wiki/Gallium" TargetMode="External"/><Relationship Id="rId77" Type="http://schemas.openxmlformats.org/officeDocument/2006/relationships/hyperlink" Target="http://en.wikipedia.org/wiki/Palladium" TargetMode="External"/><Relationship Id="rId100" Type="http://schemas.openxmlformats.org/officeDocument/2006/relationships/hyperlink" Target="http://en.wikipedia.org/wiki/Gadolinium" TargetMode="External"/><Relationship Id="rId105" Type="http://schemas.openxmlformats.org/officeDocument/2006/relationships/hyperlink" Target="http://en.wikipedia.org/wiki/Stockholm" TargetMode="External"/><Relationship Id="rId126" Type="http://schemas.openxmlformats.org/officeDocument/2006/relationships/hyperlink" Target="http://en.wikipedia.org/wiki/List_of_elements" TargetMode="External"/><Relationship Id="rId147" Type="http://schemas.openxmlformats.org/officeDocument/2006/relationships/hyperlink" Target="http://en.wikipedia.org/wiki/Pluto" TargetMode="External"/><Relationship Id="rId168" Type="http://schemas.openxmlformats.org/officeDocument/2006/relationships/hyperlink" Target="http://en.wikipedia.org/wiki/List_of_elements" TargetMode="External"/><Relationship Id="rId282" Type="http://schemas.openxmlformats.org/officeDocument/2006/relationships/hyperlink" Target="http://en.wikipedia.org/wiki/List_of_elements" TargetMode="External"/><Relationship Id="rId8" Type="http://schemas.openxmlformats.org/officeDocument/2006/relationships/hyperlink" Target="http://en.wikipedia.org/wiki/Density" TargetMode="External"/><Relationship Id="rId51" Type="http://schemas.openxmlformats.org/officeDocument/2006/relationships/hyperlink" Target="http://en.wikipedia.org/wiki/Copper" TargetMode="External"/><Relationship Id="rId72" Type="http://schemas.openxmlformats.org/officeDocument/2006/relationships/hyperlink" Target="http://en.wikipedia.org/wiki/Molybdenum" TargetMode="External"/><Relationship Id="rId93" Type="http://schemas.openxmlformats.org/officeDocument/2006/relationships/hyperlink" Target="http://en.wikipedia.org/wiki/Neodymium" TargetMode="External"/><Relationship Id="rId98" Type="http://schemas.openxmlformats.org/officeDocument/2006/relationships/hyperlink" Target="http://en.wikipedia.org/wiki/Europium" TargetMode="External"/><Relationship Id="rId121" Type="http://schemas.openxmlformats.org/officeDocument/2006/relationships/hyperlink" Target="http://en.wikipedia.org/wiki/Iris_(mythology)" TargetMode="External"/><Relationship Id="rId142" Type="http://schemas.openxmlformats.org/officeDocument/2006/relationships/hyperlink" Target="http://en.wikipedia.org/wiki/Uranium" TargetMode="External"/><Relationship Id="rId163" Type="http://schemas.openxmlformats.org/officeDocument/2006/relationships/hyperlink" Target="http://en.wikipedia.org/wiki/Mendelevium" TargetMode="External"/><Relationship Id="rId184" Type="http://schemas.openxmlformats.org/officeDocument/2006/relationships/hyperlink" Target="http://en.wikipedia.org/wiki/Niels_Bohr" TargetMode="External"/><Relationship Id="rId189" Type="http://schemas.openxmlformats.org/officeDocument/2006/relationships/hyperlink" Target="http://en.wikipedia.org/wiki/Meitnerium" TargetMode="External"/><Relationship Id="rId219" Type="http://schemas.openxmlformats.org/officeDocument/2006/relationships/hyperlink" Target="http://en.wikipedia.org/wiki/Ununseptium" TargetMode="External"/><Relationship Id="rId3" Type="http://schemas.openxmlformats.org/officeDocument/2006/relationships/hyperlink" Target="http://en.wikipedia.org/wiki/Chemical_element" TargetMode="External"/><Relationship Id="rId214" Type="http://schemas.openxmlformats.org/officeDocument/2006/relationships/hyperlink" Target="http://en.wikipedia.org/wiki/List_of_elements" TargetMode="External"/><Relationship Id="rId230" Type="http://schemas.openxmlformats.org/officeDocument/2006/relationships/hyperlink" Target="http://en.wikipedia.org/wiki/List_of_elements" TargetMode="External"/><Relationship Id="rId235" Type="http://schemas.openxmlformats.org/officeDocument/2006/relationships/hyperlink" Target="http://en.wikipedia.org/wiki/List_of_elements" TargetMode="External"/><Relationship Id="rId251" Type="http://schemas.openxmlformats.org/officeDocument/2006/relationships/hyperlink" Target="http://en.wikipedia.org/wiki/List_of_elements" TargetMode="External"/><Relationship Id="rId256" Type="http://schemas.openxmlformats.org/officeDocument/2006/relationships/hyperlink" Target="http://en.wikipedia.org/wiki/List_of_elements" TargetMode="External"/><Relationship Id="rId277" Type="http://schemas.openxmlformats.org/officeDocument/2006/relationships/hyperlink" Target="http://en.wikipedia.org/wiki/List_of_elements" TargetMode="External"/><Relationship Id="rId25" Type="http://schemas.openxmlformats.org/officeDocument/2006/relationships/hyperlink" Target="http://en.wikipedia.org/wiki/Fluorine" TargetMode="External"/><Relationship Id="rId46" Type="http://schemas.openxmlformats.org/officeDocument/2006/relationships/hyperlink" Target="http://en.wikipedia.org/wiki/Iron" TargetMode="External"/><Relationship Id="rId67" Type="http://schemas.openxmlformats.org/officeDocument/2006/relationships/hyperlink" Target="http://en.wikipedia.org/wiki/Rubidium" TargetMode="External"/><Relationship Id="rId116" Type="http://schemas.openxmlformats.org/officeDocument/2006/relationships/hyperlink" Target="http://en.wikipedia.org/wiki/Tungsten" TargetMode="External"/><Relationship Id="rId137" Type="http://schemas.openxmlformats.org/officeDocument/2006/relationships/hyperlink" Target="http://en.wikipedia.org/wiki/Radium" TargetMode="External"/><Relationship Id="rId158" Type="http://schemas.openxmlformats.org/officeDocument/2006/relationships/hyperlink" Target="http://en.wikipedia.org/wiki/List_of_elements" TargetMode="External"/><Relationship Id="rId272" Type="http://schemas.openxmlformats.org/officeDocument/2006/relationships/hyperlink" Target="http://en.wikipedia.org/wiki/List_of_elements" TargetMode="External"/><Relationship Id="rId20" Type="http://schemas.openxmlformats.org/officeDocument/2006/relationships/hyperlink" Target="http://en.wikipedia.org/wiki/Arabic" TargetMode="External"/><Relationship Id="rId41" Type="http://schemas.openxmlformats.org/officeDocument/2006/relationships/hyperlink" Target="http://en.wikipedia.org/wiki/Titanium" TargetMode="External"/><Relationship Id="rId62" Type="http://schemas.openxmlformats.org/officeDocument/2006/relationships/hyperlink" Target="http://en.wikipedia.org/wiki/List_of_elements" TargetMode="External"/><Relationship Id="rId83" Type="http://schemas.openxmlformats.org/officeDocument/2006/relationships/hyperlink" Target="http://en.wikipedia.org/wiki/Tin" TargetMode="External"/><Relationship Id="rId88" Type="http://schemas.openxmlformats.org/officeDocument/2006/relationships/hyperlink" Target="http://en.wikipedia.org/wiki/Caesium" TargetMode="External"/><Relationship Id="rId111" Type="http://schemas.openxmlformats.org/officeDocument/2006/relationships/hyperlink" Target="http://en.wikipedia.org/wiki/Paris" TargetMode="External"/><Relationship Id="rId132" Type="http://schemas.openxmlformats.org/officeDocument/2006/relationships/hyperlink" Target="http://en.wikipedia.org/wiki/Bismuth" TargetMode="External"/><Relationship Id="rId153" Type="http://schemas.openxmlformats.org/officeDocument/2006/relationships/hyperlink" Target="http://en.wikipedia.org/wiki/Californium" TargetMode="External"/><Relationship Id="rId174" Type="http://schemas.openxmlformats.org/officeDocument/2006/relationships/hyperlink" Target="http://en.wikipedia.org/wiki/List_of_elements" TargetMode="External"/><Relationship Id="rId179" Type="http://schemas.openxmlformats.org/officeDocument/2006/relationships/hyperlink" Target="http://en.wikipedia.org/wiki/List_of_elements" TargetMode="External"/><Relationship Id="rId195" Type="http://schemas.openxmlformats.org/officeDocument/2006/relationships/hyperlink" Target="http://en.wikipedia.org/wiki/Roentgenium" TargetMode="External"/><Relationship Id="rId209" Type="http://schemas.openxmlformats.org/officeDocument/2006/relationships/hyperlink" Target="http://en.wikipedia.org/wiki/List_of_elements" TargetMode="External"/><Relationship Id="rId190" Type="http://schemas.openxmlformats.org/officeDocument/2006/relationships/hyperlink" Target="http://en.wikipedia.org/wiki/Lise_Meitner" TargetMode="External"/><Relationship Id="rId204" Type="http://schemas.openxmlformats.org/officeDocument/2006/relationships/hyperlink" Target="http://en.wikipedia.org/wiki/List_of_elements" TargetMode="External"/><Relationship Id="rId220" Type="http://schemas.openxmlformats.org/officeDocument/2006/relationships/hyperlink" Target="http://en.wikipedia.org/wiki/List_of_elements" TargetMode="External"/><Relationship Id="rId225" Type="http://schemas.openxmlformats.org/officeDocument/2006/relationships/hyperlink" Target="http://en.wikipedia.org/wiki/List_of_elements" TargetMode="External"/><Relationship Id="rId241" Type="http://schemas.openxmlformats.org/officeDocument/2006/relationships/hyperlink" Target="http://en.wikipedia.org/wiki/List_of_elements" TargetMode="External"/><Relationship Id="rId246" Type="http://schemas.openxmlformats.org/officeDocument/2006/relationships/hyperlink" Target="http://en.wikipedia.org/wiki/List_of_elements" TargetMode="External"/><Relationship Id="rId267" Type="http://schemas.openxmlformats.org/officeDocument/2006/relationships/hyperlink" Target="http://en.wikipedia.org/wiki/List_of_elements" TargetMode="External"/><Relationship Id="rId288" Type="http://schemas.openxmlformats.org/officeDocument/2006/relationships/hyperlink" Target="http://en.wikipedia.org/wiki/List_of_elements" TargetMode="External"/><Relationship Id="rId15" Type="http://schemas.openxmlformats.org/officeDocument/2006/relationships/hyperlink" Target="http://en.wikipedia.org/wiki/Helium" TargetMode="External"/><Relationship Id="rId36" Type="http://schemas.openxmlformats.org/officeDocument/2006/relationships/hyperlink" Target="http://en.wikipedia.org/wiki/Potassium" TargetMode="External"/><Relationship Id="rId57" Type="http://schemas.openxmlformats.org/officeDocument/2006/relationships/hyperlink" Target="http://en.wikipedia.org/wiki/France" TargetMode="External"/><Relationship Id="rId106" Type="http://schemas.openxmlformats.org/officeDocument/2006/relationships/hyperlink" Target="http://en.wikipedia.org/wiki/Erbium" TargetMode="External"/><Relationship Id="rId127" Type="http://schemas.openxmlformats.org/officeDocument/2006/relationships/hyperlink" Target="http://en.wikipedia.org/wiki/List_of_elements" TargetMode="External"/><Relationship Id="rId262" Type="http://schemas.openxmlformats.org/officeDocument/2006/relationships/hyperlink" Target="http://en.wikipedia.org/wiki/List_of_elements" TargetMode="External"/><Relationship Id="rId283" Type="http://schemas.openxmlformats.org/officeDocument/2006/relationships/hyperlink" Target="http://en.wikipedia.org/wiki/List_of_elements" TargetMode="External"/><Relationship Id="rId10" Type="http://schemas.openxmlformats.org/officeDocument/2006/relationships/hyperlink" Target="http://en.wikipedia.org/wiki/Boiling_point" TargetMode="External"/><Relationship Id="rId31" Type="http://schemas.openxmlformats.org/officeDocument/2006/relationships/hyperlink" Target="http://en.wikipedia.org/wiki/Silicon" TargetMode="External"/><Relationship Id="rId52" Type="http://schemas.openxmlformats.org/officeDocument/2006/relationships/hyperlink" Target="http://en.wikipedia.org/wiki/Cyprus" TargetMode="External"/><Relationship Id="rId73" Type="http://schemas.openxmlformats.org/officeDocument/2006/relationships/hyperlink" Target="http://en.wikipedia.org/wiki/Technetium" TargetMode="External"/><Relationship Id="rId78" Type="http://schemas.openxmlformats.org/officeDocument/2006/relationships/hyperlink" Target="http://en.wikipedia.org/wiki/2_Pallas" TargetMode="External"/><Relationship Id="rId94" Type="http://schemas.openxmlformats.org/officeDocument/2006/relationships/hyperlink" Target="http://en.wikipedia.org/wiki/Promethium" TargetMode="External"/><Relationship Id="rId99" Type="http://schemas.openxmlformats.org/officeDocument/2006/relationships/hyperlink" Target="http://en.wikipedia.org/wiki/Europe" TargetMode="External"/><Relationship Id="rId101" Type="http://schemas.openxmlformats.org/officeDocument/2006/relationships/hyperlink" Target="http://en.wikipedia.org/wiki/Johan_Gadolin" TargetMode="External"/><Relationship Id="rId122" Type="http://schemas.openxmlformats.org/officeDocument/2006/relationships/hyperlink" Target="http://en.wikipedia.org/wiki/Platinum" TargetMode="External"/><Relationship Id="rId143" Type="http://schemas.openxmlformats.org/officeDocument/2006/relationships/hyperlink" Target="http://en.wikipedia.org/wiki/Uranus" TargetMode="External"/><Relationship Id="rId148" Type="http://schemas.openxmlformats.org/officeDocument/2006/relationships/hyperlink" Target="http://en.wikipedia.org/wiki/Americium" TargetMode="External"/><Relationship Id="rId164" Type="http://schemas.openxmlformats.org/officeDocument/2006/relationships/hyperlink" Target="http://en.wikipedia.org/wiki/Dmitri_Mendeleyev" TargetMode="External"/><Relationship Id="rId169" Type="http://schemas.openxmlformats.org/officeDocument/2006/relationships/hyperlink" Target="http://en.wikipedia.org/wiki/Lawrencium" TargetMode="External"/><Relationship Id="rId185" Type="http://schemas.openxmlformats.org/officeDocument/2006/relationships/hyperlink" Target="http://en.wikipedia.org/wiki/List_of_elements" TargetMode="External"/><Relationship Id="rId4" Type="http://schemas.openxmlformats.org/officeDocument/2006/relationships/hyperlink" Target="http://en.wikipedia.org/wiki/List_of_elements" TargetMode="External"/><Relationship Id="rId9" Type="http://schemas.openxmlformats.org/officeDocument/2006/relationships/hyperlink" Target="http://en.wikipedia.org/wiki/Melting_point" TargetMode="External"/><Relationship Id="rId180" Type="http://schemas.openxmlformats.org/officeDocument/2006/relationships/hyperlink" Target="http://en.wikipedia.org/wiki/Seaborgium" TargetMode="External"/><Relationship Id="rId210" Type="http://schemas.openxmlformats.org/officeDocument/2006/relationships/hyperlink" Target="http://en.wikipedia.org/wiki/List_of_elements" TargetMode="External"/><Relationship Id="rId215" Type="http://schemas.openxmlformats.org/officeDocument/2006/relationships/hyperlink" Target="http://en.wikipedia.org/wiki/Livermorium" TargetMode="External"/><Relationship Id="rId236" Type="http://schemas.openxmlformats.org/officeDocument/2006/relationships/hyperlink" Target="http://en.wikipedia.org/wiki/List_of_elements" TargetMode="External"/><Relationship Id="rId257" Type="http://schemas.openxmlformats.org/officeDocument/2006/relationships/hyperlink" Target="http://en.wikipedia.org/wiki/List_of_elements" TargetMode="External"/><Relationship Id="rId278" Type="http://schemas.openxmlformats.org/officeDocument/2006/relationships/hyperlink" Target="http://en.wikipedia.org/wiki/List_of_elements" TargetMode="External"/><Relationship Id="rId26" Type="http://schemas.openxmlformats.org/officeDocument/2006/relationships/hyperlink" Target="http://en.wikipedia.org/wiki/Neon" TargetMode="External"/><Relationship Id="rId231" Type="http://schemas.openxmlformats.org/officeDocument/2006/relationships/hyperlink" Target="http://en.wikipedia.org/wiki/List_of_elements" TargetMode="External"/><Relationship Id="rId252" Type="http://schemas.openxmlformats.org/officeDocument/2006/relationships/hyperlink" Target="http://en.wikipedia.org/wiki/List_of_elements" TargetMode="External"/><Relationship Id="rId273" Type="http://schemas.openxmlformats.org/officeDocument/2006/relationships/hyperlink" Target="http://en.wikipedia.org/wiki/List_of_elements" TargetMode="External"/><Relationship Id="rId47" Type="http://schemas.openxmlformats.org/officeDocument/2006/relationships/hyperlink" Target="http://en.wikipedia.org/wiki/Anglo-Saxon" TargetMode="External"/><Relationship Id="rId68" Type="http://schemas.openxmlformats.org/officeDocument/2006/relationships/hyperlink" Target="http://en.wikipedia.org/wiki/Strontium" TargetMode="External"/><Relationship Id="rId89" Type="http://schemas.openxmlformats.org/officeDocument/2006/relationships/hyperlink" Target="http://en.wikipedia.org/wiki/Barium" TargetMode="External"/><Relationship Id="rId112" Type="http://schemas.openxmlformats.org/officeDocument/2006/relationships/hyperlink" Target="http://en.wikipedia.org/wiki/Hafnium" TargetMode="External"/><Relationship Id="rId133" Type="http://schemas.openxmlformats.org/officeDocument/2006/relationships/hyperlink" Target="http://en.wikipedia.org/wiki/Polonium" TargetMode="External"/><Relationship Id="rId154" Type="http://schemas.openxmlformats.org/officeDocument/2006/relationships/hyperlink" Target="http://en.wikipedia.org/wiki/State_of_California" TargetMode="External"/><Relationship Id="rId175" Type="http://schemas.openxmlformats.org/officeDocument/2006/relationships/hyperlink" Target="http://en.wikipedia.org/wiki/List_of_elements" TargetMode="External"/><Relationship Id="rId196" Type="http://schemas.openxmlformats.org/officeDocument/2006/relationships/hyperlink" Target="http://en.wikipedia.org/wiki/Wilhelm_Conrad_R%C3%B6ntgen" TargetMode="External"/><Relationship Id="rId200" Type="http://schemas.openxmlformats.org/officeDocument/2006/relationships/hyperlink" Target="http://en.wikipedia.org/wiki/List_of_elements" TargetMode="External"/><Relationship Id="rId16" Type="http://schemas.openxmlformats.org/officeDocument/2006/relationships/hyperlink" Target="http://en.wikipedia.org/wiki/List_of_elements" TargetMode="External"/><Relationship Id="rId221" Type="http://schemas.openxmlformats.org/officeDocument/2006/relationships/hyperlink" Target="http://en.wikipedia.org/wiki/List_of_elements" TargetMode="External"/><Relationship Id="rId242" Type="http://schemas.openxmlformats.org/officeDocument/2006/relationships/hyperlink" Target="http://en.wikipedia.org/wiki/List_of_elements" TargetMode="External"/><Relationship Id="rId263" Type="http://schemas.openxmlformats.org/officeDocument/2006/relationships/hyperlink" Target="http://en.wikipedia.org/wiki/List_of_elements" TargetMode="External"/><Relationship Id="rId284" Type="http://schemas.openxmlformats.org/officeDocument/2006/relationships/hyperlink" Target="http://en.wikipedia.org/wiki/List_of_elements" TargetMode="External"/><Relationship Id="rId37" Type="http://schemas.openxmlformats.org/officeDocument/2006/relationships/hyperlink" Target="http://en.wikipedia.org/wiki/List_of_elements" TargetMode="External"/><Relationship Id="rId58" Type="http://schemas.openxmlformats.org/officeDocument/2006/relationships/hyperlink" Target="http://en.wikipedia.org/wiki/Germanium" TargetMode="External"/><Relationship Id="rId79" Type="http://schemas.openxmlformats.org/officeDocument/2006/relationships/hyperlink" Target="http://en.wikipedia.org/wiki/Silver" TargetMode="External"/><Relationship Id="rId102" Type="http://schemas.openxmlformats.org/officeDocument/2006/relationships/hyperlink" Target="http://en.wikipedia.org/wiki/Terbium" TargetMode="External"/><Relationship Id="rId123" Type="http://schemas.openxmlformats.org/officeDocument/2006/relationships/hyperlink" Target="http://en.wikipedia.org/wiki/Spanish_language" TargetMode="External"/><Relationship Id="rId144" Type="http://schemas.openxmlformats.org/officeDocument/2006/relationships/hyperlink" Target="http://en.wikipedia.org/wiki/Neptunium" TargetMode="External"/><Relationship Id="rId90" Type="http://schemas.openxmlformats.org/officeDocument/2006/relationships/hyperlink" Target="http://en.wikipedia.org/wiki/Lanthanum" TargetMode="External"/><Relationship Id="rId165" Type="http://schemas.openxmlformats.org/officeDocument/2006/relationships/hyperlink" Target="http://en.wikipedia.org/wiki/List_of_elements" TargetMode="External"/><Relationship Id="rId186" Type="http://schemas.openxmlformats.org/officeDocument/2006/relationships/hyperlink" Target="http://en.wikipedia.org/wiki/Hassium" TargetMode="External"/><Relationship Id="rId211" Type="http://schemas.openxmlformats.org/officeDocument/2006/relationships/hyperlink" Target="http://en.wikipedia.org/wiki/Ununpentium" TargetMode="External"/><Relationship Id="rId232" Type="http://schemas.openxmlformats.org/officeDocument/2006/relationships/hyperlink" Target="http://en.wikipedia.org/wiki/List_of_elements" TargetMode="External"/><Relationship Id="rId253" Type="http://schemas.openxmlformats.org/officeDocument/2006/relationships/hyperlink" Target="http://en.wikipedia.org/wiki/List_of_elements" TargetMode="External"/><Relationship Id="rId274" Type="http://schemas.openxmlformats.org/officeDocument/2006/relationships/hyperlink" Target="http://en.wikipedia.org/wiki/List_of_elements" TargetMode="External"/><Relationship Id="rId27" Type="http://schemas.openxmlformats.org/officeDocument/2006/relationships/hyperlink" Target="http://en.wikipedia.org/wiki/Sodium" TargetMode="External"/><Relationship Id="rId48" Type="http://schemas.openxmlformats.org/officeDocument/2006/relationships/hyperlink" Target="http://en.wikipedia.org/wiki/Cobalt" TargetMode="External"/><Relationship Id="rId69" Type="http://schemas.openxmlformats.org/officeDocument/2006/relationships/hyperlink" Target="http://en.wikipedia.org/wiki/Yttrium" TargetMode="External"/><Relationship Id="rId113" Type="http://schemas.openxmlformats.org/officeDocument/2006/relationships/hyperlink" Target="http://en.wikipedia.org/wiki/Copenhagen" TargetMode="External"/><Relationship Id="rId134" Type="http://schemas.openxmlformats.org/officeDocument/2006/relationships/hyperlink" Target="http://en.wikipedia.org/wiki/Astatine" TargetMode="External"/><Relationship Id="rId80" Type="http://schemas.openxmlformats.org/officeDocument/2006/relationships/hyperlink" Target="http://en.wikipedia.org/wiki/List_of_elements" TargetMode="External"/><Relationship Id="rId155" Type="http://schemas.openxmlformats.org/officeDocument/2006/relationships/hyperlink" Target="http://en.wikipedia.org/wiki/List_of_elements" TargetMode="External"/><Relationship Id="rId176" Type="http://schemas.openxmlformats.org/officeDocument/2006/relationships/hyperlink" Target="http://en.wikipedia.org/wiki/List_of_elements" TargetMode="External"/><Relationship Id="rId197" Type="http://schemas.openxmlformats.org/officeDocument/2006/relationships/hyperlink" Target="http://en.wikipedia.org/wiki/List_of_elements" TargetMode="External"/><Relationship Id="rId201" Type="http://schemas.openxmlformats.org/officeDocument/2006/relationships/hyperlink" Target="http://en.wikipedia.org/wiki/List_of_elements" TargetMode="External"/><Relationship Id="rId222" Type="http://schemas.openxmlformats.org/officeDocument/2006/relationships/hyperlink" Target="http://en.wikipedia.org/wiki/List_of_elements" TargetMode="External"/><Relationship Id="rId243" Type="http://schemas.openxmlformats.org/officeDocument/2006/relationships/hyperlink" Target="http://en.wikipedia.org/wiki/List_of_elements" TargetMode="External"/><Relationship Id="rId264" Type="http://schemas.openxmlformats.org/officeDocument/2006/relationships/hyperlink" Target="http://en.wikipedia.org/wiki/List_of_elements" TargetMode="External"/><Relationship Id="rId285" Type="http://schemas.openxmlformats.org/officeDocument/2006/relationships/hyperlink" Target="http://en.wikipedia.org/wiki/List_of_elements" TargetMode="External"/><Relationship Id="rId17" Type="http://schemas.openxmlformats.org/officeDocument/2006/relationships/hyperlink" Target="http://en.wikipedia.org/wiki/Lithium" TargetMode="External"/><Relationship Id="rId38" Type="http://schemas.openxmlformats.org/officeDocument/2006/relationships/hyperlink" Target="http://en.wikipedia.org/wiki/Calcium" TargetMode="External"/><Relationship Id="rId59" Type="http://schemas.openxmlformats.org/officeDocument/2006/relationships/hyperlink" Target="http://en.wikipedia.org/wiki/Germany" TargetMode="External"/><Relationship Id="rId103" Type="http://schemas.openxmlformats.org/officeDocument/2006/relationships/hyperlink" Target="http://en.wikipedia.org/wiki/Dysprosium" TargetMode="External"/><Relationship Id="rId124" Type="http://schemas.openxmlformats.org/officeDocument/2006/relationships/hyperlink" Target="http://en.wikipedia.org/wiki/List_of_elements" TargetMode="External"/><Relationship Id="rId70" Type="http://schemas.openxmlformats.org/officeDocument/2006/relationships/hyperlink" Target="http://en.wikipedia.org/wiki/Zirconium" TargetMode="External"/><Relationship Id="rId91" Type="http://schemas.openxmlformats.org/officeDocument/2006/relationships/hyperlink" Target="http://en.wikipedia.org/wiki/Cerium" TargetMode="External"/><Relationship Id="rId145" Type="http://schemas.openxmlformats.org/officeDocument/2006/relationships/hyperlink" Target="http://en.wikipedia.org/wiki/Neptune" TargetMode="External"/><Relationship Id="rId166" Type="http://schemas.openxmlformats.org/officeDocument/2006/relationships/hyperlink" Target="http://en.wikipedia.org/wiki/Nobelium" TargetMode="External"/><Relationship Id="rId187" Type="http://schemas.openxmlformats.org/officeDocument/2006/relationships/hyperlink" Target="http://en.wikipedia.org/wiki/Hesse" TargetMode="External"/><Relationship Id="rId1" Type="http://schemas.openxmlformats.org/officeDocument/2006/relationships/hyperlink" Target="http://en.wikipedia.org/wiki/Atomic_number" TargetMode="External"/><Relationship Id="rId212" Type="http://schemas.openxmlformats.org/officeDocument/2006/relationships/hyperlink" Target="http://en.wikipedia.org/wiki/List_of_elements" TargetMode="External"/><Relationship Id="rId233" Type="http://schemas.openxmlformats.org/officeDocument/2006/relationships/hyperlink" Target="http://en.wikipedia.org/wiki/List_of_elements" TargetMode="External"/><Relationship Id="rId254" Type="http://schemas.openxmlformats.org/officeDocument/2006/relationships/hyperlink" Target="http://en.wikipedia.org/wiki/List_of_elements" TargetMode="External"/><Relationship Id="rId28" Type="http://schemas.openxmlformats.org/officeDocument/2006/relationships/hyperlink" Target="http://en.wikipedia.org/wiki/Magnesium" TargetMode="External"/><Relationship Id="rId49" Type="http://schemas.openxmlformats.org/officeDocument/2006/relationships/hyperlink" Target="http://en.wikipedia.org/wiki/German_language" TargetMode="External"/><Relationship Id="rId114" Type="http://schemas.openxmlformats.org/officeDocument/2006/relationships/hyperlink" Target="http://en.wikipedia.org/wiki/Tantalum" TargetMode="External"/><Relationship Id="rId275" Type="http://schemas.openxmlformats.org/officeDocument/2006/relationships/hyperlink" Target="http://en.wikipedia.org/wiki/List_of_elements" TargetMode="External"/><Relationship Id="rId60" Type="http://schemas.openxmlformats.org/officeDocument/2006/relationships/hyperlink" Target="http://en.wikipedia.org/wiki/Arsenic" TargetMode="External"/><Relationship Id="rId81" Type="http://schemas.openxmlformats.org/officeDocument/2006/relationships/hyperlink" Target="http://en.wikipedia.org/wiki/Cadmium" TargetMode="External"/><Relationship Id="rId135" Type="http://schemas.openxmlformats.org/officeDocument/2006/relationships/hyperlink" Target="http://en.wikipedia.org/wiki/Radon" TargetMode="External"/><Relationship Id="rId156" Type="http://schemas.openxmlformats.org/officeDocument/2006/relationships/hyperlink" Target="http://en.wikipedia.org/wiki/Einsteinium" TargetMode="External"/><Relationship Id="rId177" Type="http://schemas.openxmlformats.org/officeDocument/2006/relationships/hyperlink" Target="http://en.wikipedia.org/wiki/Dubnium" TargetMode="External"/><Relationship Id="rId198" Type="http://schemas.openxmlformats.org/officeDocument/2006/relationships/hyperlink" Target="http://en.wikipedia.org/wiki/Copernicium" TargetMode="External"/><Relationship Id="rId202" Type="http://schemas.openxmlformats.org/officeDocument/2006/relationships/hyperlink" Target="http://en.wikipedia.org/wiki/Ununtrium" TargetMode="External"/><Relationship Id="rId223" Type="http://schemas.openxmlformats.org/officeDocument/2006/relationships/hyperlink" Target="http://en.wikipedia.org/wiki/Ununoctium" TargetMode="External"/><Relationship Id="rId244" Type="http://schemas.openxmlformats.org/officeDocument/2006/relationships/hyperlink" Target="http://en.wikipedia.org/wiki/List_of_elements" TargetMode="External"/><Relationship Id="rId18" Type="http://schemas.openxmlformats.org/officeDocument/2006/relationships/hyperlink" Target="http://en.wikipedia.org/wiki/Beryllium" TargetMode="External"/><Relationship Id="rId39" Type="http://schemas.openxmlformats.org/officeDocument/2006/relationships/hyperlink" Target="http://en.wikipedia.org/wiki/Scandium" TargetMode="External"/><Relationship Id="rId265" Type="http://schemas.openxmlformats.org/officeDocument/2006/relationships/hyperlink" Target="http://en.wikipedia.org/wiki/List_of_elements" TargetMode="External"/><Relationship Id="rId286" Type="http://schemas.openxmlformats.org/officeDocument/2006/relationships/hyperlink" Target="http://en.wikipedia.org/wiki/List_of_element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environmentalchemistry.com/yogi/periodic/B.html" TargetMode="External"/><Relationship Id="rId18" Type="http://schemas.openxmlformats.org/officeDocument/2006/relationships/hyperlink" Target="http://environmentalchemistry.com/yogi/periodic/As.html" TargetMode="External"/><Relationship Id="rId26" Type="http://schemas.openxmlformats.org/officeDocument/2006/relationships/hyperlink" Target="http://environmentalchemistry.com/yogi/periodic/Sb.html" TargetMode="External"/><Relationship Id="rId39" Type="http://schemas.openxmlformats.org/officeDocument/2006/relationships/hyperlink" Target="http://environmentalchemistry.com/yogi/periodic/Mn.html" TargetMode="External"/><Relationship Id="rId21" Type="http://schemas.openxmlformats.org/officeDocument/2006/relationships/hyperlink" Target="http://environmentalchemistry.com/yogi/periodic/Te.html" TargetMode="External"/><Relationship Id="rId34" Type="http://schemas.openxmlformats.org/officeDocument/2006/relationships/hyperlink" Target="http://environmentalchemistry.com/yogi/periodic/Fe.html" TargetMode="External"/><Relationship Id="rId42" Type="http://schemas.openxmlformats.org/officeDocument/2006/relationships/hyperlink" Target="http://environmentalchemistry.com/yogi/periodic/Pb.html" TargetMode="External"/><Relationship Id="rId47" Type="http://schemas.openxmlformats.org/officeDocument/2006/relationships/hyperlink" Target="http://environmentalchemistry.com/yogi/periodic/Ir.html" TargetMode="External"/><Relationship Id="rId50" Type="http://schemas.openxmlformats.org/officeDocument/2006/relationships/hyperlink" Target="http://environmentalchemistry.com/yogi/periodic/V.html" TargetMode="External"/><Relationship Id="rId55" Type="http://schemas.openxmlformats.org/officeDocument/2006/relationships/hyperlink" Target="http://environmentalchemistry.com/yogi/periodic/Ti.html" TargetMode="External"/><Relationship Id="rId63" Type="http://schemas.openxmlformats.org/officeDocument/2006/relationships/hyperlink" Target="http://environmentalchemistry.com/yogi/periodic/Hf.html" TargetMode="External"/><Relationship Id="rId68" Type="http://schemas.openxmlformats.org/officeDocument/2006/relationships/hyperlink" Target="http://environmentalchemistry.com/yogi/periodic/Y.html" TargetMode="External"/><Relationship Id="rId76" Type="http://schemas.openxmlformats.org/officeDocument/2006/relationships/hyperlink" Target="http://environmentalchemistry.com/yogi/periodic/Gd.html" TargetMode="External"/><Relationship Id="rId84" Type="http://schemas.openxmlformats.org/officeDocument/2006/relationships/hyperlink" Target="http://environmentalchemistry.com/yogi/periodic/K.html" TargetMode="External"/><Relationship Id="rId7" Type="http://schemas.openxmlformats.org/officeDocument/2006/relationships/hyperlink" Target="http://environmentalchemistry.com/yogi/periodic/Ar.html" TargetMode="External"/><Relationship Id="rId71" Type="http://schemas.openxmlformats.org/officeDocument/2006/relationships/hyperlink" Target="http://environmentalchemistry.com/yogi/periodic/Sr.html" TargetMode="External"/><Relationship Id="rId2" Type="http://schemas.openxmlformats.org/officeDocument/2006/relationships/hyperlink" Target="http://environmentalchemistry.com/yogi/periodic/Ne.html" TargetMode="External"/><Relationship Id="rId16" Type="http://schemas.openxmlformats.org/officeDocument/2006/relationships/hyperlink" Target="http://environmentalchemistry.com/yogi/periodic/Xe.html" TargetMode="External"/><Relationship Id="rId29" Type="http://schemas.openxmlformats.org/officeDocument/2006/relationships/hyperlink" Target="http://environmentalchemistry.com/yogi/periodic/Ni.html" TargetMode="External"/><Relationship Id="rId11" Type="http://schemas.openxmlformats.org/officeDocument/2006/relationships/hyperlink" Target="http://environmentalchemistry.com/yogi/periodic/S.html" TargetMode="External"/><Relationship Id="rId24" Type="http://schemas.openxmlformats.org/officeDocument/2006/relationships/hyperlink" Target="http://environmentalchemistry.com/yogi/periodic/Ge.html" TargetMode="External"/><Relationship Id="rId32" Type="http://schemas.openxmlformats.org/officeDocument/2006/relationships/hyperlink" Target="http://environmentalchemistry.com/yogi/periodic/Cd.html" TargetMode="External"/><Relationship Id="rId37" Type="http://schemas.openxmlformats.org/officeDocument/2006/relationships/hyperlink" Target="http://environmentalchemistry.com/yogi/periodic/Hg.html" TargetMode="External"/><Relationship Id="rId40" Type="http://schemas.openxmlformats.org/officeDocument/2006/relationships/hyperlink" Target="http://environmentalchemistry.com/yogi/periodic/Au.html" TargetMode="External"/><Relationship Id="rId45" Type="http://schemas.openxmlformats.org/officeDocument/2006/relationships/hyperlink" Target="http://environmentalchemistry.com/yogi/periodic/Rh.html" TargetMode="External"/><Relationship Id="rId53" Type="http://schemas.openxmlformats.org/officeDocument/2006/relationships/hyperlink" Target="http://environmentalchemistry.com/yogi/periodic/Re.html" TargetMode="External"/><Relationship Id="rId58" Type="http://schemas.openxmlformats.org/officeDocument/2006/relationships/hyperlink" Target="http://environmentalchemistry.com/yogi/periodic/Li.html" TargetMode="External"/><Relationship Id="rId66" Type="http://schemas.openxmlformats.org/officeDocument/2006/relationships/hyperlink" Target="http://environmentalchemistry.com/yogi/periodic/Ca.html" TargetMode="External"/><Relationship Id="rId74" Type="http://schemas.openxmlformats.org/officeDocument/2006/relationships/hyperlink" Target="http://environmentalchemistry.com/yogi/periodic/Dy.html" TargetMode="External"/><Relationship Id="rId79" Type="http://schemas.openxmlformats.org/officeDocument/2006/relationships/hyperlink" Target="http://environmentalchemistry.com/yogi/periodic/Pm.html" TargetMode="External"/><Relationship Id="rId87" Type="http://schemas.openxmlformats.org/officeDocument/2006/relationships/hyperlink" Target="http://environmentalchemistry.com/yogi/periodic/Cs.html" TargetMode="External"/><Relationship Id="rId5" Type="http://schemas.openxmlformats.org/officeDocument/2006/relationships/hyperlink" Target="http://environmentalchemistry.com/yogi/periodic/N.html" TargetMode="External"/><Relationship Id="rId61" Type="http://schemas.openxmlformats.org/officeDocument/2006/relationships/hyperlink" Target="http://environmentalchemistry.com/yogi/periodic/Sc.html" TargetMode="External"/><Relationship Id="rId82" Type="http://schemas.openxmlformats.org/officeDocument/2006/relationships/hyperlink" Target="http://environmentalchemistry.com/yogi/periodic/Ce.html" TargetMode="External"/><Relationship Id="rId19" Type="http://schemas.openxmlformats.org/officeDocument/2006/relationships/hyperlink" Target="http://environmentalchemistry.com/yogi/periodic/Rn.html" TargetMode="External"/><Relationship Id="rId4" Type="http://schemas.openxmlformats.org/officeDocument/2006/relationships/hyperlink" Target="http://environmentalchemistry.com/yogi/periodic/O.html" TargetMode="External"/><Relationship Id="rId9" Type="http://schemas.openxmlformats.org/officeDocument/2006/relationships/hyperlink" Target="http://environmentalchemistry.com/yogi/periodic/Cl.html" TargetMode="External"/><Relationship Id="rId14" Type="http://schemas.openxmlformats.org/officeDocument/2006/relationships/hyperlink" Target="http://environmentalchemistry.com/yogi/periodic/Se.html" TargetMode="External"/><Relationship Id="rId22" Type="http://schemas.openxmlformats.org/officeDocument/2006/relationships/hyperlink" Target="http://environmentalchemistry.com/yogi/periodic/At.html" TargetMode="External"/><Relationship Id="rId27" Type="http://schemas.openxmlformats.org/officeDocument/2006/relationships/hyperlink" Target="http://environmentalchemistry.com/yogi/periodic/Zn.html" TargetMode="External"/><Relationship Id="rId30" Type="http://schemas.openxmlformats.org/officeDocument/2006/relationships/hyperlink" Target="http://environmentalchemistry.com/yogi/periodic/Bi.html" TargetMode="External"/><Relationship Id="rId35" Type="http://schemas.openxmlformats.org/officeDocument/2006/relationships/hyperlink" Target="http://environmentalchemistry.com/yogi/periodic/Mg.html" TargetMode="External"/><Relationship Id="rId43" Type="http://schemas.openxmlformats.org/officeDocument/2006/relationships/hyperlink" Target="http://environmentalchemistry.com/yogi/periodic/Al.html" TargetMode="External"/><Relationship Id="rId48" Type="http://schemas.openxmlformats.org/officeDocument/2006/relationships/hyperlink" Target="http://environmentalchemistry.com/yogi/periodic/Ac.html" TargetMode="External"/><Relationship Id="rId56" Type="http://schemas.openxmlformats.org/officeDocument/2006/relationships/hyperlink" Target="http://environmentalchemistry.com/yogi/periodic/Mo.html" TargetMode="External"/><Relationship Id="rId64" Type="http://schemas.openxmlformats.org/officeDocument/2006/relationships/hyperlink" Target="http://environmentalchemistry.com/yogi/periodic/Zr.html" TargetMode="External"/><Relationship Id="rId69" Type="http://schemas.openxmlformats.org/officeDocument/2006/relationships/hyperlink" Target="http://environmentalchemistry.com/yogi/periodic/Yb.html" TargetMode="External"/><Relationship Id="rId77" Type="http://schemas.openxmlformats.org/officeDocument/2006/relationships/hyperlink" Target="http://environmentalchemistry.com/yogi/periodic/Eu.html" TargetMode="External"/><Relationship Id="rId8" Type="http://schemas.openxmlformats.org/officeDocument/2006/relationships/hyperlink" Target="http://environmentalchemistry.com/yogi/periodic/C.html" TargetMode="External"/><Relationship Id="rId51" Type="http://schemas.openxmlformats.org/officeDocument/2006/relationships/hyperlink" Target="http://environmentalchemistry.com/yogi/periodic/Os.html" TargetMode="External"/><Relationship Id="rId72" Type="http://schemas.openxmlformats.org/officeDocument/2006/relationships/hyperlink" Target="http://environmentalchemistry.com/yogi/periodic/Er.html" TargetMode="External"/><Relationship Id="rId80" Type="http://schemas.openxmlformats.org/officeDocument/2006/relationships/hyperlink" Target="http://environmentalchemistry.com/yogi/periodic/Nd.html" TargetMode="External"/><Relationship Id="rId85" Type="http://schemas.openxmlformats.org/officeDocument/2006/relationships/hyperlink" Target="http://environmentalchemistry.com/yogi/periodic/Ba.html" TargetMode="External"/><Relationship Id="rId3" Type="http://schemas.openxmlformats.org/officeDocument/2006/relationships/hyperlink" Target="http://environmentalchemistry.com/yogi/periodic/F.html" TargetMode="External"/><Relationship Id="rId12" Type="http://schemas.openxmlformats.org/officeDocument/2006/relationships/hyperlink" Target="http://environmentalchemistry.com/yogi/periodic/Br.html" TargetMode="External"/><Relationship Id="rId17" Type="http://schemas.openxmlformats.org/officeDocument/2006/relationships/hyperlink" Target="http://environmentalchemistry.com/yogi/periodic/I.html" TargetMode="External"/><Relationship Id="rId25" Type="http://schemas.openxmlformats.org/officeDocument/2006/relationships/hyperlink" Target="http://environmentalchemistry.com/yogi/periodic/Po.html" TargetMode="External"/><Relationship Id="rId33" Type="http://schemas.openxmlformats.org/officeDocument/2006/relationships/hyperlink" Target="http://environmentalchemistry.com/yogi/periodic/Sn.html" TargetMode="External"/><Relationship Id="rId38" Type="http://schemas.openxmlformats.org/officeDocument/2006/relationships/hyperlink" Target="http://environmentalchemistry.com/yogi/periodic/Pd.html" TargetMode="External"/><Relationship Id="rId46" Type="http://schemas.openxmlformats.org/officeDocument/2006/relationships/hyperlink" Target="http://environmentalchemistry.com/yogi/periodic/Cr.html" TargetMode="External"/><Relationship Id="rId59" Type="http://schemas.openxmlformats.org/officeDocument/2006/relationships/hyperlink" Target="http://environmentalchemistry.com/yogi/periodic/Nb.html" TargetMode="External"/><Relationship Id="rId67" Type="http://schemas.openxmlformats.org/officeDocument/2006/relationships/hyperlink" Target="http://environmentalchemistry.com/yogi/periodic/Lu.html" TargetMode="External"/><Relationship Id="rId20" Type="http://schemas.openxmlformats.org/officeDocument/2006/relationships/hyperlink" Target="http://environmentalchemistry.com/yogi/periodic/Be.html" TargetMode="External"/><Relationship Id="rId41" Type="http://schemas.openxmlformats.org/officeDocument/2006/relationships/hyperlink" Target="http://environmentalchemistry.com/yogi/periodic/Ga.html" TargetMode="External"/><Relationship Id="rId54" Type="http://schemas.openxmlformats.org/officeDocument/2006/relationships/hyperlink" Target="http://environmentalchemistry.com/yogi/periodic/In.html" TargetMode="External"/><Relationship Id="rId62" Type="http://schemas.openxmlformats.org/officeDocument/2006/relationships/hyperlink" Target="http://environmentalchemistry.com/yogi/periodic/Ta.html" TargetMode="External"/><Relationship Id="rId70" Type="http://schemas.openxmlformats.org/officeDocument/2006/relationships/hyperlink" Target="http://environmentalchemistry.com/yogi/periodic/Tm.html" TargetMode="External"/><Relationship Id="rId75" Type="http://schemas.openxmlformats.org/officeDocument/2006/relationships/hyperlink" Target="http://environmentalchemistry.com/yogi/periodic/Tb.html" TargetMode="External"/><Relationship Id="rId83" Type="http://schemas.openxmlformats.org/officeDocument/2006/relationships/hyperlink" Target="http://environmentalchemistry.com/yogi/periodic/La.html" TargetMode="External"/><Relationship Id="rId1" Type="http://schemas.openxmlformats.org/officeDocument/2006/relationships/hyperlink" Target="http://environmentalchemistry.com/yogi/periodic/He.html" TargetMode="External"/><Relationship Id="rId6" Type="http://schemas.openxmlformats.org/officeDocument/2006/relationships/hyperlink" Target="http://environmentalchemistry.com/yogi/periodic/H.html" TargetMode="External"/><Relationship Id="rId15" Type="http://schemas.openxmlformats.org/officeDocument/2006/relationships/hyperlink" Target="http://environmentalchemistry.com/yogi/periodic/P.html" TargetMode="External"/><Relationship Id="rId23" Type="http://schemas.openxmlformats.org/officeDocument/2006/relationships/hyperlink" Target="http://environmentalchemistry.com/yogi/periodic/Si.html" TargetMode="External"/><Relationship Id="rId28" Type="http://schemas.openxmlformats.org/officeDocument/2006/relationships/hyperlink" Target="http://environmentalchemistry.com/yogi/periodic/Cu.html" TargetMode="External"/><Relationship Id="rId36" Type="http://schemas.openxmlformats.org/officeDocument/2006/relationships/hyperlink" Target="http://environmentalchemistry.com/yogi/periodic/Ag.html" TargetMode="External"/><Relationship Id="rId49" Type="http://schemas.openxmlformats.org/officeDocument/2006/relationships/hyperlink" Target="http://environmentalchemistry.com/yogi/periodic/Ru.html" TargetMode="External"/><Relationship Id="rId57" Type="http://schemas.openxmlformats.org/officeDocument/2006/relationships/hyperlink" Target="http://environmentalchemistry.com/yogi/periodic/W.html" TargetMode="External"/><Relationship Id="rId10" Type="http://schemas.openxmlformats.org/officeDocument/2006/relationships/hyperlink" Target="http://environmentalchemistry.com/yogi/periodic/Kr.html" TargetMode="External"/><Relationship Id="rId31" Type="http://schemas.openxmlformats.org/officeDocument/2006/relationships/hyperlink" Target="http://environmentalchemistry.com/yogi/periodic/Co.html" TargetMode="External"/><Relationship Id="rId44" Type="http://schemas.openxmlformats.org/officeDocument/2006/relationships/hyperlink" Target="http://environmentalchemistry.com/yogi/periodic/Pt.html" TargetMode="External"/><Relationship Id="rId52" Type="http://schemas.openxmlformats.org/officeDocument/2006/relationships/hyperlink" Target="http://environmentalchemistry.com/yogi/periodic/Tc.html" TargetMode="External"/><Relationship Id="rId60" Type="http://schemas.openxmlformats.org/officeDocument/2006/relationships/hyperlink" Target="http://environmentalchemistry.com/yogi/periodic/Tl.html" TargetMode="External"/><Relationship Id="rId65" Type="http://schemas.openxmlformats.org/officeDocument/2006/relationships/hyperlink" Target="http://environmentalchemistry.com/yogi/periodic/Na.html" TargetMode="External"/><Relationship Id="rId73" Type="http://schemas.openxmlformats.org/officeDocument/2006/relationships/hyperlink" Target="http://environmentalchemistry.com/yogi/periodic/Ho.html" TargetMode="External"/><Relationship Id="rId78" Type="http://schemas.openxmlformats.org/officeDocument/2006/relationships/hyperlink" Target="http://environmentalchemistry.com/yogi/periodic/Sm.html" TargetMode="External"/><Relationship Id="rId81" Type="http://schemas.openxmlformats.org/officeDocument/2006/relationships/hyperlink" Target="http://environmentalchemistry.com/yogi/periodic/Pr.html" TargetMode="External"/><Relationship Id="rId86" Type="http://schemas.openxmlformats.org/officeDocument/2006/relationships/hyperlink" Target="http://environmentalchemistry.com/yogi/periodic/Rb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en.wikipedia.org/wiki/1_E-10_m" TargetMode="External"/><Relationship Id="rId299" Type="http://schemas.openxmlformats.org/officeDocument/2006/relationships/hyperlink" Target="http://en.wikipedia.org/wiki/Xenon" TargetMode="External"/><Relationship Id="rId21" Type="http://schemas.openxmlformats.org/officeDocument/2006/relationships/hyperlink" Target="http://en.wikipedia.org/wiki/1_E-11_m" TargetMode="External"/><Relationship Id="rId63" Type="http://schemas.openxmlformats.org/officeDocument/2006/relationships/hyperlink" Target="http://en.wikipedia.org/wiki/Magnesium" TargetMode="External"/><Relationship Id="rId159" Type="http://schemas.openxmlformats.org/officeDocument/2006/relationships/hyperlink" Target="http://en.wikipedia.org/wiki/1_E-11_m" TargetMode="External"/><Relationship Id="rId324" Type="http://schemas.openxmlformats.org/officeDocument/2006/relationships/hyperlink" Target="http://en.wikipedia.org/wiki/1_E-10_m" TargetMode="External"/><Relationship Id="rId366" Type="http://schemas.openxmlformats.org/officeDocument/2006/relationships/hyperlink" Target="http://en.wikipedia.org/wiki/1_E-10_m" TargetMode="External"/><Relationship Id="rId170" Type="http://schemas.openxmlformats.org/officeDocument/2006/relationships/hyperlink" Target="http://en.wikipedia.org/wiki/1_E-10_m" TargetMode="External"/><Relationship Id="rId226" Type="http://schemas.openxmlformats.org/officeDocument/2006/relationships/hyperlink" Target="http://en.wikipedia.org/wiki/1_E-10_m" TargetMode="External"/><Relationship Id="rId433" Type="http://schemas.openxmlformats.org/officeDocument/2006/relationships/hyperlink" Target="http://en.wikipedia.org/wiki/1_E-11_m" TargetMode="External"/><Relationship Id="rId268" Type="http://schemas.openxmlformats.org/officeDocument/2006/relationships/hyperlink" Target="http://en.wikipedia.org/wiki/1_E-10_m" TargetMode="External"/><Relationship Id="rId475" Type="http://schemas.openxmlformats.org/officeDocument/2006/relationships/hyperlink" Target="http://en.wikipedia.org/wiki/1_E-11_m" TargetMode="External"/><Relationship Id="rId32" Type="http://schemas.openxmlformats.org/officeDocument/2006/relationships/hyperlink" Target="http://en.wikipedia.org/wiki/1_E-10_m" TargetMode="External"/><Relationship Id="rId74" Type="http://schemas.openxmlformats.org/officeDocument/2006/relationships/hyperlink" Target="http://en.wikipedia.org/wiki/1_E-11_m" TargetMode="External"/><Relationship Id="rId128" Type="http://schemas.openxmlformats.org/officeDocument/2006/relationships/hyperlink" Target="http://en.wikipedia.org/wiki/1_E-10_m" TargetMode="External"/><Relationship Id="rId335" Type="http://schemas.openxmlformats.org/officeDocument/2006/relationships/hyperlink" Target="http://en.wikipedia.org/wiki/Europium" TargetMode="External"/><Relationship Id="rId377" Type="http://schemas.openxmlformats.org/officeDocument/2006/relationships/hyperlink" Target="http://en.wikipedia.org/wiki/1_E-10_m" TargetMode="External"/><Relationship Id="rId5" Type="http://schemas.openxmlformats.org/officeDocument/2006/relationships/hyperlink" Target="http://en.wikipedia.org/wiki/1_E-11_m" TargetMode="External"/><Relationship Id="rId181" Type="http://schemas.openxmlformats.org/officeDocument/2006/relationships/hyperlink" Target="http://en.wikipedia.org/wiki/1_E-11_m" TargetMode="External"/><Relationship Id="rId237" Type="http://schemas.openxmlformats.org/officeDocument/2006/relationships/hyperlink" Target="http://en.wikipedia.org/wiki/Technetium" TargetMode="External"/><Relationship Id="rId402" Type="http://schemas.openxmlformats.org/officeDocument/2006/relationships/hyperlink" Target="http://en.wikipedia.org/wiki/1_E-10_m" TargetMode="External"/><Relationship Id="rId279" Type="http://schemas.openxmlformats.org/officeDocument/2006/relationships/hyperlink" Target="http://en.wikipedia.org/wiki/1_E-10_m" TargetMode="External"/><Relationship Id="rId444" Type="http://schemas.openxmlformats.org/officeDocument/2006/relationships/hyperlink" Target="http://en.wikipedia.org/wiki/Actinium" TargetMode="External"/><Relationship Id="rId486" Type="http://schemas.openxmlformats.org/officeDocument/2006/relationships/hyperlink" Target="http://en.wikipedia.org/wiki/Roentgenium" TargetMode="External"/><Relationship Id="rId43" Type="http://schemas.openxmlformats.org/officeDocument/2006/relationships/hyperlink" Target="http://en.wikipedia.org/wiki/1_E-11_m" TargetMode="External"/><Relationship Id="rId139" Type="http://schemas.openxmlformats.org/officeDocument/2006/relationships/hyperlink" Target="http://en.wikipedia.org/wiki/Manganese" TargetMode="External"/><Relationship Id="rId290" Type="http://schemas.openxmlformats.org/officeDocument/2006/relationships/hyperlink" Target="http://en.wikipedia.org/wiki/1_E-10_m" TargetMode="External"/><Relationship Id="rId304" Type="http://schemas.openxmlformats.org/officeDocument/2006/relationships/hyperlink" Target="http://en.wikipedia.org/wiki/Caesium" TargetMode="External"/><Relationship Id="rId346" Type="http://schemas.openxmlformats.org/officeDocument/2006/relationships/hyperlink" Target="http://en.wikipedia.org/wiki/1_E-10_m" TargetMode="External"/><Relationship Id="rId388" Type="http://schemas.openxmlformats.org/officeDocument/2006/relationships/hyperlink" Target="http://en.wikipedia.org/wiki/1_E-10_m" TargetMode="External"/><Relationship Id="rId85" Type="http://schemas.openxmlformats.org/officeDocument/2006/relationships/hyperlink" Target="http://en.wikipedia.org/wiki/1_E-10_m" TargetMode="External"/><Relationship Id="rId150" Type="http://schemas.openxmlformats.org/officeDocument/2006/relationships/hyperlink" Target="http://en.wikipedia.org/wiki/1_E-10_m" TargetMode="External"/><Relationship Id="rId192" Type="http://schemas.openxmlformats.org/officeDocument/2006/relationships/hyperlink" Target="http://en.wikipedia.org/wiki/1_E-10_m" TargetMode="External"/><Relationship Id="rId206" Type="http://schemas.openxmlformats.org/officeDocument/2006/relationships/hyperlink" Target="http://en.wikipedia.org/wiki/1_E-10_m" TargetMode="External"/><Relationship Id="rId413" Type="http://schemas.openxmlformats.org/officeDocument/2006/relationships/hyperlink" Target="http://en.wikipedia.org/wiki/1_E-10_m" TargetMode="External"/><Relationship Id="rId248" Type="http://schemas.openxmlformats.org/officeDocument/2006/relationships/hyperlink" Target="http://en.wikipedia.org/wiki/1_E-10_m" TargetMode="External"/><Relationship Id="rId455" Type="http://schemas.openxmlformats.org/officeDocument/2006/relationships/hyperlink" Target="http://en.wikipedia.org/wiki/1_E-10_m" TargetMode="External"/><Relationship Id="rId12" Type="http://schemas.openxmlformats.org/officeDocument/2006/relationships/hyperlink" Target="http://en.wikipedia.org/wiki/Lithium" TargetMode="External"/><Relationship Id="rId108" Type="http://schemas.openxmlformats.org/officeDocument/2006/relationships/hyperlink" Target="http://en.wikipedia.org/wiki/1_E-10_m" TargetMode="External"/><Relationship Id="rId315" Type="http://schemas.openxmlformats.org/officeDocument/2006/relationships/hyperlink" Target="http://en.wikipedia.org/wiki/Lanthanum" TargetMode="External"/><Relationship Id="rId357" Type="http://schemas.openxmlformats.org/officeDocument/2006/relationships/hyperlink" Target="http://en.wikipedia.org/wiki/1_E-10_m" TargetMode="External"/><Relationship Id="rId54" Type="http://schemas.openxmlformats.org/officeDocument/2006/relationships/hyperlink" Target="http://en.wikipedia.org/wiki/1_E-11_m" TargetMode="External"/><Relationship Id="rId96" Type="http://schemas.openxmlformats.org/officeDocument/2006/relationships/hyperlink" Target="http://en.wikipedia.org/wiki/1_E-11_m" TargetMode="External"/><Relationship Id="rId161" Type="http://schemas.openxmlformats.org/officeDocument/2006/relationships/hyperlink" Target="http://en.wikipedia.org/wiki/1_E-10_m" TargetMode="External"/><Relationship Id="rId217" Type="http://schemas.openxmlformats.org/officeDocument/2006/relationships/hyperlink" Target="http://en.wikipedia.org/wiki/1_E-10_m" TargetMode="External"/><Relationship Id="rId399" Type="http://schemas.openxmlformats.org/officeDocument/2006/relationships/hyperlink" Target="http://en.wikipedia.org/wiki/1_E-10_m" TargetMode="External"/><Relationship Id="rId259" Type="http://schemas.openxmlformats.org/officeDocument/2006/relationships/hyperlink" Target="http://en.wikipedia.org/wiki/1_E-10_m" TargetMode="External"/><Relationship Id="rId424" Type="http://schemas.openxmlformats.org/officeDocument/2006/relationships/hyperlink" Target="http://en.wikipedia.org/wiki/1_E-11_m" TargetMode="External"/><Relationship Id="rId466" Type="http://schemas.openxmlformats.org/officeDocument/2006/relationships/hyperlink" Target="http://en.wikipedia.org/wiki/Californium" TargetMode="External"/><Relationship Id="rId23" Type="http://schemas.openxmlformats.org/officeDocument/2006/relationships/hyperlink" Target="http://en.wikipedia.org/wiki/1_E-10_m" TargetMode="External"/><Relationship Id="rId119" Type="http://schemas.openxmlformats.org/officeDocument/2006/relationships/hyperlink" Target="http://en.wikipedia.org/wiki/1_E-10_m" TargetMode="External"/><Relationship Id="rId270" Type="http://schemas.openxmlformats.org/officeDocument/2006/relationships/hyperlink" Target="http://en.wikipedia.org/wiki/1_E-10_m" TargetMode="External"/><Relationship Id="rId326" Type="http://schemas.openxmlformats.org/officeDocument/2006/relationships/hyperlink" Target="http://en.wikipedia.org/wiki/Neodymium" TargetMode="External"/><Relationship Id="rId65" Type="http://schemas.openxmlformats.org/officeDocument/2006/relationships/hyperlink" Target="http://en.wikipedia.org/wiki/1_E-10_m" TargetMode="External"/><Relationship Id="rId130" Type="http://schemas.openxmlformats.org/officeDocument/2006/relationships/hyperlink" Target="http://en.wikipedia.org/wiki/1_E-10_m" TargetMode="External"/><Relationship Id="rId368" Type="http://schemas.openxmlformats.org/officeDocument/2006/relationships/hyperlink" Target="http://en.wikipedia.org/wiki/1_E-11_m" TargetMode="External"/><Relationship Id="rId172" Type="http://schemas.openxmlformats.org/officeDocument/2006/relationships/hyperlink" Target="http://en.wikipedia.org/wiki/1_E-10_m" TargetMode="External"/><Relationship Id="rId228" Type="http://schemas.openxmlformats.org/officeDocument/2006/relationships/hyperlink" Target="http://en.wikipedia.org/wiki/1_E-10_m" TargetMode="External"/><Relationship Id="rId435" Type="http://schemas.openxmlformats.org/officeDocument/2006/relationships/hyperlink" Target="http://en.wikipedia.org/wiki/1_E-11_m" TargetMode="External"/><Relationship Id="rId477" Type="http://schemas.openxmlformats.org/officeDocument/2006/relationships/hyperlink" Target="http://en.wikipedia.org/wiki/1_E-11_m" TargetMode="External"/><Relationship Id="rId281" Type="http://schemas.openxmlformats.org/officeDocument/2006/relationships/hyperlink" Target="http://en.wikipedia.org/wiki/1_E-11_m" TargetMode="External"/><Relationship Id="rId337" Type="http://schemas.openxmlformats.org/officeDocument/2006/relationships/hyperlink" Target="http://en.wikipedia.org/wiki/1_E-10_m" TargetMode="External"/><Relationship Id="rId34" Type="http://schemas.openxmlformats.org/officeDocument/2006/relationships/hyperlink" Target="http://en.wikipedia.org/wiki/1_E-11_m" TargetMode="External"/><Relationship Id="rId76" Type="http://schemas.openxmlformats.org/officeDocument/2006/relationships/hyperlink" Target="http://en.wikipedia.org/wiki/Silicon" TargetMode="External"/><Relationship Id="rId141" Type="http://schemas.openxmlformats.org/officeDocument/2006/relationships/hyperlink" Target="http://en.wikipedia.org/wiki/1_E-10_m" TargetMode="External"/><Relationship Id="rId379" Type="http://schemas.openxmlformats.org/officeDocument/2006/relationships/hyperlink" Target="http://en.wikipedia.org/wiki/1_E-11_m" TargetMode="External"/><Relationship Id="rId7" Type="http://schemas.openxmlformats.org/officeDocument/2006/relationships/hyperlink" Target="http://en.wikipedia.org/wiki/1_E-11_m" TargetMode="External"/><Relationship Id="rId183" Type="http://schemas.openxmlformats.org/officeDocument/2006/relationships/hyperlink" Target="http://en.wikipedia.org/wiki/1_E-10_m" TargetMode="External"/><Relationship Id="rId239" Type="http://schemas.openxmlformats.org/officeDocument/2006/relationships/hyperlink" Target="http://en.wikipedia.org/wiki/1_E-10_m" TargetMode="External"/><Relationship Id="rId390" Type="http://schemas.openxmlformats.org/officeDocument/2006/relationships/hyperlink" Target="http://en.wikipedia.org/wiki/Iridium" TargetMode="External"/><Relationship Id="rId404" Type="http://schemas.openxmlformats.org/officeDocument/2006/relationships/hyperlink" Target="http://en.wikipedia.org/wiki/1_E-10_m" TargetMode="External"/><Relationship Id="rId446" Type="http://schemas.openxmlformats.org/officeDocument/2006/relationships/hyperlink" Target="http://en.wikipedia.org/wiki/1_E-11_m" TargetMode="External"/><Relationship Id="rId250" Type="http://schemas.openxmlformats.org/officeDocument/2006/relationships/hyperlink" Target="http://en.wikipedia.org/wiki/1_E-10_m" TargetMode="External"/><Relationship Id="rId271" Type="http://schemas.openxmlformats.org/officeDocument/2006/relationships/hyperlink" Target="http://en.wikipedia.org/wiki/1_E-10_m" TargetMode="External"/><Relationship Id="rId292" Type="http://schemas.openxmlformats.org/officeDocument/2006/relationships/hyperlink" Target="http://en.wikipedia.org/wiki/1_E-11_m" TargetMode="External"/><Relationship Id="rId306" Type="http://schemas.openxmlformats.org/officeDocument/2006/relationships/hyperlink" Target="http://en.wikipedia.org/wiki/1_E-10_m" TargetMode="External"/><Relationship Id="rId488" Type="http://schemas.openxmlformats.org/officeDocument/2006/relationships/hyperlink" Target="http://en.wikipedia.org/wiki/Copernicium" TargetMode="External"/><Relationship Id="rId24" Type="http://schemas.openxmlformats.org/officeDocument/2006/relationships/hyperlink" Target="http://en.wikipedia.org/wiki/Boron" TargetMode="External"/><Relationship Id="rId45" Type="http://schemas.openxmlformats.org/officeDocument/2006/relationships/hyperlink" Target="http://en.wikipedia.org/wiki/1_E-11_m" TargetMode="External"/><Relationship Id="rId66" Type="http://schemas.openxmlformats.org/officeDocument/2006/relationships/hyperlink" Target="http://en.wikipedia.org/wiki/1_E-10_m" TargetMode="External"/><Relationship Id="rId87" Type="http://schemas.openxmlformats.org/officeDocument/2006/relationships/hyperlink" Target="http://en.wikipedia.org/wiki/1_E-11_m" TargetMode="External"/><Relationship Id="rId110" Type="http://schemas.openxmlformats.org/officeDocument/2006/relationships/hyperlink" Target="http://en.wikipedia.org/wiki/1_E-10_m" TargetMode="External"/><Relationship Id="rId131" Type="http://schemas.openxmlformats.org/officeDocument/2006/relationships/hyperlink" Target="http://en.wikipedia.org/wiki/1_E-10_m" TargetMode="External"/><Relationship Id="rId327" Type="http://schemas.openxmlformats.org/officeDocument/2006/relationships/hyperlink" Target="http://en.wikipedia.org/wiki/1_E-10_m" TargetMode="External"/><Relationship Id="rId348" Type="http://schemas.openxmlformats.org/officeDocument/2006/relationships/hyperlink" Target="http://en.wikipedia.org/wiki/Holmium" TargetMode="External"/><Relationship Id="rId369" Type="http://schemas.openxmlformats.org/officeDocument/2006/relationships/hyperlink" Target="http://en.wikipedia.org/wiki/1_E-10_m" TargetMode="External"/><Relationship Id="rId152" Type="http://schemas.openxmlformats.org/officeDocument/2006/relationships/hyperlink" Target="http://en.wikipedia.org/wiki/1_E-10_m" TargetMode="External"/><Relationship Id="rId173" Type="http://schemas.openxmlformats.org/officeDocument/2006/relationships/hyperlink" Target="http://en.wikipedia.org/wiki/1_E-10_m" TargetMode="External"/><Relationship Id="rId194" Type="http://schemas.openxmlformats.org/officeDocument/2006/relationships/hyperlink" Target="http://en.wikipedia.org/wiki/Bromine" TargetMode="External"/><Relationship Id="rId208" Type="http://schemas.openxmlformats.org/officeDocument/2006/relationships/hyperlink" Target="http://en.wikipedia.org/wiki/1_E-10_m" TargetMode="External"/><Relationship Id="rId229" Type="http://schemas.openxmlformats.org/officeDocument/2006/relationships/hyperlink" Target="http://en.wikipedia.org/wiki/1_E-10_m" TargetMode="External"/><Relationship Id="rId380" Type="http://schemas.openxmlformats.org/officeDocument/2006/relationships/hyperlink" Target="http://en.wikipedia.org/wiki/Rhenium" TargetMode="External"/><Relationship Id="rId415" Type="http://schemas.openxmlformats.org/officeDocument/2006/relationships/hyperlink" Target="http://en.wikipedia.org/wiki/1_E-10_m" TargetMode="External"/><Relationship Id="rId436" Type="http://schemas.openxmlformats.org/officeDocument/2006/relationships/hyperlink" Target="http://en.wikipedia.org/wiki/Radon" TargetMode="External"/><Relationship Id="rId457" Type="http://schemas.openxmlformats.org/officeDocument/2006/relationships/hyperlink" Target="http://en.wikipedia.org/wiki/Neptunium" TargetMode="External"/><Relationship Id="rId240" Type="http://schemas.openxmlformats.org/officeDocument/2006/relationships/hyperlink" Target="http://en.wikipedia.org/wiki/1_E-10_m" TargetMode="External"/><Relationship Id="rId261" Type="http://schemas.openxmlformats.org/officeDocument/2006/relationships/hyperlink" Target="http://en.wikipedia.org/wiki/1_E-10_m" TargetMode="External"/><Relationship Id="rId478" Type="http://schemas.openxmlformats.org/officeDocument/2006/relationships/hyperlink" Target="http://en.wikipedia.org/wiki/Bohrium" TargetMode="External"/><Relationship Id="rId14" Type="http://schemas.openxmlformats.org/officeDocument/2006/relationships/hyperlink" Target="http://en.wikipedia.org/wiki/1_E-10_m" TargetMode="External"/><Relationship Id="rId35" Type="http://schemas.openxmlformats.org/officeDocument/2006/relationships/hyperlink" Target="http://en.wikipedia.org/wiki/Nitrogen" TargetMode="External"/><Relationship Id="rId56" Type="http://schemas.openxmlformats.org/officeDocument/2006/relationships/hyperlink" Target="http://en.wikipedia.org/wiki/1_E-11_m" TargetMode="External"/><Relationship Id="rId77" Type="http://schemas.openxmlformats.org/officeDocument/2006/relationships/hyperlink" Target="http://en.wikipedia.org/wiki/1_E-10_m" TargetMode="External"/><Relationship Id="rId100" Type="http://schemas.openxmlformats.org/officeDocument/2006/relationships/hyperlink" Target="http://en.wikipedia.org/wiki/Argon" TargetMode="External"/><Relationship Id="rId282" Type="http://schemas.openxmlformats.org/officeDocument/2006/relationships/hyperlink" Target="http://en.wikipedia.org/wiki/Antimony" TargetMode="External"/><Relationship Id="rId317" Type="http://schemas.openxmlformats.org/officeDocument/2006/relationships/hyperlink" Target="http://en.wikipedia.org/wiki/1_E-10_m" TargetMode="External"/><Relationship Id="rId338" Type="http://schemas.openxmlformats.org/officeDocument/2006/relationships/hyperlink" Target="http://en.wikipedia.org/wiki/Gadolinium" TargetMode="External"/><Relationship Id="rId359" Type="http://schemas.openxmlformats.org/officeDocument/2006/relationships/hyperlink" Target="http://en.wikipedia.org/wiki/Lutetium" TargetMode="External"/><Relationship Id="rId8" Type="http://schemas.openxmlformats.org/officeDocument/2006/relationships/hyperlink" Target="http://en.wikipedia.org/wiki/Helium" TargetMode="External"/><Relationship Id="rId98" Type="http://schemas.openxmlformats.org/officeDocument/2006/relationships/hyperlink" Target="http://en.wikipedia.org/wiki/1_E-11_m" TargetMode="External"/><Relationship Id="rId121" Type="http://schemas.openxmlformats.org/officeDocument/2006/relationships/hyperlink" Target="http://en.wikipedia.org/wiki/1_E-10_m" TargetMode="External"/><Relationship Id="rId142" Type="http://schemas.openxmlformats.org/officeDocument/2006/relationships/hyperlink" Target="http://en.wikipedia.org/wiki/1_E-10_m" TargetMode="External"/><Relationship Id="rId163" Type="http://schemas.openxmlformats.org/officeDocument/2006/relationships/hyperlink" Target="http://en.wikipedia.org/wiki/1_E-10_m" TargetMode="External"/><Relationship Id="rId184" Type="http://schemas.openxmlformats.org/officeDocument/2006/relationships/hyperlink" Target="http://en.wikipedia.org/wiki/1_E-10_m" TargetMode="External"/><Relationship Id="rId219" Type="http://schemas.openxmlformats.org/officeDocument/2006/relationships/hyperlink" Target="http://en.wikipedia.org/wiki/1_E-10_m" TargetMode="External"/><Relationship Id="rId370" Type="http://schemas.openxmlformats.org/officeDocument/2006/relationships/hyperlink" Target="http://en.wikipedia.org/wiki/Tantalum" TargetMode="External"/><Relationship Id="rId391" Type="http://schemas.openxmlformats.org/officeDocument/2006/relationships/hyperlink" Target="http://en.wikipedia.org/wiki/1_E-10_m" TargetMode="External"/><Relationship Id="rId405" Type="http://schemas.openxmlformats.org/officeDocument/2006/relationships/hyperlink" Target="http://en.wikipedia.org/wiki/1_E-10_m" TargetMode="External"/><Relationship Id="rId426" Type="http://schemas.openxmlformats.org/officeDocument/2006/relationships/hyperlink" Target="http://en.wikipedia.org/wiki/1_E-10_m" TargetMode="External"/><Relationship Id="rId447" Type="http://schemas.openxmlformats.org/officeDocument/2006/relationships/hyperlink" Target="http://en.wikipedia.org/wiki/Thorium" TargetMode="External"/><Relationship Id="rId230" Type="http://schemas.openxmlformats.org/officeDocument/2006/relationships/hyperlink" Target="http://en.wikipedia.org/wiki/1_E-10_m" TargetMode="External"/><Relationship Id="rId251" Type="http://schemas.openxmlformats.org/officeDocument/2006/relationships/hyperlink" Target="http://en.wikipedia.org/wiki/1_E-11_m" TargetMode="External"/><Relationship Id="rId468" Type="http://schemas.openxmlformats.org/officeDocument/2006/relationships/hyperlink" Target="http://en.wikipedia.org/wiki/Fermium" TargetMode="External"/><Relationship Id="rId489" Type="http://schemas.openxmlformats.org/officeDocument/2006/relationships/hyperlink" Target="http://en.wikipedia.org/wiki/1_E-11_m" TargetMode="External"/><Relationship Id="rId25" Type="http://schemas.openxmlformats.org/officeDocument/2006/relationships/hyperlink" Target="http://en.wikipedia.org/wiki/1_E-11_m" TargetMode="External"/><Relationship Id="rId46" Type="http://schemas.openxmlformats.org/officeDocument/2006/relationships/hyperlink" Target="http://en.wikipedia.org/wiki/1_E-11_m" TargetMode="External"/><Relationship Id="rId67" Type="http://schemas.openxmlformats.org/officeDocument/2006/relationships/hyperlink" Target="http://en.wikipedia.org/wiki/1_E-10_m" TargetMode="External"/><Relationship Id="rId272" Type="http://schemas.openxmlformats.org/officeDocument/2006/relationships/hyperlink" Target="http://en.wikipedia.org/wiki/1_E-10_m" TargetMode="External"/><Relationship Id="rId293" Type="http://schemas.openxmlformats.org/officeDocument/2006/relationships/hyperlink" Target="http://en.wikipedia.org/wiki/Iodine" TargetMode="External"/><Relationship Id="rId307" Type="http://schemas.openxmlformats.org/officeDocument/2006/relationships/hyperlink" Target="http://en.wikipedia.org/wiki/1_E-10_m" TargetMode="External"/><Relationship Id="rId328" Type="http://schemas.openxmlformats.org/officeDocument/2006/relationships/hyperlink" Target="http://en.wikipedia.org/wiki/1_E-10_m" TargetMode="External"/><Relationship Id="rId349" Type="http://schemas.openxmlformats.org/officeDocument/2006/relationships/hyperlink" Target="http://en.wikipedia.org/wiki/1_E-10_m" TargetMode="External"/><Relationship Id="rId88" Type="http://schemas.openxmlformats.org/officeDocument/2006/relationships/hyperlink" Target="http://en.wikipedia.org/wiki/Sulfur" TargetMode="External"/><Relationship Id="rId111" Type="http://schemas.openxmlformats.org/officeDocument/2006/relationships/hyperlink" Target="http://en.wikipedia.org/wiki/1_E-10_m" TargetMode="External"/><Relationship Id="rId132" Type="http://schemas.openxmlformats.org/officeDocument/2006/relationships/hyperlink" Target="http://en.wikipedia.org/wiki/1_E-10_m" TargetMode="External"/><Relationship Id="rId153" Type="http://schemas.openxmlformats.org/officeDocument/2006/relationships/hyperlink" Target="http://en.wikipedia.org/wiki/1_E-11_m" TargetMode="External"/><Relationship Id="rId174" Type="http://schemas.openxmlformats.org/officeDocument/2006/relationships/hyperlink" Target="http://en.wikipedia.org/wiki/1_E-10_m" TargetMode="External"/><Relationship Id="rId195" Type="http://schemas.openxmlformats.org/officeDocument/2006/relationships/hyperlink" Target="http://en.wikipedia.org/wiki/1_E-10_m" TargetMode="External"/><Relationship Id="rId209" Type="http://schemas.openxmlformats.org/officeDocument/2006/relationships/hyperlink" Target="http://en.wikipedia.org/wiki/1_E-10_m" TargetMode="External"/><Relationship Id="rId360" Type="http://schemas.openxmlformats.org/officeDocument/2006/relationships/hyperlink" Target="http://en.wikipedia.org/wiki/1_E-10_m" TargetMode="External"/><Relationship Id="rId381" Type="http://schemas.openxmlformats.org/officeDocument/2006/relationships/hyperlink" Target="http://en.wikipedia.org/wiki/1_E-10_m" TargetMode="External"/><Relationship Id="rId416" Type="http://schemas.openxmlformats.org/officeDocument/2006/relationships/hyperlink" Target="http://en.wikipedia.org/wiki/1_E-10_m" TargetMode="External"/><Relationship Id="rId220" Type="http://schemas.openxmlformats.org/officeDocument/2006/relationships/hyperlink" Target="http://en.wikipedia.org/wiki/1_E-11_m" TargetMode="External"/><Relationship Id="rId241" Type="http://schemas.openxmlformats.org/officeDocument/2006/relationships/hyperlink" Target="http://en.wikipedia.org/wiki/1_E-11_m" TargetMode="External"/><Relationship Id="rId437" Type="http://schemas.openxmlformats.org/officeDocument/2006/relationships/hyperlink" Target="http://en.wikipedia.org/wiki/1_E-10_m" TargetMode="External"/><Relationship Id="rId458" Type="http://schemas.openxmlformats.org/officeDocument/2006/relationships/hyperlink" Target="http://en.wikipedia.org/wiki/1_E-10_m" TargetMode="External"/><Relationship Id="rId479" Type="http://schemas.openxmlformats.org/officeDocument/2006/relationships/hyperlink" Target="http://en.wikipedia.org/wiki/1_E-11_m" TargetMode="External"/><Relationship Id="rId15" Type="http://schemas.openxmlformats.org/officeDocument/2006/relationships/hyperlink" Target="http://en.wikipedia.org/wiki/1_E-10_m" TargetMode="External"/><Relationship Id="rId36" Type="http://schemas.openxmlformats.org/officeDocument/2006/relationships/hyperlink" Target="http://en.wikipedia.org/wiki/1_E-11_m" TargetMode="External"/><Relationship Id="rId57" Type="http://schemas.openxmlformats.org/officeDocument/2006/relationships/hyperlink" Target="http://en.wikipedia.org/wiki/Sodium" TargetMode="External"/><Relationship Id="rId262" Type="http://schemas.openxmlformats.org/officeDocument/2006/relationships/hyperlink" Target="http://en.wikipedia.org/wiki/1_E-10_m" TargetMode="External"/><Relationship Id="rId283" Type="http://schemas.openxmlformats.org/officeDocument/2006/relationships/hyperlink" Target="http://en.wikipedia.org/wiki/1_E-10_m" TargetMode="External"/><Relationship Id="rId318" Type="http://schemas.openxmlformats.org/officeDocument/2006/relationships/hyperlink" Target="http://en.wikipedia.org/wiki/1_E-11_m" TargetMode="External"/><Relationship Id="rId339" Type="http://schemas.openxmlformats.org/officeDocument/2006/relationships/hyperlink" Target="http://en.wikipedia.org/wiki/1_E-10_m" TargetMode="External"/><Relationship Id="rId490" Type="http://schemas.openxmlformats.org/officeDocument/2006/relationships/hyperlink" Target="http://en.wikipedia.org/wiki/Ununtrium" TargetMode="External"/><Relationship Id="rId78" Type="http://schemas.openxmlformats.org/officeDocument/2006/relationships/hyperlink" Target="http://en.wikipedia.org/wiki/1_E-10_m" TargetMode="External"/><Relationship Id="rId99" Type="http://schemas.openxmlformats.org/officeDocument/2006/relationships/hyperlink" Target="http://en.wikipedia.org/wiki/1_E-11_m" TargetMode="External"/><Relationship Id="rId101" Type="http://schemas.openxmlformats.org/officeDocument/2006/relationships/hyperlink" Target="http://en.wikipedia.org/wiki/1_E-11_m" TargetMode="External"/><Relationship Id="rId122" Type="http://schemas.openxmlformats.org/officeDocument/2006/relationships/hyperlink" Target="http://en.wikipedia.org/wiki/1_E-11_m" TargetMode="External"/><Relationship Id="rId143" Type="http://schemas.openxmlformats.org/officeDocument/2006/relationships/hyperlink" Target="http://en.wikipedia.org/wiki/1_E-11_m" TargetMode="External"/><Relationship Id="rId164" Type="http://schemas.openxmlformats.org/officeDocument/2006/relationships/hyperlink" Target="http://en.wikipedia.org/wiki/1_E-10_m" TargetMode="External"/><Relationship Id="rId185" Type="http://schemas.openxmlformats.org/officeDocument/2006/relationships/hyperlink" Target="http://en.wikipedia.org/wiki/1_E-10_m" TargetMode="External"/><Relationship Id="rId350" Type="http://schemas.openxmlformats.org/officeDocument/2006/relationships/hyperlink" Target="http://en.wikipedia.org/wiki/Erbium" TargetMode="External"/><Relationship Id="rId371" Type="http://schemas.openxmlformats.org/officeDocument/2006/relationships/hyperlink" Target="http://en.wikipedia.org/wiki/1_E-10_m" TargetMode="External"/><Relationship Id="rId406" Type="http://schemas.openxmlformats.org/officeDocument/2006/relationships/hyperlink" Target="http://en.wikipedia.org/wiki/1_E-11_m" TargetMode="External"/><Relationship Id="rId9" Type="http://schemas.openxmlformats.org/officeDocument/2006/relationships/hyperlink" Target="http://en.wikipedia.org/wiki/1_E-11_m" TargetMode="External"/><Relationship Id="rId210" Type="http://schemas.openxmlformats.org/officeDocument/2006/relationships/hyperlink" Target="http://en.wikipedia.org/wiki/Strontium" TargetMode="External"/><Relationship Id="rId392" Type="http://schemas.openxmlformats.org/officeDocument/2006/relationships/hyperlink" Target="http://en.wikipedia.org/wiki/1_E-10_m" TargetMode="External"/><Relationship Id="rId427" Type="http://schemas.openxmlformats.org/officeDocument/2006/relationships/hyperlink" Target="http://en.wikipedia.org/wiki/1_E-10_m" TargetMode="External"/><Relationship Id="rId448" Type="http://schemas.openxmlformats.org/officeDocument/2006/relationships/hyperlink" Target="http://en.wikipedia.org/wiki/1_E-10_m" TargetMode="External"/><Relationship Id="rId469" Type="http://schemas.openxmlformats.org/officeDocument/2006/relationships/hyperlink" Target="http://en.wikipedia.org/wiki/Mendelevium" TargetMode="External"/><Relationship Id="rId26" Type="http://schemas.openxmlformats.org/officeDocument/2006/relationships/hyperlink" Target="http://en.wikipedia.org/wiki/1_E-11_m" TargetMode="External"/><Relationship Id="rId231" Type="http://schemas.openxmlformats.org/officeDocument/2006/relationships/hyperlink" Target="http://en.wikipedia.org/wiki/1_E-11_m" TargetMode="External"/><Relationship Id="rId252" Type="http://schemas.openxmlformats.org/officeDocument/2006/relationships/hyperlink" Target="http://en.wikipedia.org/wiki/Palladium" TargetMode="External"/><Relationship Id="rId273" Type="http://schemas.openxmlformats.org/officeDocument/2006/relationships/hyperlink" Target="http://en.wikipedia.org/wiki/1_E-10_m" TargetMode="External"/><Relationship Id="rId294" Type="http://schemas.openxmlformats.org/officeDocument/2006/relationships/hyperlink" Target="http://en.wikipedia.org/wiki/1_E-10_m" TargetMode="External"/><Relationship Id="rId308" Type="http://schemas.openxmlformats.org/officeDocument/2006/relationships/hyperlink" Target="http://en.wikipedia.org/wiki/1_E-10_m" TargetMode="External"/><Relationship Id="rId329" Type="http://schemas.openxmlformats.org/officeDocument/2006/relationships/hyperlink" Target="http://en.wikipedia.org/wiki/Promethium" TargetMode="External"/><Relationship Id="rId480" Type="http://schemas.openxmlformats.org/officeDocument/2006/relationships/hyperlink" Target="http://en.wikipedia.org/wiki/Hassium" TargetMode="External"/><Relationship Id="rId47" Type="http://schemas.openxmlformats.org/officeDocument/2006/relationships/hyperlink" Target="http://en.wikipedia.org/wiki/Fluorine" TargetMode="External"/><Relationship Id="rId68" Type="http://schemas.openxmlformats.org/officeDocument/2006/relationships/hyperlink" Target="http://en.wikipedia.org/wiki/1_E-11_m" TargetMode="External"/><Relationship Id="rId89" Type="http://schemas.openxmlformats.org/officeDocument/2006/relationships/hyperlink" Target="http://en.wikipedia.org/wiki/1_E-10_m" TargetMode="External"/><Relationship Id="rId112" Type="http://schemas.openxmlformats.org/officeDocument/2006/relationships/hyperlink" Target="http://en.wikipedia.org/wiki/Calcium" TargetMode="External"/><Relationship Id="rId133" Type="http://schemas.openxmlformats.org/officeDocument/2006/relationships/hyperlink" Target="http://en.wikipedia.org/wiki/1_E-11_m" TargetMode="External"/><Relationship Id="rId154" Type="http://schemas.openxmlformats.org/officeDocument/2006/relationships/hyperlink" Target="http://en.wikipedia.org/wiki/Nickel" TargetMode="External"/><Relationship Id="rId175" Type="http://schemas.openxmlformats.org/officeDocument/2006/relationships/hyperlink" Target="http://en.wikipedia.org/wiki/1_E-10_m" TargetMode="External"/><Relationship Id="rId340" Type="http://schemas.openxmlformats.org/officeDocument/2006/relationships/hyperlink" Target="http://en.wikipedia.org/wiki/1_E-10_m" TargetMode="External"/><Relationship Id="rId361" Type="http://schemas.openxmlformats.org/officeDocument/2006/relationships/hyperlink" Target="http://en.wikipedia.org/wiki/1_E-10_m" TargetMode="External"/><Relationship Id="rId196" Type="http://schemas.openxmlformats.org/officeDocument/2006/relationships/hyperlink" Target="http://en.wikipedia.org/wiki/1_E-11_m" TargetMode="External"/><Relationship Id="rId200" Type="http://schemas.openxmlformats.org/officeDocument/2006/relationships/hyperlink" Target="http://en.wikipedia.org/wiki/Krypton" TargetMode="External"/><Relationship Id="rId382" Type="http://schemas.openxmlformats.org/officeDocument/2006/relationships/hyperlink" Target="http://en.wikipedia.org/wiki/1_E-10_m" TargetMode="External"/><Relationship Id="rId417" Type="http://schemas.openxmlformats.org/officeDocument/2006/relationships/hyperlink" Target="http://en.wikipedia.org/wiki/1_E-11_m" TargetMode="External"/><Relationship Id="rId438" Type="http://schemas.openxmlformats.org/officeDocument/2006/relationships/hyperlink" Target="http://en.wikipedia.org/wiki/1_E-10_m" TargetMode="External"/><Relationship Id="rId459" Type="http://schemas.openxmlformats.org/officeDocument/2006/relationships/hyperlink" Target="http://en.wikipedia.org/wiki/1_E-11_m" TargetMode="External"/><Relationship Id="rId16" Type="http://schemas.openxmlformats.org/officeDocument/2006/relationships/hyperlink" Target="http://en.wikipedia.org/wiki/1_E-10_m" TargetMode="External"/><Relationship Id="rId221" Type="http://schemas.openxmlformats.org/officeDocument/2006/relationships/hyperlink" Target="http://en.wikipedia.org/wiki/Zirconium" TargetMode="External"/><Relationship Id="rId242" Type="http://schemas.openxmlformats.org/officeDocument/2006/relationships/hyperlink" Target="http://en.wikipedia.org/wiki/Ruthenium" TargetMode="External"/><Relationship Id="rId263" Type="http://schemas.openxmlformats.org/officeDocument/2006/relationships/hyperlink" Target="http://en.wikipedia.org/wiki/1_E-11_m" TargetMode="External"/><Relationship Id="rId284" Type="http://schemas.openxmlformats.org/officeDocument/2006/relationships/hyperlink" Target="http://en.wikipedia.org/wiki/1_E-10_m" TargetMode="External"/><Relationship Id="rId319" Type="http://schemas.openxmlformats.org/officeDocument/2006/relationships/hyperlink" Target="http://en.wikipedia.org/wiki/Cerium" TargetMode="External"/><Relationship Id="rId470" Type="http://schemas.openxmlformats.org/officeDocument/2006/relationships/hyperlink" Target="http://en.wikipedia.org/wiki/Nobelium" TargetMode="External"/><Relationship Id="rId491" Type="http://schemas.openxmlformats.org/officeDocument/2006/relationships/hyperlink" Target="http://en.wikipedia.org/wiki/Flerovium" TargetMode="External"/><Relationship Id="rId37" Type="http://schemas.openxmlformats.org/officeDocument/2006/relationships/hyperlink" Target="http://en.wikipedia.org/wiki/1_E-11_m" TargetMode="External"/><Relationship Id="rId58" Type="http://schemas.openxmlformats.org/officeDocument/2006/relationships/hyperlink" Target="http://en.wikipedia.org/wiki/1_E-10_m" TargetMode="External"/><Relationship Id="rId79" Type="http://schemas.openxmlformats.org/officeDocument/2006/relationships/hyperlink" Target="http://en.wikipedia.org/wiki/1_E-10_m" TargetMode="External"/><Relationship Id="rId102" Type="http://schemas.openxmlformats.org/officeDocument/2006/relationships/hyperlink" Target="http://en.wikipedia.org/wiki/1_E-11_m" TargetMode="External"/><Relationship Id="rId123" Type="http://schemas.openxmlformats.org/officeDocument/2006/relationships/hyperlink" Target="http://en.wikipedia.org/wiki/Titanium" TargetMode="External"/><Relationship Id="rId144" Type="http://schemas.openxmlformats.org/officeDocument/2006/relationships/hyperlink" Target="http://en.wikipedia.org/wiki/Iron" TargetMode="External"/><Relationship Id="rId330" Type="http://schemas.openxmlformats.org/officeDocument/2006/relationships/hyperlink" Target="http://en.wikipedia.org/wiki/1_E-10_m" TargetMode="External"/><Relationship Id="rId90" Type="http://schemas.openxmlformats.org/officeDocument/2006/relationships/hyperlink" Target="http://en.wikipedia.org/wiki/1_E-11_m" TargetMode="External"/><Relationship Id="rId165" Type="http://schemas.openxmlformats.org/officeDocument/2006/relationships/hyperlink" Target="http://en.wikipedia.org/wiki/1_E-11_m" TargetMode="External"/><Relationship Id="rId186" Type="http://schemas.openxmlformats.org/officeDocument/2006/relationships/hyperlink" Target="http://en.wikipedia.org/wiki/1_E-10_m" TargetMode="External"/><Relationship Id="rId351" Type="http://schemas.openxmlformats.org/officeDocument/2006/relationships/hyperlink" Target="http://en.wikipedia.org/wiki/1_E-10_m" TargetMode="External"/><Relationship Id="rId372" Type="http://schemas.openxmlformats.org/officeDocument/2006/relationships/hyperlink" Target="http://en.wikipedia.org/wiki/1_E-10_m" TargetMode="External"/><Relationship Id="rId393" Type="http://schemas.openxmlformats.org/officeDocument/2006/relationships/hyperlink" Target="http://en.wikipedia.org/wiki/1_E-10_m" TargetMode="External"/><Relationship Id="rId407" Type="http://schemas.openxmlformats.org/officeDocument/2006/relationships/hyperlink" Target="http://en.wikipedia.org/wiki/Mercury_(element)" TargetMode="External"/><Relationship Id="rId428" Type="http://schemas.openxmlformats.org/officeDocument/2006/relationships/hyperlink" Target="http://en.wikipedia.org/wiki/1_E-10_m" TargetMode="External"/><Relationship Id="rId449" Type="http://schemas.openxmlformats.org/officeDocument/2006/relationships/hyperlink" Target="http://en.wikipedia.org/wiki/1_E-11_m" TargetMode="External"/><Relationship Id="rId211" Type="http://schemas.openxmlformats.org/officeDocument/2006/relationships/hyperlink" Target="http://en.wikipedia.org/wiki/1_E-10_m" TargetMode="External"/><Relationship Id="rId232" Type="http://schemas.openxmlformats.org/officeDocument/2006/relationships/hyperlink" Target="http://en.wikipedia.org/wiki/Molybdenum" TargetMode="External"/><Relationship Id="rId253" Type="http://schemas.openxmlformats.org/officeDocument/2006/relationships/hyperlink" Target="http://en.wikipedia.org/wiki/1_E-10_m" TargetMode="External"/><Relationship Id="rId274" Type="http://schemas.openxmlformats.org/officeDocument/2006/relationships/hyperlink" Target="http://en.wikipedia.org/wiki/1_E-11_m" TargetMode="External"/><Relationship Id="rId295" Type="http://schemas.openxmlformats.org/officeDocument/2006/relationships/hyperlink" Target="http://en.wikipedia.org/wiki/1_E-10_m" TargetMode="External"/><Relationship Id="rId309" Type="http://schemas.openxmlformats.org/officeDocument/2006/relationships/hyperlink" Target="http://en.wikipedia.org/wiki/Barium" TargetMode="External"/><Relationship Id="rId460" Type="http://schemas.openxmlformats.org/officeDocument/2006/relationships/hyperlink" Target="http://en.wikipedia.org/wiki/Plutonium" TargetMode="External"/><Relationship Id="rId481" Type="http://schemas.openxmlformats.org/officeDocument/2006/relationships/hyperlink" Target="http://en.wikipedia.org/wiki/1_E-11_m" TargetMode="External"/><Relationship Id="rId27" Type="http://schemas.openxmlformats.org/officeDocument/2006/relationships/hyperlink" Target="http://en.wikipedia.org/wiki/1_E-11_m" TargetMode="External"/><Relationship Id="rId48" Type="http://schemas.openxmlformats.org/officeDocument/2006/relationships/hyperlink" Target="http://en.wikipedia.org/wiki/1_E-11_m" TargetMode="External"/><Relationship Id="rId69" Type="http://schemas.openxmlformats.org/officeDocument/2006/relationships/hyperlink" Target="http://en.wikipedia.org/wiki/1_E-10_m" TargetMode="External"/><Relationship Id="rId113" Type="http://schemas.openxmlformats.org/officeDocument/2006/relationships/hyperlink" Target="http://en.wikipedia.org/wiki/1_E-10_m" TargetMode="External"/><Relationship Id="rId134" Type="http://schemas.openxmlformats.org/officeDocument/2006/relationships/hyperlink" Target="http://en.wikipedia.org/wiki/Chromium" TargetMode="External"/><Relationship Id="rId320" Type="http://schemas.openxmlformats.org/officeDocument/2006/relationships/hyperlink" Target="http://en.wikipedia.org/wiki/1_E-10_m" TargetMode="External"/><Relationship Id="rId80" Type="http://schemas.openxmlformats.org/officeDocument/2006/relationships/hyperlink" Target="http://en.wikipedia.org/wiki/1_E-10_m" TargetMode="External"/><Relationship Id="rId155" Type="http://schemas.openxmlformats.org/officeDocument/2006/relationships/hyperlink" Target="http://en.wikipedia.org/wiki/1_E-10_m" TargetMode="External"/><Relationship Id="rId176" Type="http://schemas.openxmlformats.org/officeDocument/2006/relationships/hyperlink" Target="http://en.wikipedia.org/wiki/1_E-11_m" TargetMode="External"/><Relationship Id="rId197" Type="http://schemas.openxmlformats.org/officeDocument/2006/relationships/hyperlink" Target="http://en.wikipedia.org/wiki/1_E-10_m" TargetMode="External"/><Relationship Id="rId341" Type="http://schemas.openxmlformats.org/officeDocument/2006/relationships/hyperlink" Target="http://en.wikipedia.org/wiki/1_E-11_m" TargetMode="External"/><Relationship Id="rId362" Type="http://schemas.openxmlformats.org/officeDocument/2006/relationships/hyperlink" Target="http://en.wikipedia.org/wiki/1_E-10_m" TargetMode="External"/><Relationship Id="rId383" Type="http://schemas.openxmlformats.org/officeDocument/2006/relationships/hyperlink" Target="http://en.wikipedia.org/wiki/1_E-10_m" TargetMode="External"/><Relationship Id="rId418" Type="http://schemas.openxmlformats.org/officeDocument/2006/relationships/hyperlink" Target="http://en.wikipedia.org/wiki/1_E-10_m" TargetMode="External"/><Relationship Id="rId439" Type="http://schemas.openxmlformats.org/officeDocument/2006/relationships/hyperlink" Target="http://en.wikipedia.org/wiki/1_E-11_m" TargetMode="External"/><Relationship Id="rId201" Type="http://schemas.openxmlformats.org/officeDocument/2006/relationships/hyperlink" Target="http://en.wikipedia.org/wiki/1_E-11_m" TargetMode="External"/><Relationship Id="rId222" Type="http://schemas.openxmlformats.org/officeDocument/2006/relationships/hyperlink" Target="http://en.wikipedia.org/wiki/1_E-10_m" TargetMode="External"/><Relationship Id="rId243" Type="http://schemas.openxmlformats.org/officeDocument/2006/relationships/hyperlink" Target="http://en.wikipedia.org/wiki/1_E-10_m" TargetMode="External"/><Relationship Id="rId264" Type="http://schemas.openxmlformats.org/officeDocument/2006/relationships/hyperlink" Target="http://en.wikipedia.org/wiki/Cadmium" TargetMode="External"/><Relationship Id="rId285" Type="http://schemas.openxmlformats.org/officeDocument/2006/relationships/hyperlink" Target="http://en.wikipedia.org/wiki/1_E-10_m" TargetMode="External"/><Relationship Id="rId450" Type="http://schemas.openxmlformats.org/officeDocument/2006/relationships/hyperlink" Target="http://en.wikipedia.org/wiki/Protactinium" TargetMode="External"/><Relationship Id="rId471" Type="http://schemas.openxmlformats.org/officeDocument/2006/relationships/hyperlink" Target="http://en.wikipedia.org/wiki/Lawrencium" TargetMode="External"/><Relationship Id="rId17" Type="http://schemas.openxmlformats.org/officeDocument/2006/relationships/hyperlink" Target="http://en.wikipedia.org/wiki/1_E-10_m" TargetMode="External"/><Relationship Id="rId38" Type="http://schemas.openxmlformats.org/officeDocument/2006/relationships/hyperlink" Target="http://en.wikipedia.org/wiki/1_E-10_m" TargetMode="External"/><Relationship Id="rId59" Type="http://schemas.openxmlformats.org/officeDocument/2006/relationships/hyperlink" Target="http://en.wikipedia.org/wiki/1_E-10_m" TargetMode="External"/><Relationship Id="rId103" Type="http://schemas.openxmlformats.org/officeDocument/2006/relationships/hyperlink" Target="http://en.wikipedia.org/wiki/1_E-10_m" TargetMode="External"/><Relationship Id="rId124" Type="http://schemas.openxmlformats.org/officeDocument/2006/relationships/hyperlink" Target="http://en.wikipedia.org/wiki/1_E-10_m" TargetMode="External"/><Relationship Id="rId310" Type="http://schemas.openxmlformats.org/officeDocument/2006/relationships/hyperlink" Target="http://en.wikipedia.org/wiki/1_E-10_m" TargetMode="External"/><Relationship Id="rId492" Type="http://schemas.openxmlformats.org/officeDocument/2006/relationships/hyperlink" Target="http://en.wikipedia.org/wiki/Ununpentium" TargetMode="External"/><Relationship Id="rId70" Type="http://schemas.openxmlformats.org/officeDocument/2006/relationships/hyperlink" Target="http://en.wikipedia.org/wiki/Aluminium" TargetMode="External"/><Relationship Id="rId91" Type="http://schemas.openxmlformats.org/officeDocument/2006/relationships/hyperlink" Target="http://en.wikipedia.org/wiki/1_E-10_m" TargetMode="External"/><Relationship Id="rId145" Type="http://schemas.openxmlformats.org/officeDocument/2006/relationships/hyperlink" Target="http://en.wikipedia.org/wiki/1_E-10_m" TargetMode="External"/><Relationship Id="rId166" Type="http://schemas.openxmlformats.org/officeDocument/2006/relationships/hyperlink" Target="http://en.wikipedia.org/wiki/Zinc" TargetMode="External"/><Relationship Id="rId187" Type="http://schemas.openxmlformats.org/officeDocument/2006/relationships/hyperlink" Target="http://en.wikipedia.org/wiki/1_E-11_m" TargetMode="External"/><Relationship Id="rId331" Type="http://schemas.openxmlformats.org/officeDocument/2006/relationships/hyperlink" Target="http://en.wikipedia.org/wiki/1_E-10_m" TargetMode="External"/><Relationship Id="rId352" Type="http://schemas.openxmlformats.org/officeDocument/2006/relationships/hyperlink" Target="http://en.wikipedia.org/wiki/1_E-10_m" TargetMode="External"/><Relationship Id="rId373" Type="http://schemas.openxmlformats.org/officeDocument/2006/relationships/hyperlink" Target="http://en.wikipedia.org/wiki/1_E-10_m" TargetMode="External"/><Relationship Id="rId394" Type="http://schemas.openxmlformats.org/officeDocument/2006/relationships/hyperlink" Target="http://en.wikipedia.org/wiki/1_E-11_m" TargetMode="External"/><Relationship Id="rId408" Type="http://schemas.openxmlformats.org/officeDocument/2006/relationships/hyperlink" Target="http://en.wikipedia.org/wiki/1_E-10_m" TargetMode="External"/><Relationship Id="rId429" Type="http://schemas.openxmlformats.org/officeDocument/2006/relationships/hyperlink" Target="http://en.wikipedia.org/wiki/1_E-11_m" TargetMode="External"/><Relationship Id="rId1" Type="http://schemas.openxmlformats.org/officeDocument/2006/relationships/hyperlink" Target="http://en.wikipedia.org/wiki/Van_der_Waals_radius" TargetMode="External"/><Relationship Id="rId212" Type="http://schemas.openxmlformats.org/officeDocument/2006/relationships/hyperlink" Target="http://en.wikipedia.org/wiki/1_E-10_m" TargetMode="External"/><Relationship Id="rId233" Type="http://schemas.openxmlformats.org/officeDocument/2006/relationships/hyperlink" Target="http://en.wikipedia.org/wiki/1_E-10_m" TargetMode="External"/><Relationship Id="rId254" Type="http://schemas.openxmlformats.org/officeDocument/2006/relationships/hyperlink" Target="http://en.wikipedia.org/wiki/1_E-10_m" TargetMode="External"/><Relationship Id="rId440" Type="http://schemas.openxmlformats.org/officeDocument/2006/relationships/hyperlink" Target="http://en.wikipedia.org/wiki/Francium" TargetMode="External"/><Relationship Id="rId28" Type="http://schemas.openxmlformats.org/officeDocument/2006/relationships/hyperlink" Target="http://en.wikipedia.org/wiki/1_E-11_m" TargetMode="External"/><Relationship Id="rId49" Type="http://schemas.openxmlformats.org/officeDocument/2006/relationships/hyperlink" Target="http://en.wikipedia.org/wiki/1_E-11_m" TargetMode="External"/><Relationship Id="rId114" Type="http://schemas.openxmlformats.org/officeDocument/2006/relationships/hyperlink" Target="http://en.wikipedia.org/wiki/1_E-10_m" TargetMode="External"/><Relationship Id="rId275" Type="http://schemas.openxmlformats.org/officeDocument/2006/relationships/hyperlink" Target="http://en.wikipedia.org/wiki/1_E-10_m" TargetMode="External"/><Relationship Id="rId296" Type="http://schemas.openxmlformats.org/officeDocument/2006/relationships/hyperlink" Target="http://en.wikipedia.org/wiki/1_E-10_m" TargetMode="External"/><Relationship Id="rId300" Type="http://schemas.openxmlformats.org/officeDocument/2006/relationships/hyperlink" Target="http://en.wikipedia.org/wiki/1_E-10_m" TargetMode="External"/><Relationship Id="rId461" Type="http://schemas.openxmlformats.org/officeDocument/2006/relationships/hyperlink" Target="http://en.wikipedia.org/wiki/1_E-10_m" TargetMode="External"/><Relationship Id="rId482" Type="http://schemas.openxmlformats.org/officeDocument/2006/relationships/hyperlink" Target="http://en.wikipedia.org/wiki/Meitnerium" TargetMode="External"/><Relationship Id="rId60" Type="http://schemas.openxmlformats.org/officeDocument/2006/relationships/hyperlink" Target="http://en.wikipedia.org/wiki/1_E-10_m" TargetMode="External"/><Relationship Id="rId81" Type="http://schemas.openxmlformats.org/officeDocument/2006/relationships/hyperlink" Target="http://en.wikipedia.org/wiki/1_E-11_m" TargetMode="External"/><Relationship Id="rId135" Type="http://schemas.openxmlformats.org/officeDocument/2006/relationships/hyperlink" Target="http://en.wikipedia.org/wiki/1_E-10_m" TargetMode="External"/><Relationship Id="rId156" Type="http://schemas.openxmlformats.org/officeDocument/2006/relationships/hyperlink" Target="http://en.wikipedia.org/wiki/1_E-10_m" TargetMode="External"/><Relationship Id="rId177" Type="http://schemas.openxmlformats.org/officeDocument/2006/relationships/hyperlink" Target="http://en.wikipedia.org/wiki/Germanium" TargetMode="External"/><Relationship Id="rId198" Type="http://schemas.openxmlformats.org/officeDocument/2006/relationships/hyperlink" Target="http://en.wikipedia.org/wiki/1_E-10_m" TargetMode="External"/><Relationship Id="rId321" Type="http://schemas.openxmlformats.org/officeDocument/2006/relationships/hyperlink" Target="http://en.wikipedia.org/wiki/1_E-11_m" TargetMode="External"/><Relationship Id="rId342" Type="http://schemas.openxmlformats.org/officeDocument/2006/relationships/hyperlink" Target="http://en.wikipedia.org/wiki/Terbium" TargetMode="External"/><Relationship Id="rId363" Type="http://schemas.openxmlformats.org/officeDocument/2006/relationships/hyperlink" Target="http://en.wikipedia.org/wiki/1_E-11_m" TargetMode="External"/><Relationship Id="rId384" Type="http://schemas.openxmlformats.org/officeDocument/2006/relationships/hyperlink" Target="http://en.wikipedia.org/wiki/1_E-11_m" TargetMode="External"/><Relationship Id="rId419" Type="http://schemas.openxmlformats.org/officeDocument/2006/relationships/hyperlink" Target="http://en.wikipedia.org/wiki/Lead" TargetMode="External"/><Relationship Id="rId202" Type="http://schemas.openxmlformats.org/officeDocument/2006/relationships/hyperlink" Target="http://en.wikipedia.org/wiki/1_E-10_m" TargetMode="External"/><Relationship Id="rId223" Type="http://schemas.openxmlformats.org/officeDocument/2006/relationships/hyperlink" Target="http://en.wikipedia.org/wiki/1_E-10_m" TargetMode="External"/><Relationship Id="rId244" Type="http://schemas.openxmlformats.org/officeDocument/2006/relationships/hyperlink" Target="http://en.wikipedia.org/wiki/1_E-10_m" TargetMode="External"/><Relationship Id="rId430" Type="http://schemas.openxmlformats.org/officeDocument/2006/relationships/hyperlink" Target="http://en.wikipedia.org/wiki/Polonium" TargetMode="External"/><Relationship Id="rId18" Type="http://schemas.openxmlformats.org/officeDocument/2006/relationships/hyperlink" Target="http://en.wikipedia.org/wiki/Beryllium" TargetMode="External"/><Relationship Id="rId39" Type="http://schemas.openxmlformats.org/officeDocument/2006/relationships/hyperlink" Target="http://en.wikipedia.org/wiki/1_E-11_m" TargetMode="External"/><Relationship Id="rId265" Type="http://schemas.openxmlformats.org/officeDocument/2006/relationships/hyperlink" Target="http://en.wikipedia.org/wiki/1_E-10_m" TargetMode="External"/><Relationship Id="rId286" Type="http://schemas.openxmlformats.org/officeDocument/2006/relationships/hyperlink" Target="http://en.wikipedia.org/wiki/1_E-11_m" TargetMode="External"/><Relationship Id="rId451" Type="http://schemas.openxmlformats.org/officeDocument/2006/relationships/hyperlink" Target="http://en.wikipedia.org/wiki/1_E-10_m" TargetMode="External"/><Relationship Id="rId472" Type="http://schemas.openxmlformats.org/officeDocument/2006/relationships/hyperlink" Target="http://en.wikipedia.org/wiki/Rutherfordium" TargetMode="External"/><Relationship Id="rId493" Type="http://schemas.openxmlformats.org/officeDocument/2006/relationships/hyperlink" Target="http://en.wikipedia.org/wiki/Livermorium" TargetMode="External"/><Relationship Id="rId50" Type="http://schemas.openxmlformats.org/officeDocument/2006/relationships/hyperlink" Target="http://en.wikipedia.org/wiki/1_E-10_m" TargetMode="External"/><Relationship Id="rId104" Type="http://schemas.openxmlformats.org/officeDocument/2006/relationships/hyperlink" Target="http://en.wikipedia.org/wiki/1_E-11_m" TargetMode="External"/><Relationship Id="rId125" Type="http://schemas.openxmlformats.org/officeDocument/2006/relationships/hyperlink" Target="http://en.wikipedia.org/wiki/1_E-10_m" TargetMode="External"/><Relationship Id="rId146" Type="http://schemas.openxmlformats.org/officeDocument/2006/relationships/hyperlink" Target="http://en.wikipedia.org/wiki/1_E-10_m" TargetMode="External"/><Relationship Id="rId167" Type="http://schemas.openxmlformats.org/officeDocument/2006/relationships/hyperlink" Target="http://en.wikipedia.org/wiki/1_E-10_m" TargetMode="External"/><Relationship Id="rId188" Type="http://schemas.openxmlformats.org/officeDocument/2006/relationships/hyperlink" Target="http://en.wikipedia.org/wiki/Selenium" TargetMode="External"/><Relationship Id="rId311" Type="http://schemas.openxmlformats.org/officeDocument/2006/relationships/hyperlink" Target="http://en.wikipedia.org/wiki/1_E-10_m" TargetMode="External"/><Relationship Id="rId332" Type="http://schemas.openxmlformats.org/officeDocument/2006/relationships/hyperlink" Target="http://en.wikipedia.org/wiki/Samarium" TargetMode="External"/><Relationship Id="rId353" Type="http://schemas.openxmlformats.org/officeDocument/2006/relationships/hyperlink" Target="http://en.wikipedia.org/wiki/Thulium" TargetMode="External"/><Relationship Id="rId374" Type="http://schemas.openxmlformats.org/officeDocument/2006/relationships/hyperlink" Target="http://en.wikipedia.org/wiki/1_E-11_m" TargetMode="External"/><Relationship Id="rId395" Type="http://schemas.openxmlformats.org/officeDocument/2006/relationships/hyperlink" Target="http://en.wikipedia.org/wiki/Platinum" TargetMode="External"/><Relationship Id="rId409" Type="http://schemas.openxmlformats.org/officeDocument/2006/relationships/hyperlink" Target="http://en.wikipedia.org/wiki/1_E-10_m" TargetMode="External"/><Relationship Id="rId71" Type="http://schemas.openxmlformats.org/officeDocument/2006/relationships/hyperlink" Target="http://en.wikipedia.org/wiki/1_E-10_m" TargetMode="External"/><Relationship Id="rId92" Type="http://schemas.openxmlformats.org/officeDocument/2006/relationships/hyperlink" Target="http://en.wikipedia.org/wiki/1_E-10_m" TargetMode="External"/><Relationship Id="rId213" Type="http://schemas.openxmlformats.org/officeDocument/2006/relationships/hyperlink" Target="http://en.wikipedia.org/wiki/1_E-10_m" TargetMode="External"/><Relationship Id="rId234" Type="http://schemas.openxmlformats.org/officeDocument/2006/relationships/hyperlink" Target="http://en.wikipedia.org/wiki/1_E-10_m" TargetMode="External"/><Relationship Id="rId420" Type="http://schemas.openxmlformats.org/officeDocument/2006/relationships/hyperlink" Target="http://en.wikipedia.org/wiki/1_E-10_m" TargetMode="External"/><Relationship Id="rId2" Type="http://schemas.openxmlformats.org/officeDocument/2006/relationships/hyperlink" Target="http://en.wikipedia.org/wiki/Covalent_radius" TargetMode="External"/><Relationship Id="rId29" Type="http://schemas.openxmlformats.org/officeDocument/2006/relationships/hyperlink" Target="http://en.wikipedia.org/wiki/Carbon" TargetMode="External"/><Relationship Id="rId255" Type="http://schemas.openxmlformats.org/officeDocument/2006/relationships/hyperlink" Target="http://en.wikipedia.org/wiki/1_E-10_m" TargetMode="External"/><Relationship Id="rId276" Type="http://schemas.openxmlformats.org/officeDocument/2006/relationships/hyperlink" Target="http://en.wikipedia.org/wiki/Tin" TargetMode="External"/><Relationship Id="rId297" Type="http://schemas.openxmlformats.org/officeDocument/2006/relationships/hyperlink" Target="http://en.wikipedia.org/wiki/1_E-10_m" TargetMode="External"/><Relationship Id="rId441" Type="http://schemas.openxmlformats.org/officeDocument/2006/relationships/hyperlink" Target="http://en.wikipedia.org/wiki/Radium" TargetMode="External"/><Relationship Id="rId462" Type="http://schemas.openxmlformats.org/officeDocument/2006/relationships/hyperlink" Target="http://en.wikipedia.org/wiki/Americium" TargetMode="External"/><Relationship Id="rId483" Type="http://schemas.openxmlformats.org/officeDocument/2006/relationships/hyperlink" Target="http://en.wikipedia.org/wiki/1_E-11_m" TargetMode="External"/><Relationship Id="rId40" Type="http://schemas.openxmlformats.org/officeDocument/2006/relationships/hyperlink" Target="http://en.wikipedia.org/wiki/1_E-11_m" TargetMode="External"/><Relationship Id="rId115" Type="http://schemas.openxmlformats.org/officeDocument/2006/relationships/hyperlink" Target="http://en.wikipedia.org/wiki/1_E-10_m" TargetMode="External"/><Relationship Id="rId136" Type="http://schemas.openxmlformats.org/officeDocument/2006/relationships/hyperlink" Target="http://en.wikipedia.org/wiki/1_E-10_m" TargetMode="External"/><Relationship Id="rId157" Type="http://schemas.openxmlformats.org/officeDocument/2006/relationships/hyperlink" Target="http://en.wikipedia.org/wiki/1_E-10_m" TargetMode="External"/><Relationship Id="rId178" Type="http://schemas.openxmlformats.org/officeDocument/2006/relationships/hyperlink" Target="http://en.wikipedia.org/wiki/1_E-10_m" TargetMode="External"/><Relationship Id="rId301" Type="http://schemas.openxmlformats.org/officeDocument/2006/relationships/hyperlink" Target="http://en.wikipedia.org/wiki/1_E-10_m" TargetMode="External"/><Relationship Id="rId322" Type="http://schemas.openxmlformats.org/officeDocument/2006/relationships/hyperlink" Target="http://en.wikipedia.org/wiki/Praseodymium" TargetMode="External"/><Relationship Id="rId343" Type="http://schemas.openxmlformats.org/officeDocument/2006/relationships/hyperlink" Target="http://en.wikipedia.org/wiki/1_E-10_m" TargetMode="External"/><Relationship Id="rId364" Type="http://schemas.openxmlformats.org/officeDocument/2006/relationships/hyperlink" Target="http://en.wikipedia.org/wiki/Hafnium" TargetMode="External"/><Relationship Id="rId61" Type="http://schemas.openxmlformats.org/officeDocument/2006/relationships/hyperlink" Target="http://en.wikipedia.org/wiki/1_E-10_m" TargetMode="External"/><Relationship Id="rId82" Type="http://schemas.openxmlformats.org/officeDocument/2006/relationships/hyperlink" Target="http://en.wikipedia.org/wiki/Phosphorus" TargetMode="External"/><Relationship Id="rId199" Type="http://schemas.openxmlformats.org/officeDocument/2006/relationships/hyperlink" Target="http://en.wikipedia.org/wiki/1_E-11_m" TargetMode="External"/><Relationship Id="rId203" Type="http://schemas.openxmlformats.org/officeDocument/2006/relationships/hyperlink" Target="http://en.wikipedia.org/wiki/1_E-10_m" TargetMode="External"/><Relationship Id="rId385" Type="http://schemas.openxmlformats.org/officeDocument/2006/relationships/hyperlink" Target="http://en.wikipedia.org/wiki/Osmium" TargetMode="External"/><Relationship Id="rId19" Type="http://schemas.openxmlformats.org/officeDocument/2006/relationships/hyperlink" Target="http://en.wikipedia.org/wiki/1_E-10_m" TargetMode="External"/><Relationship Id="rId224" Type="http://schemas.openxmlformats.org/officeDocument/2006/relationships/hyperlink" Target="http://en.wikipedia.org/wiki/1_E-10_m" TargetMode="External"/><Relationship Id="rId245" Type="http://schemas.openxmlformats.org/officeDocument/2006/relationships/hyperlink" Target="http://en.wikipedia.org/wiki/1_E-10_m" TargetMode="External"/><Relationship Id="rId266" Type="http://schemas.openxmlformats.org/officeDocument/2006/relationships/hyperlink" Target="http://en.wikipedia.org/wiki/1_E-10_m" TargetMode="External"/><Relationship Id="rId287" Type="http://schemas.openxmlformats.org/officeDocument/2006/relationships/hyperlink" Target="http://en.wikipedia.org/wiki/Tellurium" TargetMode="External"/><Relationship Id="rId410" Type="http://schemas.openxmlformats.org/officeDocument/2006/relationships/hyperlink" Target="http://en.wikipedia.org/wiki/1_E-10_m" TargetMode="External"/><Relationship Id="rId431" Type="http://schemas.openxmlformats.org/officeDocument/2006/relationships/hyperlink" Target="http://en.wikipedia.org/wiki/1_E-10_m" TargetMode="External"/><Relationship Id="rId452" Type="http://schemas.openxmlformats.org/officeDocument/2006/relationships/hyperlink" Target="http://en.wikipedia.org/wiki/1_E-11_m" TargetMode="External"/><Relationship Id="rId473" Type="http://schemas.openxmlformats.org/officeDocument/2006/relationships/hyperlink" Target="http://en.wikipedia.org/wiki/1_E-11_m" TargetMode="External"/><Relationship Id="rId494" Type="http://schemas.openxmlformats.org/officeDocument/2006/relationships/hyperlink" Target="http://en.wikipedia.org/wiki/Ununseptium" TargetMode="External"/><Relationship Id="rId30" Type="http://schemas.openxmlformats.org/officeDocument/2006/relationships/hyperlink" Target="http://en.wikipedia.org/wiki/1_E-11_m" TargetMode="External"/><Relationship Id="rId105" Type="http://schemas.openxmlformats.org/officeDocument/2006/relationships/hyperlink" Target="http://en.wikipedia.org/wiki/1_E-11_m" TargetMode="External"/><Relationship Id="rId126" Type="http://schemas.openxmlformats.org/officeDocument/2006/relationships/hyperlink" Target="http://en.wikipedia.org/wiki/1_E-10_m" TargetMode="External"/><Relationship Id="rId147" Type="http://schemas.openxmlformats.org/officeDocument/2006/relationships/hyperlink" Target="http://en.wikipedia.org/wiki/1_E-10_m" TargetMode="External"/><Relationship Id="rId168" Type="http://schemas.openxmlformats.org/officeDocument/2006/relationships/hyperlink" Target="http://en.wikipedia.org/wiki/1_E-10_m" TargetMode="External"/><Relationship Id="rId312" Type="http://schemas.openxmlformats.org/officeDocument/2006/relationships/hyperlink" Target="http://en.wikipedia.org/wiki/1_E-10_m" TargetMode="External"/><Relationship Id="rId333" Type="http://schemas.openxmlformats.org/officeDocument/2006/relationships/hyperlink" Target="http://en.wikipedia.org/wiki/1_E-10_m" TargetMode="External"/><Relationship Id="rId354" Type="http://schemas.openxmlformats.org/officeDocument/2006/relationships/hyperlink" Target="http://en.wikipedia.org/wiki/1_E-10_m" TargetMode="External"/><Relationship Id="rId51" Type="http://schemas.openxmlformats.org/officeDocument/2006/relationships/hyperlink" Target="http://en.wikipedia.org/wiki/1_E-11_m" TargetMode="External"/><Relationship Id="rId72" Type="http://schemas.openxmlformats.org/officeDocument/2006/relationships/hyperlink" Target="http://en.wikipedia.org/wiki/1_E-10_m" TargetMode="External"/><Relationship Id="rId93" Type="http://schemas.openxmlformats.org/officeDocument/2006/relationships/hyperlink" Target="http://en.wikipedia.org/wiki/1_E-11_m" TargetMode="External"/><Relationship Id="rId189" Type="http://schemas.openxmlformats.org/officeDocument/2006/relationships/hyperlink" Target="http://en.wikipedia.org/wiki/1_E-10_m" TargetMode="External"/><Relationship Id="rId375" Type="http://schemas.openxmlformats.org/officeDocument/2006/relationships/hyperlink" Target="http://en.wikipedia.org/wiki/Tungsten" TargetMode="External"/><Relationship Id="rId396" Type="http://schemas.openxmlformats.org/officeDocument/2006/relationships/hyperlink" Target="http://en.wikipedia.org/wiki/1_E-10_m" TargetMode="External"/><Relationship Id="rId3" Type="http://schemas.openxmlformats.org/officeDocument/2006/relationships/hyperlink" Target="http://en.wikipedia.org/wiki/Hydrogen" TargetMode="External"/><Relationship Id="rId214" Type="http://schemas.openxmlformats.org/officeDocument/2006/relationships/hyperlink" Target="http://en.wikipedia.org/wiki/1_E-11_m" TargetMode="External"/><Relationship Id="rId235" Type="http://schemas.openxmlformats.org/officeDocument/2006/relationships/hyperlink" Target="http://en.wikipedia.org/wiki/1_E-10_m" TargetMode="External"/><Relationship Id="rId256" Type="http://schemas.openxmlformats.org/officeDocument/2006/relationships/hyperlink" Target="http://en.wikipedia.org/wiki/1_E-10_m" TargetMode="External"/><Relationship Id="rId277" Type="http://schemas.openxmlformats.org/officeDocument/2006/relationships/hyperlink" Target="http://en.wikipedia.org/wiki/1_E-10_m" TargetMode="External"/><Relationship Id="rId298" Type="http://schemas.openxmlformats.org/officeDocument/2006/relationships/hyperlink" Target="http://en.wikipedia.org/wiki/1_E-11_m" TargetMode="External"/><Relationship Id="rId400" Type="http://schemas.openxmlformats.org/officeDocument/2006/relationships/hyperlink" Target="http://en.wikipedia.org/wiki/1_E-11_m" TargetMode="External"/><Relationship Id="rId421" Type="http://schemas.openxmlformats.org/officeDocument/2006/relationships/hyperlink" Target="http://en.wikipedia.org/wiki/1_E-10_m" TargetMode="External"/><Relationship Id="rId442" Type="http://schemas.openxmlformats.org/officeDocument/2006/relationships/hyperlink" Target="http://en.wikipedia.org/wiki/1_E-10_m" TargetMode="External"/><Relationship Id="rId463" Type="http://schemas.openxmlformats.org/officeDocument/2006/relationships/hyperlink" Target="http://en.wikipedia.org/wiki/1_E-10_m" TargetMode="External"/><Relationship Id="rId484" Type="http://schemas.openxmlformats.org/officeDocument/2006/relationships/hyperlink" Target="http://en.wikipedia.org/wiki/Darmstadtium" TargetMode="External"/><Relationship Id="rId116" Type="http://schemas.openxmlformats.org/officeDocument/2006/relationships/hyperlink" Target="http://en.wikipedia.org/wiki/1_E-11_m" TargetMode="External"/><Relationship Id="rId137" Type="http://schemas.openxmlformats.org/officeDocument/2006/relationships/hyperlink" Target="http://en.wikipedia.org/wiki/1_E-10_m" TargetMode="External"/><Relationship Id="rId158" Type="http://schemas.openxmlformats.org/officeDocument/2006/relationships/hyperlink" Target="http://en.wikipedia.org/wiki/1_E-10_m" TargetMode="External"/><Relationship Id="rId302" Type="http://schemas.openxmlformats.org/officeDocument/2006/relationships/hyperlink" Target="http://en.wikipedia.org/wiki/1_E-10_m" TargetMode="External"/><Relationship Id="rId323" Type="http://schemas.openxmlformats.org/officeDocument/2006/relationships/hyperlink" Target="http://en.wikipedia.org/wiki/1_E-10_m" TargetMode="External"/><Relationship Id="rId344" Type="http://schemas.openxmlformats.org/officeDocument/2006/relationships/hyperlink" Target="http://en.wikipedia.org/wiki/1_E-10_m" TargetMode="External"/><Relationship Id="rId20" Type="http://schemas.openxmlformats.org/officeDocument/2006/relationships/hyperlink" Target="http://en.wikipedia.org/wiki/1_E-10_m" TargetMode="External"/><Relationship Id="rId41" Type="http://schemas.openxmlformats.org/officeDocument/2006/relationships/hyperlink" Target="http://en.wikipedia.org/wiki/Oxygen" TargetMode="External"/><Relationship Id="rId62" Type="http://schemas.openxmlformats.org/officeDocument/2006/relationships/hyperlink" Target="http://en.wikipedia.org/wiki/1_E-10_m" TargetMode="External"/><Relationship Id="rId83" Type="http://schemas.openxmlformats.org/officeDocument/2006/relationships/hyperlink" Target="http://en.wikipedia.org/wiki/1_E-10_m" TargetMode="External"/><Relationship Id="rId179" Type="http://schemas.openxmlformats.org/officeDocument/2006/relationships/hyperlink" Target="http://en.wikipedia.org/wiki/1_E-10_m" TargetMode="External"/><Relationship Id="rId365" Type="http://schemas.openxmlformats.org/officeDocument/2006/relationships/hyperlink" Target="http://en.wikipedia.org/wiki/1_E-10_m" TargetMode="External"/><Relationship Id="rId386" Type="http://schemas.openxmlformats.org/officeDocument/2006/relationships/hyperlink" Target="http://en.wikipedia.org/wiki/1_E-10_m" TargetMode="External"/><Relationship Id="rId190" Type="http://schemas.openxmlformats.org/officeDocument/2006/relationships/hyperlink" Target="http://en.wikipedia.org/wiki/1_E-10_m" TargetMode="External"/><Relationship Id="rId204" Type="http://schemas.openxmlformats.org/officeDocument/2006/relationships/hyperlink" Target="http://en.wikipedia.org/wiki/1_E-11_m" TargetMode="External"/><Relationship Id="rId225" Type="http://schemas.openxmlformats.org/officeDocument/2006/relationships/hyperlink" Target="http://en.wikipedia.org/wiki/1_E-11_m" TargetMode="External"/><Relationship Id="rId246" Type="http://schemas.openxmlformats.org/officeDocument/2006/relationships/hyperlink" Target="http://en.wikipedia.org/wiki/1_E-11_m" TargetMode="External"/><Relationship Id="rId267" Type="http://schemas.openxmlformats.org/officeDocument/2006/relationships/hyperlink" Target="http://en.wikipedia.org/wiki/1_E-10_m" TargetMode="External"/><Relationship Id="rId288" Type="http://schemas.openxmlformats.org/officeDocument/2006/relationships/hyperlink" Target="http://en.wikipedia.org/wiki/1_E-10_m" TargetMode="External"/><Relationship Id="rId411" Type="http://schemas.openxmlformats.org/officeDocument/2006/relationships/hyperlink" Target="http://en.wikipedia.org/wiki/1_E-10_m" TargetMode="External"/><Relationship Id="rId432" Type="http://schemas.openxmlformats.org/officeDocument/2006/relationships/hyperlink" Target="http://en.wikipedia.org/wiki/1_E-10_m" TargetMode="External"/><Relationship Id="rId453" Type="http://schemas.openxmlformats.org/officeDocument/2006/relationships/hyperlink" Target="http://en.wikipedia.org/wiki/Uranium" TargetMode="External"/><Relationship Id="rId474" Type="http://schemas.openxmlformats.org/officeDocument/2006/relationships/hyperlink" Target="http://en.wikipedia.org/wiki/Dubnium" TargetMode="External"/><Relationship Id="rId106" Type="http://schemas.openxmlformats.org/officeDocument/2006/relationships/hyperlink" Target="http://en.wikipedia.org/wiki/Potassium" TargetMode="External"/><Relationship Id="rId127" Type="http://schemas.openxmlformats.org/officeDocument/2006/relationships/hyperlink" Target="http://en.wikipedia.org/wiki/1_E-11_m" TargetMode="External"/><Relationship Id="rId313" Type="http://schemas.openxmlformats.org/officeDocument/2006/relationships/hyperlink" Target="http://en.wikipedia.org/wiki/1_E-11_m" TargetMode="External"/><Relationship Id="rId495" Type="http://schemas.openxmlformats.org/officeDocument/2006/relationships/hyperlink" Target="http://en.wikipedia.org/wiki/Ununoctium" TargetMode="External"/><Relationship Id="rId10" Type="http://schemas.openxmlformats.org/officeDocument/2006/relationships/hyperlink" Target="http://en.wikipedia.org/wiki/1_E-11_m" TargetMode="External"/><Relationship Id="rId31" Type="http://schemas.openxmlformats.org/officeDocument/2006/relationships/hyperlink" Target="http://en.wikipedia.org/wiki/1_E-11_m" TargetMode="External"/><Relationship Id="rId52" Type="http://schemas.openxmlformats.org/officeDocument/2006/relationships/hyperlink" Target="http://en.wikipedia.org/wiki/1_E-11_m" TargetMode="External"/><Relationship Id="rId73" Type="http://schemas.openxmlformats.org/officeDocument/2006/relationships/hyperlink" Target="http://en.wikipedia.org/wiki/1_E-10_m" TargetMode="External"/><Relationship Id="rId94" Type="http://schemas.openxmlformats.org/officeDocument/2006/relationships/hyperlink" Target="http://en.wikipedia.org/wiki/Chlorine" TargetMode="External"/><Relationship Id="rId148" Type="http://schemas.openxmlformats.org/officeDocument/2006/relationships/hyperlink" Target="http://en.wikipedia.org/wiki/1_E-11_m" TargetMode="External"/><Relationship Id="rId169" Type="http://schemas.openxmlformats.org/officeDocument/2006/relationships/hyperlink" Target="http://en.wikipedia.org/wiki/1_E-10_m" TargetMode="External"/><Relationship Id="rId334" Type="http://schemas.openxmlformats.org/officeDocument/2006/relationships/hyperlink" Target="http://en.wikipedia.org/wiki/1_E-10_m" TargetMode="External"/><Relationship Id="rId355" Type="http://schemas.openxmlformats.org/officeDocument/2006/relationships/hyperlink" Target="http://en.wikipedia.org/wiki/1_E-10_m" TargetMode="External"/><Relationship Id="rId376" Type="http://schemas.openxmlformats.org/officeDocument/2006/relationships/hyperlink" Target="http://en.wikipedia.org/wiki/1_E-10_m" TargetMode="External"/><Relationship Id="rId397" Type="http://schemas.openxmlformats.org/officeDocument/2006/relationships/hyperlink" Target="http://en.wikipedia.org/wiki/1_E-10_m" TargetMode="External"/><Relationship Id="rId4" Type="http://schemas.openxmlformats.org/officeDocument/2006/relationships/hyperlink" Target="http://en.wikipedia.org/wiki/1_E-11_m" TargetMode="External"/><Relationship Id="rId180" Type="http://schemas.openxmlformats.org/officeDocument/2006/relationships/hyperlink" Target="http://en.wikipedia.org/wiki/1_E-10_m" TargetMode="External"/><Relationship Id="rId215" Type="http://schemas.openxmlformats.org/officeDocument/2006/relationships/hyperlink" Target="http://en.wikipedia.org/wiki/1_E-10_m" TargetMode="External"/><Relationship Id="rId236" Type="http://schemas.openxmlformats.org/officeDocument/2006/relationships/hyperlink" Target="http://en.wikipedia.org/wiki/1_E-11_m" TargetMode="External"/><Relationship Id="rId257" Type="http://schemas.openxmlformats.org/officeDocument/2006/relationships/hyperlink" Target="http://en.wikipedia.org/wiki/1_E-11_m" TargetMode="External"/><Relationship Id="rId278" Type="http://schemas.openxmlformats.org/officeDocument/2006/relationships/hyperlink" Target="http://en.wikipedia.org/wiki/1_E-10_m" TargetMode="External"/><Relationship Id="rId401" Type="http://schemas.openxmlformats.org/officeDocument/2006/relationships/hyperlink" Target="http://en.wikipedia.org/wiki/Gold" TargetMode="External"/><Relationship Id="rId422" Type="http://schemas.openxmlformats.org/officeDocument/2006/relationships/hyperlink" Target="http://en.wikipedia.org/wiki/1_E-10_m" TargetMode="External"/><Relationship Id="rId443" Type="http://schemas.openxmlformats.org/officeDocument/2006/relationships/hyperlink" Target="http://en.wikipedia.org/wiki/1_E-11_m" TargetMode="External"/><Relationship Id="rId464" Type="http://schemas.openxmlformats.org/officeDocument/2006/relationships/hyperlink" Target="http://en.wikipedia.org/wiki/Curium" TargetMode="External"/><Relationship Id="rId303" Type="http://schemas.openxmlformats.org/officeDocument/2006/relationships/hyperlink" Target="http://en.wikipedia.org/wiki/1_E-11_m" TargetMode="External"/><Relationship Id="rId485" Type="http://schemas.openxmlformats.org/officeDocument/2006/relationships/hyperlink" Target="http://en.wikipedia.org/wiki/1_E-11_m" TargetMode="External"/><Relationship Id="rId42" Type="http://schemas.openxmlformats.org/officeDocument/2006/relationships/hyperlink" Target="http://en.wikipedia.org/wiki/1_E-11_m" TargetMode="External"/><Relationship Id="rId84" Type="http://schemas.openxmlformats.org/officeDocument/2006/relationships/hyperlink" Target="http://en.wikipedia.org/wiki/1_E-11_m" TargetMode="External"/><Relationship Id="rId138" Type="http://schemas.openxmlformats.org/officeDocument/2006/relationships/hyperlink" Target="http://en.wikipedia.org/wiki/1_E-11_m" TargetMode="External"/><Relationship Id="rId345" Type="http://schemas.openxmlformats.org/officeDocument/2006/relationships/hyperlink" Target="http://en.wikipedia.org/wiki/Dysprosium" TargetMode="External"/><Relationship Id="rId387" Type="http://schemas.openxmlformats.org/officeDocument/2006/relationships/hyperlink" Target="http://en.wikipedia.org/wiki/1_E-10_m" TargetMode="External"/><Relationship Id="rId191" Type="http://schemas.openxmlformats.org/officeDocument/2006/relationships/hyperlink" Target="http://en.wikipedia.org/wiki/1_E-10_m" TargetMode="External"/><Relationship Id="rId205" Type="http://schemas.openxmlformats.org/officeDocument/2006/relationships/hyperlink" Target="http://en.wikipedia.org/wiki/Rubidium" TargetMode="External"/><Relationship Id="rId247" Type="http://schemas.openxmlformats.org/officeDocument/2006/relationships/hyperlink" Target="http://en.wikipedia.org/wiki/Rhodium" TargetMode="External"/><Relationship Id="rId412" Type="http://schemas.openxmlformats.org/officeDocument/2006/relationships/hyperlink" Target="http://en.wikipedia.org/wiki/Thallium" TargetMode="External"/><Relationship Id="rId107" Type="http://schemas.openxmlformats.org/officeDocument/2006/relationships/hyperlink" Target="http://en.wikipedia.org/wiki/1_E-10_m" TargetMode="External"/><Relationship Id="rId289" Type="http://schemas.openxmlformats.org/officeDocument/2006/relationships/hyperlink" Target="http://en.wikipedia.org/wiki/1_E-10_m" TargetMode="External"/><Relationship Id="rId454" Type="http://schemas.openxmlformats.org/officeDocument/2006/relationships/hyperlink" Target="http://en.wikipedia.org/wiki/1_E-10_m" TargetMode="External"/><Relationship Id="rId11" Type="http://schemas.openxmlformats.org/officeDocument/2006/relationships/hyperlink" Target="http://en.wikipedia.org/wiki/1_E-11_m" TargetMode="External"/><Relationship Id="rId53" Type="http://schemas.openxmlformats.org/officeDocument/2006/relationships/hyperlink" Target="http://en.wikipedia.org/wiki/Neon" TargetMode="External"/><Relationship Id="rId149" Type="http://schemas.openxmlformats.org/officeDocument/2006/relationships/hyperlink" Target="http://en.wikipedia.org/wiki/Cobalt" TargetMode="External"/><Relationship Id="rId314" Type="http://schemas.openxmlformats.org/officeDocument/2006/relationships/hyperlink" Target="http://en.wikipedia.org/wiki/1_E-10_m" TargetMode="External"/><Relationship Id="rId356" Type="http://schemas.openxmlformats.org/officeDocument/2006/relationships/hyperlink" Target="http://en.wikipedia.org/wiki/Ytterbium" TargetMode="External"/><Relationship Id="rId398" Type="http://schemas.openxmlformats.org/officeDocument/2006/relationships/hyperlink" Target="http://en.wikipedia.org/wiki/1_E-10_m" TargetMode="External"/><Relationship Id="rId95" Type="http://schemas.openxmlformats.org/officeDocument/2006/relationships/hyperlink" Target="http://en.wikipedia.org/wiki/1_E-10_m" TargetMode="External"/><Relationship Id="rId160" Type="http://schemas.openxmlformats.org/officeDocument/2006/relationships/hyperlink" Target="http://en.wikipedia.org/wiki/Copper" TargetMode="External"/><Relationship Id="rId216" Type="http://schemas.openxmlformats.org/officeDocument/2006/relationships/hyperlink" Target="http://en.wikipedia.org/wiki/Yttrium" TargetMode="External"/><Relationship Id="rId423" Type="http://schemas.openxmlformats.org/officeDocument/2006/relationships/hyperlink" Target="http://en.wikipedia.org/wiki/1_E-10_m" TargetMode="External"/><Relationship Id="rId258" Type="http://schemas.openxmlformats.org/officeDocument/2006/relationships/hyperlink" Target="http://en.wikipedia.org/wiki/Silver" TargetMode="External"/><Relationship Id="rId465" Type="http://schemas.openxmlformats.org/officeDocument/2006/relationships/hyperlink" Target="http://en.wikipedia.org/wiki/Berkelium" TargetMode="External"/><Relationship Id="rId22" Type="http://schemas.openxmlformats.org/officeDocument/2006/relationships/hyperlink" Target="http://en.wikipedia.org/wiki/1_E-11_m" TargetMode="External"/><Relationship Id="rId64" Type="http://schemas.openxmlformats.org/officeDocument/2006/relationships/hyperlink" Target="http://en.wikipedia.org/wiki/1_E-10_m" TargetMode="External"/><Relationship Id="rId118" Type="http://schemas.openxmlformats.org/officeDocument/2006/relationships/hyperlink" Target="http://en.wikipedia.org/wiki/Scandium" TargetMode="External"/><Relationship Id="rId325" Type="http://schemas.openxmlformats.org/officeDocument/2006/relationships/hyperlink" Target="http://en.wikipedia.org/wiki/1_E-11_m" TargetMode="External"/><Relationship Id="rId367" Type="http://schemas.openxmlformats.org/officeDocument/2006/relationships/hyperlink" Target="http://en.wikipedia.org/wiki/1_E-10_m" TargetMode="External"/><Relationship Id="rId171" Type="http://schemas.openxmlformats.org/officeDocument/2006/relationships/hyperlink" Target="http://en.wikipedia.org/wiki/Gallium" TargetMode="External"/><Relationship Id="rId227" Type="http://schemas.openxmlformats.org/officeDocument/2006/relationships/hyperlink" Target="http://en.wikipedia.org/wiki/Niobium" TargetMode="External"/><Relationship Id="rId269" Type="http://schemas.openxmlformats.org/officeDocument/2006/relationships/hyperlink" Target="http://en.wikipedia.org/wiki/Indium" TargetMode="External"/><Relationship Id="rId434" Type="http://schemas.openxmlformats.org/officeDocument/2006/relationships/hyperlink" Target="http://en.wikipedia.org/wiki/Astatine" TargetMode="External"/><Relationship Id="rId476" Type="http://schemas.openxmlformats.org/officeDocument/2006/relationships/hyperlink" Target="http://en.wikipedia.org/wiki/Seaborgium" TargetMode="External"/><Relationship Id="rId33" Type="http://schemas.openxmlformats.org/officeDocument/2006/relationships/hyperlink" Target="http://en.wikipedia.org/wiki/1_E-11_m" TargetMode="External"/><Relationship Id="rId129" Type="http://schemas.openxmlformats.org/officeDocument/2006/relationships/hyperlink" Target="http://en.wikipedia.org/wiki/Vanadium" TargetMode="External"/><Relationship Id="rId280" Type="http://schemas.openxmlformats.org/officeDocument/2006/relationships/hyperlink" Target="http://en.wikipedia.org/wiki/1_E-10_m" TargetMode="External"/><Relationship Id="rId336" Type="http://schemas.openxmlformats.org/officeDocument/2006/relationships/hyperlink" Target="http://en.wikipedia.org/wiki/1_E-10_m" TargetMode="External"/><Relationship Id="rId75" Type="http://schemas.openxmlformats.org/officeDocument/2006/relationships/hyperlink" Target="http://en.wikipedia.org/wiki/1_E-10_m" TargetMode="External"/><Relationship Id="rId140" Type="http://schemas.openxmlformats.org/officeDocument/2006/relationships/hyperlink" Target="http://en.wikipedia.org/wiki/1_E-10_m" TargetMode="External"/><Relationship Id="rId182" Type="http://schemas.openxmlformats.org/officeDocument/2006/relationships/hyperlink" Target="http://en.wikipedia.org/wiki/Arsenic" TargetMode="External"/><Relationship Id="rId378" Type="http://schemas.openxmlformats.org/officeDocument/2006/relationships/hyperlink" Target="http://en.wikipedia.org/wiki/1_E-10_m" TargetMode="External"/><Relationship Id="rId403" Type="http://schemas.openxmlformats.org/officeDocument/2006/relationships/hyperlink" Target="http://en.wikipedia.org/wiki/1_E-10_m" TargetMode="External"/><Relationship Id="rId6" Type="http://schemas.openxmlformats.org/officeDocument/2006/relationships/hyperlink" Target="http://en.wikipedia.org/wiki/1_E-11_m" TargetMode="External"/><Relationship Id="rId238" Type="http://schemas.openxmlformats.org/officeDocument/2006/relationships/hyperlink" Target="http://en.wikipedia.org/wiki/1_E-10_m" TargetMode="External"/><Relationship Id="rId445" Type="http://schemas.openxmlformats.org/officeDocument/2006/relationships/hyperlink" Target="http://en.wikipedia.org/wiki/1_E-10_m" TargetMode="External"/><Relationship Id="rId487" Type="http://schemas.openxmlformats.org/officeDocument/2006/relationships/hyperlink" Target="http://en.wikipedia.org/wiki/1_E-11_m" TargetMode="External"/><Relationship Id="rId291" Type="http://schemas.openxmlformats.org/officeDocument/2006/relationships/hyperlink" Target="http://en.wikipedia.org/wiki/1_E-10_m" TargetMode="External"/><Relationship Id="rId305" Type="http://schemas.openxmlformats.org/officeDocument/2006/relationships/hyperlink" Target="http://en.wikipedia.org/wiki/1_E-10_m" TargetMode="External"/><Relationship Id="rId347" Type="http://schemas.openxmlformats.org/officeDocument/2006/relationships/hyperlink" Target="http://en.wikipedia.org/wiki/1_E-10_m" TargetMode="External"/><Relationship Id="rId44" Type="http://schemas.openxmlformats.org/officeDocument/2006/relationships/hyperlink" Target="http://en.wikipedia.org/wiki/1_E-10_m" TargetMode="External"/><Relationship Id="rId86" Type="http://schemas.openxmlformats.org/officeDocument/2006/relationships/hyperlink" Target="http://en.wikipedia.org/wiki/1_E-10_m" TargetMode="External"/><Relationship Id="rId151" Type="http://schemas.openxmlformats.org/officeDocument/2006/relationships/hyperlink" Target="http://en.wikipedia.org/wiki/1_E-10_m" TargetMode="External"/><Relationship Id="rId389" Type="http://schemas.openxmlformats.org/officeDocument/2006/relationships/hyperlink" Target="http://en.wikipedia.org/wiki/1_E-11_m" TargetMode="External"/><Relationship Id="rId193" Type="http://schemas.openxmlformats.org/officeDocument/2006/relationships/hyperlink" Target="http://en.wikipedia.org/wiki/1_E-11_m" TargetMode="External"/><Relationship Id="rId207" Type="http://schemas.openxmlformats.org/officeDocument/2006/relationships/hyperlink" Target="http://en.wikipedia.org/wiki/1_E-10_m" TargetMode="External"/><Relationship Id="rId249" Type="http://schemas.openxmlformats.org/officeDocument/2006/relationships/hyperlink" Target="http://en.wikipedia.org/wiki/1_E-10_m" TargetMode="External"/><Relationship Id="rId414" Type="http://schemas.openxmlformats.org/officeDocument/2006/relationships/hyperlink" Target="http://en.wikipedia.org/wiki/1_E-10_m" TargetMode="External"/><Relationship Id="rId456" Type="http://schemas.openxmlformats.org/officeDocument/2006/relationships/hyperlink" Target="http://en.wikipedia.org/wiki/1_E-11_m" TargetMode="External"/><Relationship Id="rId13" Type="http://schemas.openxmlformats.org/officeDocument/2006/relationships/hyperlink" Target="http://en.wikipedia.org/wiki/1_E-10_m" TargetMode="External"/><Relationship Id="rId109" Type="http://schemas.openxmlformats.org/officeDocument/2006/relationships/hyperlink" Target="http://en.wikipedia.org/wiki/1_E-10_m" TargetMode="External"/><Relationship Id="rId260" Type="http://schemas.openxmlformats.org/officeDocument/2006/relationships/hyperlink" Target="http://en.wikipedia.org/wiki/1_E-10_m" TargetMode="External"/><Relationship Id="rId316" Type="http://schemas.openxmlformats.org/officeDocument/2006/relationships/hyperlink" Target="http://en.wikipedia.org/wiki/1_E-10_m" TargetMode="External"/><Relationship Id="rId55" Type="http://schemas.openxmlformats.org/officeDocument/2006/relationships/hyperlink" Target="http://en.wikipedia.org/wiki/1_E-10_m" TargetMode="External"/><Relationship Id="rId97" Type="http://schemas.openxmlformats.org/officeDocument/2006/relationships/hyperlink" Target="http://en.wikipedia.org/wiki/1_E-10_m" TargetMode="External"/><Relationship Id="rId120" Type="http://schemas.openxmlformats.org/officeDocument/2006/relationships/hyperlink" Target="http://en.wikipedia.org/wiki/1_E-10_m" TargetMode="External"/><Relationship Id="rId358" Type="http://schemas.openxmlformats.org/officeDocument/2006/relationships/hyperlink" Target="http://en.wikipedia.org/wiki/1_E-10_m" TargetMode="External"/><Relationship Id="rId162" Type="http://schemas.openxmlformats.org/officeDocument/2006/relationships/hyperlink" Target="http://en.wikipedia.org/wiki/1_E-10_m" TargetMode="External"/><Relationship Id="rId218" Type="http://schemas.openxmlformats.org/officeDocument/2006/relationships/hyperlink" Target="http://en.wikipedia.org/wiki/1_E-10_m" TargetMode="External"/><Relationship Id="rId425" Type="http://schemas.openxmlformats.org/officeDocument/2006/relationships/hyperlink" Target="http://en.wikipedia.org/wiki/Bismuth" TargetMode="External"/><Relationship Id="rId467" Type="http://schemas.openxmlformats.org/officeDocument/2006/relationships/hyperlink" Target="http://en.wikipedia.org/wiki/Einsteiniu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en.wikipedia.org/wiki/Argon" TargetMode="External"/><Relationship Id="rId117" Type="http://schemas.openxmlformats.org/officeDocument/2006/relationships/hyperlink" Target="http://en.wikipedia.org/wiki/Meitnerium" TargetMode="External"/><Relationship Id="rId21" Type="http://schemas.openxmlformats.org/officeDocument/2006/relationships/hyperlink" Target="http://en.wikipedia.org/wiki/Aluminium" TargetMode="External"/><Relationship Id="rId42" Type="http://schemas.openxmlformats.org/officeDocument/2006/relationships/hyperlink" Target="http://en.wikipedia.org/wiki/Selenium" TargetMode="External"/><Relationship Id="rId47" Type="http://schemas.openxmlformats.org/officeDocument/2006/relationships/hyperlink" Target="http://en.wikipedia.org/wiki/Yttrium" TargetMode="External"/><Relationship Id="rId63" Type="http://schemas.openxmlformats.org/officeDocument/2006/relationships/hyperlink" Target="http://en.wikipedia.org/wiki/Caesium" TargetMode="External"/><Relationship Id="rId68" Type="http://schemas.openxmlformats.org/officeDocument/2006/relationships/hyperlink" Target="http://en.wikipedia.org/wiki/Neodymium" TargetMode="External"/><Relationship Id="rId84" Type="http://schemas.openxmlformats.org/officeDocument/2006/relationships/hyperlink" Target="http://en.wikipedia.org/wiki/Osmium" TargetMode="External"/><Relationship Id="rId89" Type="http://schemas.openxmlformats.org/officeDocument/2006/relationships/hyperlink" Target="http://en.wikipedia.org/wiki/Thallium" TargetMode="External"/><Relationship Id="rId112" Type="http://schemas.openxmlformats.org/officeDocument/2006/relationships/hyperlink" Target="http://en.wikipedia.org/wiki/Rutherfordium" TargetMode="External"/><Relationship Id="rId16" Type="http://schemas.openxmlformats.org/officeDocument/2006/relationships/hyperlink" Target="http://en.wikipedia.org/wiki/Oxygen" TargetMode="External"/><Relationship Id="rId107" Type="http://schemas.openxmlformats.org/officeDocument/2006/relationships/hyperlink" Target="http://en.wikipedia.org/wiki/Einsteinium" TargetMode="External"/><Relationship Id="rId11" Type="http://schemas.openxmlformats.org/officeDocument/2006/relationships/hyperlink" Target="http://en.wikipedia.org/wiki/Lithium" TargetMode="External"/><Relationship Id="rId32" Type="http://schemas.openxmlformats.org/officeDocument/2006/relationships/hyperlink" Target="http://en.wikipedia.org/wiki/Chromium" TargetMode="External"/><Relationship Id="rId37" Type="http://schemas.openxmlformats.org/officeDocument/2006/relationships/hyperlink" Target="http://en.wikipedia.org/wiki/Copper" TargetMode="External"/><Relationship Id="rId53" Type="http://schemas.openxmlformats.org/officeDocument/2006/relationships/hyperlink" Target="http://en.wikipedia.org/wiki/Rhodium" TargetMode="External"/><Relationship Id="rId58" Type="http://schemas.openxmlformats.org/officeDocument/2006/relationships/hyperlink" Target="http://en.wikipedia.org/wiki/Tin" TargetMode="External"/><Relationship Id="rId74" Type="http://schemas.openxmlformats.org/officeDocument/2006/relationships/hyperlink" Target="http://en.wikipedia.org/wiki/Dysprosium" TargetMode="External"/><Relationship Id="rId79" Type="http://schemas.openxmlformats.org/officeDocument/2006/relationships/hyperlink" Target="http://en.wikipedia.org/wiki/Lutetium" TargetMode="External"/><Relationship Id="rId102" Type="http://schemas.openxmlformats.org/officeDocument/2006/relationships/hyperlink" Target="http://en.wikipedia.org/wiki/Plutonium" TargetMode="External"/><Relationship Id="rId123" Type="http://schemas.openxmlformats.org/officeDocument/2006/relationships/hyperlink" Target="http://en.wikipedia.org/wiki/Ununpentium" TargetMode="External"/><Relationship Id="rId5" Type="http://schemas.openxmlformats.org/officeDocument/2006/relationships/hyperlink" Target="http://en.wikipedia.org/wiki/Period_(periodic_table)" TargetMode="External"/><Relationship Id="rId61" Type="http://schemas.openxmlformats.org/officeDocument/2006/relationships/hyperlink" Target="http://en.wikipedia.org/wiki/Iodine" TargetMode="External"/><Relationship Id="rId82" Type="http://schemas.openxmlformats.org/officeDocument/2006/relationships/hyperlink" Target="http://en.wikipedia.org/wiki/Tungsten" TargetMode="External"/><Relationship Id="rId90" Type="http://schemas.openxmlformats.org/officeDocument/2006/relationships/hyperlink" Target="http://en.wikipedia.org/wiki/Lead" TargetMode="External"/><Relationship Id="rId95" Type="http://schemas.openxmlformats.org/officeDocument/2006/relationships/hyperlink" Target="http://en.wikipedia.org/wiki/Francium" TargetMode="External"/><Relationship Id="rId19" Type="http://schemas.openxmlformats.org/officeDocument/2006/relationships/hyperlink" Target="http://en.wikipedia.org/wiki/Sodium" TargetMode="External"/><Relationship Id="rId14" Type="http://schemas.openxmlformats.org/officeDocument/2006/relationships/hyperlink" Target="http://en.wikipedia.org/wiki/Carbon" TargetMode="External"/><Relationship Id="rId22" Type="http://schemas.openxmlformats.org/officeDocument/2006/relationships/hyperlink" Target="http://en.wikipedia.org/wiki/Silicon" TargetMode="External"/><Relationship Id="rId27" Type="http://schemas.openxmlformats.org/officeDocument/2006/relationships/hyperlink" Target="http://en.wikipedia.org/wiki/Potassium" TargetMode="External"/><Relationship Id="rId30" Type="http://schemas.openxmlformats.org/officeDocument/2006/relationships/hyperlink" Target="http://en.wikipedia.org/wiki/Titanium" TargetMode="External"/><Relationship Id="rId35" Type="http://schemas.openxmlformats.org/officeDocument/2006/relationships/hyperlink" Target="http://en.wikipedia.org/wiki/Cobalt" TargetMode="External"/><Relationship Id="rId43" Type="http://schemas.openxmlformats.org/officeDocument/2006/relationships/hyperlink" Target="http://en.wikipedia.org/wiki/Bromine" TargetMode="External"/><Relationship Id="rId48" Type="http://schemas.openxmlformats.org/officeDocument/2006/relationships/hyperlink" Target="http://en.wikipedia.org/wiki/Zirconium" TargetMode="External"/><Relationship Id="rId56" Type="http://schemas.openxmlformats.org/officeDocument/2006/relationships/hyperlink" Target="http://en.wikipedia.org/wiki/Cadmium" TargetMode="External"/><Relationship Id="rId64" Type="http://schemas.openxmlformats.org/officeDocument/2006/relationships/hyperlink" Target="http://en.wikipedia.org/wiki/Barium" TargetMode="External"/><Relationship Id="rId69" Type="http://schemas.openxmlformats.org/officeDocument/2006/relationships/hyperlink" Target="http://en.wikipedia.org/wiki/Promethium" TargetMode="External"/><Relationship Id="rId77" Type="http://schemas.openxmlformats.org/officeDocument/2006/relationships/hyperlink" Target="http://en.wikipedia.org/wiki/Thulium" TargetMode="External"/><Relationship Id="rId100" Type="http://schemas.openxmlformats.org/officeDocument/2006/relationships/hyperlink" Target="http://en.wikipedia.org/wiki/Uranium" TargetMode="External"/><Relationship Id="rId105" Type="http://schemas.openxmlformats.org/officeDocument/2006/relationships/hyperlink" Target="http://en.wikipedia.org/wiki/Berkelium" TargetMode="External"/><Relationship Id="rId113" Type="http://schemas.openxmlformats.org/officeDocument/2006/relationships/hyperlink" Target="http://en.wikipedia.org/wiki/Dubnium" TargetMode="External"/><Relationship Id="rId118" Type="http://schemas.openxmlformats.org/officeDocument/2006/relationships/hyperlink" Target="http://en.wikipedia.org/wiki/Darmstadtium" TargetMode="External"/><Relationship Id="rId126" Type="http://schemas.openxmlformats.org/officeDocument/2006/relationships/hyperlink" Target="http://en.wikipedia.org/wiki/Ununoctium" TargetMode="External"/><Relationship Id="rId8" Type="http://schemas.openxmlformats.org/officeDocument/2006/relationships/hyperlink" Target="http://en.wikipedia.org/wiki/Standard_temperature_and_pressure" TargetMode="External"/><Relationship Id="rId51" Type="http://schemas.openxmlformats.org/officeDocument/2006/relationships/hyperlink" Target="http://en.wikipedia.org/wiki/Technetium" TargetMode="External"/><Relationship Id="rId72" Type="http://schemas.openxmlformats.org/officeDocument/2006/relationships/hyperlink" Target="http://en.wikipedia.org/wiki/Gadolinium" TargetMode="External"/><Relationship Id="rId80" Type="http://schemas.openxmlformats.org/officeDocument/2006/relationships/hyperlink" Target="http://en.wikipedia.org/wiki/Hafnium" TargetMode="External"/><Relationship Id="rId85" Type="http://schemas.openxmlformats.org/officeDocument/2006/relationships/hyperlink" Target="http://en.wikipedia.org/wiki/Iridium" TargetMode="External"/><Relationship Id="rId93" Type="http://schemas.openxmlformats.org/officeDocument/2006/relationships/hyperlink" Target="http://en.wikipedia.org/wiki/Astatine" TargetMode="External"/><Relationship Id="rId98" Type="http://schemas.openxmlformats.org/officeDocument/2006/relationships/hyperlink" Target="http://en.wikipedia.org/wiki/Thorium" TargetMode="External"/><Relationship Id="rId121" Type="http://schemas.openxmlformats.org/officeDocument/2006/relationships/hyperlink" Target="http://en.wikipedia.org/wiki/Ununtrium" TargetMode="External"/><Relationship Id="rId3" Type="http://schemas.openxmlformats.org/officeDocument/2006/relationships/hyperlink" Target="http://en.wikipedia.org/wiki/Chemical_symbol" TargetMode="External"/><Relationship Id="rId12" Type="http://schemas.openxmlformats.org/officeDocument/2006/relationships/hyperlink" Target="http://en.wikipedia.org/wiki/Beryllium" TargetMode="External"/><Relationship Id="rId17" Type="http://schemas.openxmlformats.org/officeDocument/2006/relationships/hyperlink" Target="http://en.wikipedia.org/wiki/Fluorine" TargetMode="External"/><Relationship Id="rId25" Type="http://schemas.openxmlformats.org/officeDocument/2006/relationships/hyperlink" Target="http://en.wikipedia.org/wiki/Chlorine" TargetMode="External"/><Relationship Id="rId33" Type="http://schemas.openxmlformats.org/officeDocument/2006/relationships/hyperlink" Target="http://en.wikipedia.org/wiki/Manganese" TargetMode="External"/><Relationship Id="rId38" Type="http://schemas.openxmlformats.org/officeDocument/2006/relationships/hyperlink" Target="http://en.wikipedia.org/wiki/Zinc" TargetMode="External"/><Relationship Id="rId46" Type="http://schemas.openxmlformats.org/officeDocument/2006/relationships/hyperlink" Target="http://en.wikipedia.org/wiki/Strontium" TargetMode="External"/><Relationship Id="rId59" Type="http://schemas.openxmlformats.org/officeDocument/2006/relationships/hyperlink" Target="http://en.wikipedia.org/wiki/Antimony" TargetMode="External"/><Relationship Id="rId67" Type="http://schemas.openxmlformats.org/officeDocument/2006/relationships/hyperlink" Target="http://en.wikipedia.org/wiki/Praseodymium" TargetMode="External"/><Relationship Id="rId103" Type="http://schemas.openxmlformats.org/officeDocument/2006/relationships/hyperlink" Target="http://en.wikipedia.org/wiki/Americium" TargetMode="External"/><Relationship Id="rId108" Type="http://schemas.openxmlformats.org/officeDocument/2006/relationships/hyperlink" Target="http://en.wikipedia.org/wiki/Fermium" TargetMode="External"/><Relationship Id="rId116" Type="http://schemas.openxmlformats.org/officeDocument/2006/relationships/hyperlink" Target="http://en.wikipedia.org/wiki/Hassium" TargetMode="External"/><Relationship Id="rId124" Type="http://schemas.openxmlformats.org/officeDocument/2006/relationships/hyperlink" Target="http://en.wikipedia.org/wiki/Livermorium" TargetMode="External"/><Relationship Id="rId20" Type="http://schemas.openxmlformats.org/officeDocument/2006/relationships/hyperlink" Target="http://en.wikipedia.org/wiki/Magnesium" TargetMode="External"/><Relationship Id="rId41" Type="http://schemas.openxmlformats.org/officeDocument/2006/relationships/hyperlink" Target="http://en.wikipedia.org/wiki/Arsenic" TargetMode="External"/><Relationship Id="rId54" Type="http://schemas.openxmlformats.org/officeDocument/2006/relationships/hyperlink" Target="http://en.wikipedia.org/wiki/Palladium" TargetMode="External"/><Relationship Id="rId62" Type="http://schemas.openxmlformats.org/officeDocument/2006/relationships/hyperlink" Target="http://en.wikipedia.org/wiki/Xenon" TargetMode="External"/><Relationship Id="rId70" Type="http://schemas.openxmlformats.org/officeDocument/2006/relationships/hyperlink" Target="http://en.wikipedia.org/wiki/Samarium" TargetMode="External"/><Relationship Id="rId75" Type="http://schemas.openxmlformats.org/officeDocument/2006/relationships/hyperlink" Target="http://en.wikipedia.org/wiki/Holmium" TargetMode="External"/><Relationship Id="rId83" Type="http://schemas.openxmlformats.org/officeDocument/2006/relationships/hyperlink" Target="http://en.wikipedia.org/wiki/Rhenium" TargetMode="External"/><Relationship Id="rId88" Type="http://schemas.openxmlformats.org/officeDocument/2006/relationships/hyperlink" Target="http://en.wikipedia.org/wiki/Mercury_(element)" TargetMode="External"/><Relationship Id="rId91" Type="http://schemas.openxmlformats.org/officeDocument/2006/relationships/hyperlink" Target="http://en.wikipedia.org/wiki/Bismuth" TargetMode="External"/><Relationship Id="rId96" Type="http://schemas.openxmlformats.org/officeDocument/2006/relationships/hyperlink" Target="http://en.wikipedia.org/wiki/Radium" TargetMode="External"/><Relationship Id="rId111" Type="http://schemas.openxmlformats.org/officeDocument/2006/relationships/hyperlink" Target="http://en.wikipedia.org/wiki/Lawrencium" TargetMode="External"/><Relationship Id="rId1" Type="http://schemas.openxmlformats.org/officeDocument/2006/relationships/hyperlink" Target="http://en.wikipedia.org/wiki/Atomic_number" TargetMode="External"/><Relationship Id="rId6" Type="http://schemas.openxmlformats.org/officeDocument/2006/relationships/hyperlink" Target="http://en.wikipedia.org/wiki/Periodic_table_block" TargetMode="External"/><Relationship Id="rId15" Type="http://schemas.openxmlformats.org/officeDocument/2006/relationships/hyperlink" Target="http://en.wikipedia.org/wiki/Nitrogen" TargetMode="External"/><Relationship Id="rId23" Type="http://schemas.openxmlformats.org/officeDocument/2006/relationships/hyperlink" Target="http://en.wikipedia.org/wiki/Phosphorus" TargetMode="External"/><Relationship Id="rId28" Type="http://schemas.openxmlformats.org/officeDocument/2006/relationships/hyperlink" Target="http://en.wikipedia.org/wiki/Calcium" TargetMode="External"/><Relationship Id="rId36" Type="http://schemas.openxmlformats.org/officeDocument/2006/relationships/hyperlink" Target="http://en.wikipedia.org/wiki/Nickel" TargetMode="External"/><Relationship Id="rId49" Type="http://schemas.openxmlformats.org/officeDocument/2006/relationships/hyperlink" Target="http://en.wikipedia.org/wiki/Niobium" TargetMode="External"/><Relationship Id="rId57" Type="http://schemas.openxmlformats.org/officeDocument/2006/relationships/hyperlink" Target="http://en.wikipedia.org/wiki/Indium" TargetMode="External"/><Relationship Id="rId106" Type="http://schemas.openxmlformats.org/officeDocument/2006/relationships/hyperlink" Target="http://en.wikipedia.org/wiki/Californium" TargetMode="External"/><Relationship Id="rId114" Type="http://schemas.openxmlformats.org/officeDocument/2006/relationships/hyperlink" Target="http://en.wikipedia.org/wiki/Seaborgium" TargetMode="External"/><Relationship Id="rId119" Type="http://schemas.openxmlformats.org/officeDocument/2006/relationships/hyperlink" Target="http://en.wikipedia.org/wiki/Roentgenium" TargetMode="External"/><Relationship Id="rId10" Type="http://schemas.openxmlformats.org/officeDocument/2006/relationships/hyperlink" Target="http://en.wikipedia.org/wiki/Helium" TargetMode="External"/><Relationship Id="rId31" Type="http://schemas.openxmlformats.org/officeDocument/2006/relationships/hyperlink" Target="http://en.wikipedia.org/wiki/Vanadium" TargetMode="External"/><Relationship Id="rId44" Type="http://schemas.openxmlformats.org/officeDocument/2006/relationships/hyperlink" Target="http://en.wikipedia.org/wiki/Krypton" TargetMode="External"/><Relationship Id="rId52" Type="http://schemas.openxmlformats.org/officeDocument/2006/relationships/hyperlink" Target="http://en.wikipedia.org/wiki/Ruthenium" TargetMode="External"/><Relationship Id="rId60" Type="http://schemas.openxmlformats.org/officeDocument/2006/relationships/hyperlink" Target="http://en.wikipedia.org/wiki/Tellurium" TargetMode="External"/><Relationship Id="rId65" Type="http://schemas.openxmlformats.org/officeDocument/2006/relationships/hyperlink" Target="http://en.wikipedia.org/wiki/Lanthanum" TargetMode="External"/><Relationship Id="rId73" Type="http://schemas.openxmlformats.org/officeDocument/2006/relationships/hyperlink" Target="http://en.wikipedia.org/wiki/Terbium" TargetMode="External"/><Relationship Id="rId78" Type="http://schemas.openxmlformats.org/officeDocument/2006/relationships/hyperlink" Target="http://en.wikipedia.org/wiki/Ytterbium" TargetMode="External"/><Relationship Id="rId81" Type="http://schemas.openxmlformats.org/officeDocument/2006/relationships/hyperlink" Target="http://en.wikipedia.org/wiki/Tantalum" TargetMode="External"/><Relationship Id="rId86" Type="http://schemas.openxmlformats.org/officeDocument/2006/relationships/hyperlink" Target="http://en.wikipedia.org/wiki/Platinum" TargetMode="External"/><Relationship Id="rId94" Type="http://schemas.openxmlformats.org/officeDocument/2006/relationships/hyperlink" Target="http://en.wikipedia.org/wiki/Radon" TargetMode="External"/><Relationship Id="rId99" Type="http://schemas.openxmlformats.org/officeDocument/2006/relationships/hyperlink" Target="http://en.wikipedia.org/wiki/Protactinium" TargetMode="External"/><Relationship Id="rId101" Type="http://schemas.openxmlformats.org/officeDocument/2006/relationships/hyperlink" Target="http://en.wikipedia.org/wiki/Neptunium" TargetMode="External"/><Relationship Id="rId122" Type="http://schemas.openxmlformats.org/officeDocument/2006/relationships/hyperlink" Target="http://en.wikipedia.org/wiki/Flerovium" TargetMode="External"/><Relationship Id="rId4" Type="http://schemas.openxmlformats.org/officeDocument/2006/relationships/hyperlink" Target="http://en.wikipedia.org/wiki/Group_(periodic_table)" TargetMode="External"/><Relationship Id="rId9" Type="http://schemas.openxmlformats.org/officeDocument/2006/relationships/hyperlink" Target="http://en.wikipedia.org/wiki/Hydrogen" TargetMode="External"/><Relationship Id="rId13" Type="http://schemas.openxmlformats.org/officeDocument/2006/relationships/hyperlink" Target="http://en.wikipedia.org/wiki/Boron" TargetMode="External"/><Relationship Id="rId18" Type="http://schemas.openxmlformats.org/officeDocument/2006/relationships/hyperlink" Target="http://en.wikipedia.org/wiki/Neon" TargetMode="External"/><Relationship Id="rId39" Type="http://schemas.openxmlformats.org/officeDocument/2006/relationships/hyperlink" Target="http://en.wikipedia.org/wiki/Gallium" TargetMode="External"/><Relationship Id="rId109" Type="http://schemas.openxmlformats.org/officeDocument/2006/relationships/hyperlink" Target="http://en.wikipedia.org/wiki/Mendelevium" TargetMode="External"/><Relationship Id="rId34" Type="http://schemas.openxmlformats.org/officeDocument/2006/relationships/hyperlink" Target="http://en.wikipedia.org/wiki/Iron" TargetMode="External"/><Relationship Id="rId50" Type="http://schemas.openxmlformats.org/officeDocument/2006/relationships/hyperlink" Target="http://en.wikipedia.org/wiki/Molybdenum" TargetMode="External"/><Relationship Id="rId55" Type="http://schemas.openxmlformats.org/officeDocument/2006/relationships/hyperlink" Target="http://en.wikipedia.org/wiki/Silver" TargetMode="External"/><Relationship Id="rId76" Type="http://schemas.openxmlformats.org/officeDocument/2006/relationships/hyperlink" Target="http://en.wikipedia.org/wiki/Erbium" TargetMode="External"/><Relationship Id="rId97" Type="http://schemas.openxmlformats.org/officeDocument/2006/relationships/hyperlink" Target="http://en.wikipedia.org/wiki/Actinium" TargetMode="External"/><Relationship Id="rId104" Type="http://schemas.openxmlformats.org/officeDocument/2006/relationships/hyperlink" Target="http://en.wikipedia.org/wiki/Curium" TargetMode="External"/><Relationship Id="rId120" Type="http://schemas.openxmlformats.org/officeDocument/2006/relationships/hyperlink" Target="http://en.wikipedia.org/wiki/Copernicium" TargetMode="External"/><Relationship Id="rId125" Type="http://schemas.openxmlformats.org/officeDocument/2006/relationships/hyperlink" Target="http://en.wikipedia.org/wiki/Ununseptium" TargetMode="External"/><Relationship Id="rId7" Type="http://schemas.openxmlformats.org/officeDocument/2006/relationships/hyperlink" Target="http://en.wikipedia.org/wiki/State_of_matter" TargetMode="External"/><Relationship Id="rId71" Type="http://schemas.openxmlformats.org/officeDocument/2006/relationships/hyperlink" Target="http://en.wikipedia.org/wiki/Europium" TargetMode="External"/><Relationship Id="rId92" Type="http://schemas.openxmlformats.org/officeDocument/2006/relationships/hyperlink" Target="http://en.wikipedia.org/wiki/Polonium" TargetMode="External"/><Relationship Id="rId2" Type="http://schemas.openxmlformats.org/officeDocument/2006/relationships/hyperlink" Target="http://en.wikipedia.org/wiki/Atomic_number" TargetMode="External"/><Relationship Id="rId29" Type="http://schemas.openxmlformats.org/officeDocument/2006/relationships/hyperlink" Target="http://en.wikipedia.org/wiki/Scandium" TargetMode="External"/><Relationship Id="rId24" Type="http://schemas.openxmlformats.org/officeDocument/2006/relationships/hyperlink" Target="http://en.wikipedia.org/wiki/Sulfur" TargetMode="External"/><Relationship Id="rId40" Type="http://schemas.openxmlformats.org/officeDocument/2006/relationships/hyperlink" Target="http://en.wikipedia.org/wiki/Germanium" TargetMode="External"/><Relationship Id="rId45" Type="http://schemas.openxmlformats.org/officeDocument/2006/relationships/hyperlink" Target="http://en.wikipedia.org/wiki/Rubidium" TargetMode="External"/><Relationship Id="rId66" Type="http://schemas.openxmlformats.org/officeDocument/2006/relationships/hyperlink" Target="http://en.wikipedia.org/wiki/Cerium" TargetMode="External"/><Relationship Id="rId87" Type="http://schemas.openxmlformats.org/officeDocument/2006/relationships/hyperlink" Target="http://en.wikipedia.org/wiki/Gold" TargetMode="External"/><Relationship Id="rId110" Type="http://schemas.openxmlformats.org/officeDocument/2006/relationships/hyperlink" Target="http://en.wikipedia.org/wiki/Nobelium" TargetMode="External"/><Relationship Id="rId115" Type="http://schemas.openxmlformats.org/officeDocument/2006/relationships/hyperlink" Target="http://en.wikipedia.org/wiki/Bohr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abSelected="1" workbookViewId="0">
      <selection activeCell="A58" sqref="A58"/>
    </sheetView>
  </sheetViews>
  <sheetFormatPr defaultRowHeight="15.75" customHeight="1" x14ac:dyDescent="0.25"/>
  <cols>
    <col min="1" max="2" width="9.140625" style="19"/>
    <col min="3" max="3" width="20" customWidth="1"/>
    <col min="4" max="4" width="51.85546875" customWidth="1"/>
    <col min="7" max="7" width="18.5703125" customWidth="1"/>
    <col min="8" max="8" width="15.7109375" customWidth="1"/>
    <col min="9" max="9" width="12.7109375" customWidth="1"/>
    <col min="10" max="10" width="10.28515625" customWidth="1"/>
    <col min="11" max="11" width="10.7109375" customWidth="1"/>
    <col min="13" max="14" width="18.140625" customWidth="1"/>
    <col min="15" max="15" width="11.7109375" bestFit="1" customWidth="1"/>
    <col min="16" max="16" width="11.7109375" customWidth="1"/>
    <col min="17" max="18" width="13.5703125" customWidth="1"/>
  </cols>
  <sheetData>
    <row r="1" spans="1:18" ht="32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3" t="s">
        <v>12</v>
      </c>
      <c r="M1" s="1" t="s">
        <v>13</v>
      </c>
      <c r="N1" s="24" t="s">
        <v>395</v>
      </c>
      <c r="O1" t="s">
        <v>390</v>
      </c>
      <c r="P1" t="s">
        <v>611</v>
      </c>
      <c r="Q1" t="s">
        <v>585</v>
      </c>
      <c r="R1" t="s">
        <v>586</v>
      </c>
    </row>
    <row r="2" spans="1:18" ht="15.75" customHeight="1" thickBot="1" x14ac:dyDescent="0.3">
      <c r="A2" s="7">
        <v>1</v>
      </c>
      <c r="B2" s="8" t="s">
        <v>14</v>
      </c>
      <c r="C2" s="6" t="s">
        <v>15</v>
      </c>
      <c r="D2" s="6" t="s">
        <v>16</v>
      </c>
      <c r="E2" s="4">
        <v>1</v>
      </c>
      <c r="F2" s="4">
        <v>1</v>
      </c>
      <c r="G2" s="4">
        <v>1.0082</v>
      </c>
      <c r="H2" s="4">
        <v>8.988E-5</v>
      </c>
      <c r="I2" s="4">
        <v>14.01</v>
      </c>
      <c r="J2" s="4">
        <v>20.28</v>
      </c>
      <c r="K2" s="4">
        <v>14.304</v>
      </c>
      <c r="L2" s="4">
        <v>2.2000000000000002</v>
      </c>
      <c r="M2" s="4">
        <v>1400</v>
      </c>
      <c r="N2" s="25">
        <f>VLOOKUP(B2,Sheet3!B:I,4,FALSE)</f>
        <v>53</v>
      </c>
      <c r="P2" t="str">
        <f>VLOOKUP(B2,Sheet4!C:J,5,FALSE)</f>
        <v>Gas</v>
      </c>
      <c r="Q2" t="str">
        <f>VLOOKUP(B2,Sheet4!C:K,6,FALSE)</f>
        <v>Primordial</v>
      </c>
      <c r="R2" t="str">
        <f>VLOOKUP(B2,Sheet4!C:L,7,FALSE)</f>
        <v>Non-metal</v>
      </c>
    </row>
    <row r="3" spans="1:18" ht="15.75" customHeight="1" thickBot="1" x14ac:dyDescent="0.3">
      <c r="A3" s="7">
        <v>2</v>
      </c>
      <c r="B3" s="9" t="s">
        <v>17</v>
      </c>
      <c r="C3" s="6" t="s">
        <v>18</v>
      </c>
      <c r="D3" s="4" t="s">
        <v>19</v>
      </c>
      <c r="E3" s="4">
        <v>18</v>
      </c>
      <c r="F3" s="4">
        <v>1</v>
      </c>
      <c r="G3" s="4">
        <v>4.0026020000000004</v>
      </c>
      <c r="H3" s="4">
        <v>1.785E-4</v>
      </c>
      <c r="I3" s="6">
        <v>0.95599999999999996</v>
      </c>
      <c r="J3" s="4">
        <v>4.22</v>
      </c>
      <c r="K3" s="4">
        <v>5.1929999999999996</v>
      </c>
      <c r="L3" s="4" t="s">
        <v>20</v>
      </c>
      <c r="M3" s="4">
        <v>8.0000000000000002E-3</v>
      </c>
      <c r="N3" s="25">
        <f>VLOOKUP(B3,Sheet3!B:I,4,FALSE)</f>
        <v>31</v>
      </c>
      <c r="P3" t="str">
        <f>VLOOKUP(B3,Sheet4!C:J,5,FALSE)</f>
        <v>Gas</v>
      </c>
      <c r="Q3" t="str">
        <f>VLOOKUP(B3,Sheet4!C:K,6,FALSE)</f>
        <v>Primordial</v>
      </c>
      <c r="R3" t="str">
        <f>VLOOKUP(B3,Sheet4!C:L,7,FALSE)</f>
        <v>Noble gas</v>
      </c>
    </row>
    <row r="4" spans="1:18" ht="15.75" customHeight="1" thickBot="1" x14ac:dyDescent="0.3">
      <c r="A4" s="7">
        <v>3</v>
      </c>
      <c r="B4" s="10" t="s">
        <v>21</v>
      </c>
      <c r="C4" s="6" t="s">
        <v>22</v>
      </c>
      <c r="D4" s="4" t="s">
        <v>23</v>
      </c>
      <c r="E4" s="4">
        <v>1</v>
      </c>
      <c r="F4" s="4">
        <v>2</v>
      </c>
      <c r="G4" s="4">
        <v>6.9420000000000002</v>
      </c>
      <c r="H4" s="4">
        <v>0.53400000000000003</v>
      </c>
      <c r="I4" s="4">
        <v>453.69</v>
      </c>
      <c r="J4" s="4">
        <v>1560</v>
      </c>
      <c r="K4" s="4">
        <v>3.5819999999999999</v>
      </c>
      <c r="L4" s="4">
        <v>0.98</v>
      </c>
      <c r="M4" s="4">
        <v>20</v>
      </c>
      <c r="N4" s="25">
        <f>VLOOKUP(B4,Sheet3!B:I,4,FALSE)</f>
        <v>167</v>
      </c>
      <c r="P4" t="str">
        <f>VLOOKUP(B4,Sheet4!C:J,5,FALSE)</f>
        <v>Solid</v>
      </c>
      <c r="Q4" t="str">
        <f>VLOOKUP(B4,Sheet4!C:K,6,FALSE)</f>
        <v>Primordial</v>
      </c>
      <c r="R4" t="str">
        <f>VLOOKUP(B4,Sheet4!C:L,7,FALSE)</f>
        <v>Alkali metal</v>
      </c>
    </row>
    <row r="5" spans="1:18" ht="15.75" customHeight="1" thickBot="1" x14ac:dyDescent="0.3">
      <c r="A5" s="7">
        <v>4</v>
      </c>
      <c r="B5" s="11" t="s">
        <v>24</v>
      </c>
      <c r="C5" s="6" t="s">
        <v>25</v>
      </c>
      <c r="D5" s="4" t="s">
        <v>26</v>
      </c>
      <c r="E5" s="4">
        <v>2</v>
      </c>
      <c r="F5" s="4">
        <v>2</v>
      </c>
      <c r="G5" s="4">
        <v>9.0121819999999992</v>
      </c>
      <c r="H5" s="4">
        <v>1.85</v>
      </c>
      <c r="I5" s="4">
        <v>1560</v>
      </c>
      <c r="J5" s="4">
        <v>2742</v>
      </c>
      <c r="K5" s="4">
        <v>1.825</v>
      </c>
      <c r="L5" s="4">
        <v>1.57</v>
      </c>
      <c r="M5" s="4">
        <v>2.8</v>
      </c>
      <c r="N5" s="25">
        <f>VLOOKUP(B5,Sheet3!B:I,4,FALSE)</f>
        <v>112</v>
      </c>
      <c r="P5" t="str">
        <f>VLOOKUP(B5,Sheet4!C:J,5,FALSE)</f>
        <v>Solid</v>
      </c>
      <c r="Q5" t="str">
        <f>VLOOKUP(B5,Sheet4!C:K,6,FALSE)</f>
        <v>Primordial</v>
      </c>
      <c r="R5" t="str">
        <f>VLOOKUP(B5,Sheet4!C:L,7,FALSE)</f>
        <v>Alkaline earth metal</v>
      </c>
    </row>
    <row r="6" spans="1:18" ht="15.75" customHeight="1" thickBot="1" x14ac:dyDescent="0.3">
      <c r="A6" s="7">
        <v>5</v>
      </c>
      <c r="B6" s="12" t="s">
        <v>27</v>
      </c>
      <c r="C6" s="6" t="s">
        <v>28</v>
      </c>
      <c r="D6" s="6" t="s">
        <v>29</v>
      </c>
      <c r="E6" s="4">
        <v>13</v>
      </c>
      <c r="F6" s="4">
        <v>2</v>
      </c>
      <c r="G6" s="4">
        <v>10.811999999999999</v>
      </c>
      <c r="H6" s="4">
        <v>2.34</v>
      </c>
      <c r="I6" s="4">
        <v>2349</v>
      </c>
      <c r="J6" s="4">
        <v>4200</v>
      </c>
      <c r="K6" s="4">
        <v>1.026</v>
      </c>
      <c r="L6" s="4">
        <v>2.04</v>
      </c>
      <c r="M6" s="4">
        <v>10</v>
      </c>
      <c r="N6" s="25">
        <f>VLOOKUP(B6,Sheet3!B:I,4,FALSE)</f>
        <v>87</v>
      </c>
      <c r="P6" t="str">
        <f>VLOOKUP(B6,Sheet4!C:J,5,FALSE)</f>
        <v>Solid</v>
      </c>
      <c r="Q6" t="str">
        <f>VLOOKUP(B6,Sheet4!C:K,6,FALSE)</f>
        <v>Primordial</v>
      </c>
      <c r="R6" t="str">
        <f>VLOOKUP(B6,Sheet4!C:L,7,FALSE)</f>
        <v>Metalloid</v>
      </c>
    </row>
    <row r="7" spans="1:18" ht="15.75" customHeight="1" thickBot="1" x14ac:dyDescent="0.3">
      <c r="A7" s="7">
        <v>6</v>
      </c>
      <c r="B7" s="8" t="s">
        <v>30</v>
      </c>
      <c r="C7" s="6" t="s">
        <v>31</v>
      </c>
      <c r="D7" s="6" t="s">
        <v>32</v>
      </c>
      <c r="E7" s="4">
        <v>14</v>
      </c>
      <c r="F7" s="4">
        <v>2</v>
      </c>
      <c r="G7" s="4">
        <v>12.011200000000001</v>
      </c>
      <c r="H7" s="4">
        <v>2.2669999999999999</v>
      </c>
      <c r="I7" s="4">
        <v>3800</v>
      </c>
      <c r="J7" s="4">
        <v>4300</v>
      </c>
      <c r="K7" s="4">
        <v>0.70899999999999996</v>
      </c>
      <c r="L7" s="4">
        <v>2.5499999999999998</v>
      </c>
      <c r="M7" s="4">
        <v>200</v>
      </c>
      <c r="N7" s="25">
        <f>VLOOKUP(B7,Sheet3!B:I,4,FALSE)</f>
        <v>67</v>
      </c>
      <c r="P7" t="str">
        <f>VLOOKUP(B7,Sheet4!C:J,5,FALSE)</f>
        <v>Solid</v>
      </c>
      <c r="Q7" t="str">
        <f>VLOOKUP(B7,Sheet4!C:K,6,FALSE)</f>
        <v>Primordial</v>
      </c>
      <c r="R7" t="str">
        <f>VLOOKUP(B7,Sheet4!C:L,7,FALSE)</f>
        <v>Non-metal</v>
      </c>
    </row>
    <row r="8" spans="1:18" ht="15.75" customHeight="1" thickBot="1" x14ac:dyDescent="0.3">
      <c r="A8" s="7">
        <v>7</v>
      </c>
      <c r="B8" s="13" t="s">
        <v>33</v>
      </c>
      <c r="C8" s="6" t="s">
        <v>34</v>
      </c>
      <c r="D8" s="4" t="s">
        <v>35</v>
      </c>
      <c r="E8" s="4">
        <v>15</v>
      </c>
      <c r="F8" s="4">
        <v>2</v>
      </c>
      <c r="G8" s="4">
        <v>14.007199999999999</v>
      </c>
      <c r="H8" s="4">
        <v>1.2505999999999999E-3</v>
      </c>
      <c r="I8" s="4">
        <v>63.15</v>
      </c>
      <c r="J8" s="4">
        <v>77.36</v>
      </c>
      <c r="K8" s="4">
        <v>1.04</v>
      </c>
      <c r="L8" s="4">
        <v>3.04</v>
      </c>
      <c r="M8" s="4">
        <v>19</v>
      </c>
      <c r="N8" s="25">
        <f>VLOOKUP(B8,Sheet3!B:I,4,FALSE)</f>
        <v>56</v>
      </c>
      <c r="P8" t="str">
        <f>VLOOKUP(B8,Sheet4!C:J,5,FALSE)</f>
        <v>Gas</v>
      </c>
      <c r="Q8" t="str">
        <f>VLOOKUP(B8,Sheet4!C:K,6,FALSE)</f>
        <v>Primordial</v>
      </c>
      <c r="R8" t="str">
        <f>VLOOKUP(B8,Sheet4!C:L,7,FALSE)</f>
        <v>Non-metal</v>
      </c>
    </row>
    <row r="9" spans="1:18" ht="15.75" customHeight="1" thickBot="1" x14ac:dyDescent="0.3">
      <c r="A9" s="7">
        <v>8</v>
      </c>
      <c r="B9" s="13" t="s">
        <v>36</v>
      </c>
      <c r="C9" s="6" t="s">
        <v>37</v>
      </c>
      <c r="D9" s="4" t="s">
        <v>38</v>
      </c>
      <c r="E9" s="4">
        <v>16</v>
      </c>
      <c r="F9" s="4">
        <v>2</v>
      </c>
      <c r="G9" s="4">
        <v>15.9992</v>
      </c>
      <c r="H9" s="4">
        <v>1.4289999999999999E-3</v>
      </c>
      <c r="I9" s="4">
        <v>54.36</v>
      </c>
      <c r="J9" s="4">
        <v>90.2</v>
      </c>
      <c r="K9" s="4">
        <v>0.91800000000000004</v>
      </c>
      <c r="L9" s="4">
        <v>3.44</v>
      </c>
      <c r="M9" s="4">
        <v>461000</v>
      </c>
      <c r="N9" s="25">
        <f>VLOOKUP(B9,Sheet3!B:I,4,FALSE)</f>
        <v>48</v>
      </c>
      <c r="P9" t="str">
        <f>VLOOKUP(B9,Sheet4!C:J,5,FALSE)</f>
        <v>Gas</v>
      </c>
      <c r="Q9" t="str">
        <f>VLOOKUP(B9,Sheet4!C:K,6,FALSE)</f>
        <v>Primordial</v>
      </c>
      <c r="R9" t="str">
        <f>VLOOKUP(B9,Sheet4!C:L,7,FALSE)</f>
        <v>Non-metal</v>
      </c>
    </row>
    <row r="10" spans="1:18" ht="15.75" customHeight="1" thickBot="1" x14ac:dyDescent="0.3">
      <c r="A10" s="7">
        <v>9</v>
      </c>
      <c r="B10" s="13" t="s">
        <v>39</v>
      </c>
      <c r="C10" s="6" t="s">
        <v>40</v>
      </c>
      <c r="D10" s="4" t="s">
        <v>41</v>
      </c>
      <c r="E10" s="4">
        <v>17</v>
      </c>
      <c r="F10" s="4">
        <v>2</v>
      </c>
      <c r="G10" s="4">
        <v>18.998403199999998</v>
      </c>
      <c r="H10" s="4">
        <v>1.696E-3</v>
      </c>
      <c r="I10" s="4">
        <v>53.53</v>
      </c>
      <c r="J10" s="4">
        <v>85.03</v>
      </c>
      <c r="K10" s="4">
        <v>0.82399999999999995</v>
      </c>
      <c r="L10" s="4">
        <v>3.98</v>
      </c>
      <c r="M10" s="4">
        <v>585</v>
      </c>
      <c r="N10" s="25">
        <f>VLOOKUP(B10,Sheet3!B:I,4,FALSE)</f>
        <v>42</v>
      </c>
      <c r="P10" t="str">
        <f>VLOOKUP(B10,Sheet4!C:J,5,FALSE)</f>
        <v>Gas</v>
      </c>
      <c r="Q10" t="str">
        <f>VLOOKUP(B10,Sheet4!C:K,6,FALSE)</f>
        <v>Primordial</v>
      </c>
      <c r="R10" t="str">
        <f>VLOOKUP(B10,Sheet4!C:L,7,FALSE)</f>
        <v>Halogen</v>
      </c>
    </row>
    <row r="11" spans="1:18" ht="15.75" customHeight="1" thickBot="1" x14ac:dyDescent="0.3">
      <c r="A11" s="7">
        <v>10</v>
      </c>
      <c r="B11" s="9" t="s">
        <v>42</v>
      </c>
      <c r="C11" s="6" t="s">
        <v>43</v>
      </c>
      <c r="D11" s="4" t="s">
        <v>44</v>
      </c>
      <c r="E11" s="4">
        <v>18</v>
      </c>
      <c r="F11" s="4">
        <v>2</v>
      </c>
      <c r="G11" s="4">
        <v>20.1797</v>
      </c>
      <c r="H11" s="4">
        <v>8.9990000000000003E-4</v>
      </c>
      <c r="I11" s="4">
        <v>24.56</v>
      </c>
      <c r="J11" s="4">
        <v>27.07</v>
      </c>
      <c r="K11" s="4">
        <v>1.03</v>
      </c>
      <c r="L11" s="4" t="s">
        <v>20</v>
      </c>
      <c r="M11" s="4">
        <v>5.0000000000000001E-3</v>
      </c>
      <c r="N11" s="25">
        <f>VLOOKUP(B11,Sheet3!B:I,4,FALSE)</f>
        <v>38</v>
      </c>
      <c r="P11" t="str">
        <f>VLOOKUP(B11,Sheet4!C:J,5,FALSE)</f>
        <v>Gas</v>
      </c>
      <c r="Q11" t="str">
        <f>VLOOKUP(B11,Sheet4!C:K,6,FALSE)</f>
        <v>Primordial</v>
      </c>
      <c r="R11" t="str">
        <f>VLOOKUP(B11,Sheet4!C:L,7,FALSE)</f>
        <v>Noble gas</v>
      </c>
    </row>
    <row r="12" spans="1:18" ht="15.75" customHeight="1" thickBot="1" x14ac:dyDescent="0.3">
      <c r="A12" s="7">
        <v>11</v>
      </c>
      <c r="B12" s="10" t="s">
        <v>45</v>
      </c>
      <c r="C12" s="6" t="s">
        <v>46</v>
      </c>
      <c r="D12" s="4" t="s">
        <v>47</v>
      </c>
      <c r="E12" s="4">
        <v>1</v>
      </c>
      <c r="F12" s="4">
        <v>3</v>
      </c>
      <c r="G12" s="4">
        <v>22.989769280000001</v>
      </c>
      <c r="H12" s="4">
        <v>0.97099999999999997</v>
      </c>
      <c r="I12" s="4">
        <v>370.87</v>
      </c>
      <c r="J12" s="4">
        <v>1156</v>
      </c>
      <c r="K12" s="4">
        <v>1.228</v>
      </c>
      <c r="L12" s="4">
        <v>0.93</v>
      </c>
      <c r="M12" s="4">
        <v>23600</v>
      </c>
      <c r="N12" s="25">
        <f>VLOOKUP(B12,Sheet3!B:I,4,FALSE)</f>
        <v>190</v>
      </c>
      <c r="P12" t="str">
        <f>VLOOKUP(B12,Sheet4!C:J,5,FALSE)</f>
        <v>Solid</v>
      </c>
      <c r="Q12" t="str">
        <f>VLOOKUP(B12,Sheet4!C:K,6,FALSE)</f>
        <v>Primordial</v>
      </c>
      <c r="R12" t="str">
        <f>VLOOKUP(B12,Sheet4!C:L,7,FALSE)</f>
        <v>Alkali metal</v>
      </c>
    </row>
    <row r="13" spans="1:18" ht="15.75" customHeight="1" thickBot="1" x14ac:dyDescent="0.3">
      <c r="A13" s="7">
        <v>12</v>
      </c>
      <c r="B13" s="11" t="s">
        <v>48</v>
      </c>
      <c r="C13" s="6" t="s">
        <v>49</v>
      </c>
      <c r="D13" s="5" t="s">
        <v>50</v>
      </c>
      <c r="E13" s="4">
        <v>2</v>
      </c>
      <c r="F13" s="4">
        <v>3</v>
      </c>
      <c r="G13" s="6">
        <v>24.305900000000001</v>
      </c>
      <c r="H13" s="4">
        <v>1.738</v>
      </c>
      <c r="I13" s="4">
        <v>923</v>
      </c>
      <c r="J13" s="4">
        <v>1363</v>
      </c>
      <c r="K13" s="4">
        <v>1.0229999999999999</v>
      </c>
      <c r="L13" s="4">
        <v>1.31</v>
      </c>
      <c r="M13" s="4">
        <v>23300</v>
      </c>
      <c r="N13" s="25">
        <f>VLOOKUP(B13,Sheet3!B:I,4,FALSE)</f>
        <v>145</v>
      </c>
      <c r="P13" t="str">
        <f>VLOOKUP(B13,Sheet4!C:J,5,FALSE)</f>
        <v>Solid</v>
      </c>
      <c r="Q13" t="str">
        <f>VLOOKUP(B13,Sheet4!C:K,6,FALSE)</f>
        <v>Primordial</v>
      </c>
      <c r="R13" t="str">
        <f>VLOOKUP(B13,Sheet4!C:L,7,FALSE)</f>
        <v>Alkaline earth metal</v>
      </c>
    </row>
    <row r="14" spans="1:18" ht="15.75" customHeight="1" thickBot="1" x14ac:dyDescent="0.3">
      <c r="A14" s="7">
        <v>13</v>
      </c>
      <c r="B14" s="14" t="s">
        <v>51</v>
      </c>
      <c r="C14" s="6" t="s">
        <v>52</v>
      </c>
      <c r="D14" s="4" t="s">
        <v>53</v>
      </c>
      <c r="E14" s="4">
        <v>13</v>
      </c>
      <c r="F14" s="4">
        <v>3</v>
      </c>
      <c r="G14" s="4">
        <v>26.9815386</v>
      </c>
      <c r="H14" s="4">
        <v>2.698</v>
      </c>
      <c r="I14" s="6" t="s">
        <v>54</v>
      </c>
      <c r="J14" s="4">
        <v>2792</v>
      </c>
      <c r="K14" s="4">
        <v>0.89700000000000002</v>
      </c>
      <c r="L14" s="4">
        <v>1.61</v>
      </c>
      <c r="M14" s="4">
        <v>82300</v>
      </c>
      <c r="N14" s="25">
        <f>VLOOKUP(B14,Sheet3!B:I,4,FALSE)</f>
        <v>118</v>
      </c>
      <c r="P14" t="str">
        <f>VLOOKUP(B14,Sheet4!C:J,5,FALSE)</f>
        <v>Solid</v>
      </c>
      <c r="Q14" t="str">
        <f>VLOOKUP(B14,Sheet4!C:K,6,FALSE)</f>
        <v>Primordial</v>
      </c>
      <c r="R14" t="str">
        <f>VLOOKUP(B14,Sheet4!C:L,7,FALSE)</f>
        <v>Metal</v>
      </c>
    </row>
    <row r="15" spans="1:18" ht="15.75" customHeight="1" thickBot="1" x14ac:dyDescent="0.3">
      <c r="A15" s="7">
        <v>14</v>
      </c>
      <c r="B15" s="12" t="s">
        <v>55</v>
      </c>
      <c r="C15" s="6" t="s">
        <v>56</v>
      </c>
      <c r="D15" s="4" t="s">
        <v>57</v>
      </c>
      <c r="E15" s="4">
        <v>14</v>
      </c>
      <c r="F15" s="4">
        <v>3</v>
      </c>
      <c r="G15" s="4">
        <v>28.0854</v>
      </c>
      <c r="H15" s="4">
        <v>2.3296000000000001</v>
      </c>
      <c r="I15" s="4">
        <v>1687</v>
      </c>
      <c r="J15" s="4">
        <v>3538</v>
      </c>
      <c r="K15" s="4">
        <v>0.70499999999999996</v>
      </c>
      <c r="L15" s="4">
        <v>1.9</v>
      </c>
      <c r="M15" s="4">
        <v>282000</v>
      </c>
      <c r="N15" s="25">
        <f>VLOOKUP(B15,Sheet3!B:I,4,FALSE)</f>
        <v>111</v>
      </c>
      <c r="P15" t="str">
        <f>VLOOKUP(B15,Sheet4!C:J,5,FALSE)</f>
        <v>Solid</v>
      </c>
      <c r="Q15" t="str">
        <f>VLOOKUP(B15,Sheet4!C:K,6,FALSE)</f>
        <v>Primordial</v>
      </c>
      <c r="R15" t="str">
        <f>VLOOKUP(B15,Sheet4!C:L,7,FALSE)</f>
        <v>Metalloid</v>
      </c>
    </row>
    <row r="16" spans="1:18" ht="15.75" customHeight="1" thickBot="1" x14ac:dyDescent="0.3">
      <c r="A16" s="7">
        <v>15</v>
      </c>
      <c r="B16" s="8" t="s">
        <v>58</v>
      </c>
      <c r="C16" s="6" t="s">
        <v>59</v>
      </c>
      <c r="D16" s="4" t="s">
        <v>60</v>
      </c>
      <c r="E16" s="4">
        <v>15</v>
      </c>
      <c r="F16" s="4">
        <v>3</v>
      </c>
      <c r="G16" s="4">
        <v>30.973762000000001</v>
      </c>
      <c r="H16" s="4">
        <v>1.82</v>
      </c>
      <c r="I16" s="4">
        <v>317.3</v>
      </c>
      <c r="J16" s="4">
        <v>550</v>
      </c>
      <c r="K16" s="4">
        <v>0.76900000000000002</v>
      </c>
      <c r="L16" s="4">
        <v>2.19</v>
      </c>
      <c r="M16" s="4">
        <v>1050</v>
      </c>
      <c r="N16" s="25">
        <f>VLOOKUP(B16,Sheet3!B:I,4,FALSE)</f>
        <v>98</v>
      </c>
      <c r="P16" t="str">
        <f>VLOOKUP(B16,Sheet4!C:J,5,FALSE)</f>
        <v>Solid</v>
      </c>
      <c r="Q16" t="str">
        <f>VLOOKUP(B16,Sheet4!C:K,6,FALSE)</f>
        <v>Primordial</v>
      </c>
      <c r="R16" t="str">
        <f>VLOOKUP(B16,Sheet4!C:L,7,FALSE)</f>
        <v>Non-metal</v>
      </c>
    </row>
    <row r="17" spans="1:18" ht="15.75" customHeight="1" thickBot="1" x14ac:dyDescent="0.3">
      <c r="A17" s="7">
        <v>16</v>
      </c>
      <c r="B17" s="8" t="s">
        <v>61</v>
      </c>
      <c r="C17" s="6" t="s">
        <v>62</v>
      </c>
      <c r="D17" s="4" t="s">
        <v>63</v>
      </c>
      <c r="E17" s="4">
        <v>16</v>
      </c>
      <c r="F17" s="4">
        <v>3</v>
      </c>
      <c r="G17" s="4">
        <v>32.061999999999998</v>
      </c>
      <c r="H17" s="4">
        <v>2.0670000000000002</v>
      </c>
      <c r="I17" s="4">
        <v>388.36</v>
      </c>
      <c r="J17" s="4">
        <v>717.87</v>
      </c>
      <c r="K17" s="4">
        <v>0.71</v>
      </c>
      <c r="L17" s="4">
        <v>2.58</v>
      </c>
      <c r="M17" s="4">
        <v>350</v>
      </c>
      <c r="N17" s="25">
        <f>VLOOKUP(B17,Sheet3!B:I,4,FALSE)</f>
        <v>88</v>
      </c>
      <c r="P17" t="str">
        <f>VLOOKUP(B17,Sheet4!C:J,5,FALSE)</f>
        <v>Solid</v>
      </c>
      <c r="Q17" t="str">
        <f>VLOOKUP(B17,Sheet4!C:K,6,FALSE)</f>
        <v>Primordial</v>
      </c>
      <c r="R17" t="str">
        <f>VLOOKUP(B17,Sheet4!C:L,7,FALSE)</f>
        <v>Non-metal</v>
      </c>
    </row>
    <row r="18" spans="1:18" ht="15.75" customHeight="1" thickBot="1" x14ac:dyDescent="0.3">
      <c r="A18" s="7">
        <v>17</v>
      </c>
      <c r="B18" s="13" t="s">
        <v>64</v>
      </c>
      <c r="C18" s="6" t="s">
        <v>65</v>
      </c>
      <c r="D18" s="4" t="s">
        <v>66</v>
      </c>
      <c r="E18" s="4">
        <v>17</v>
      </c>
      <c r="F18" s="4">
        <v>3</v>
      </c>
      <c r="G18" s="4">
        <v>35.451999999999998</v>
      </c>
      <c r="H18" s="4">
        <v>3.2139999999999998E-3</v>
      </c>
      <c r="I18" s="4">
        <v>171.6</v>
      </c>
      <c r="J18" s="4">
        <v>239.11</v>
      </c>
      <c r="K18" s="4">
        <v>0.47899999999999998</v>
      </c>
      <c r="L18" s="4">
        <v>3.16</v>
      </c>
      <c r="M18" s="4">
        <v>145</v>
      </c>
      <c r="N18" s="25">
        <f>VLOOKUP(B18,Sheet3!B:I,4,FALSE)</f>
        <v>79</v>
      </c>
      <c r="P18" t="str">
        <f>VLOOKUP(B18,Sheet4!C:J,5,FALSE)</f>
        <v>Gas</v>
      </c>
      <c r="Q18" t="str">
        <f>VLOOKUP(B18,Sheet4!C:K,6,FALSE)</f>
        <v>Primordial</v>
      </c>
      <c r="R18" t="str">
        <f>VLOOKUP(B18,Sheet4!C:L,7,FALSE)</f>
        <v>Halogen</v>
      </c>
    </row>
    <row r="19" spans="1:18" ht="15.75" customHeight="1" thickBot="1" x14ac:dyDescent="0.3">
      <c r="A19" s="7">
        <v>18</v>
      </c>
      <c r="B19" s="9" t="s">
        <v>67</v>
      </c>
      <c r="C19" s="6" t="s">
        <v>68</v>
      </c>
      <c r="D19" s="4" t="s">
        <v>69</v>
      </c>
      <c r="E19" s="4">
        <v>18</v>
      </c>
      <c r="F19" s="4">
        <v>3</v>
      </c>
      <c r="G19" s="4">
        <v>39.948</v>
      </c>
      <c r="H19" s="4">
        <v>1.7837E-3</v>
      </c>
      <c r="I19" s="4">
        <v>83.8</v>
      </c>
      <c r="J19" s="4">
        <v>87.3</v>
      </c>
      <c r="K19" s="4">
        <v>0.52</v>
      </c>
      <c r="L19" s="4" t="s">
        <v>20</v>
      </c>
      <c r="M19" s="4">
        <v>3.5</v>
      </c>
      <c r="N19" s="25">
        <f>VLOOKUP(B19,Sheet3!B:I,4,FALSE)</f>
        <v>71</v>
      </c>
      <c r="P19" t="str">
        <f>VLOOKUP(B19,Sheet4!C:J,5,FALSE)</f>
        <v>Gas</v>
      </c>
      <c r="Q19" t="str">
        <f>VLOOKUP(B19,Sheet4!C:K,6,FALSE)</f>
        <v>Primordial</v>
      </c>
      <c r="R19" t="str">
        <f>VLOOKUP(B19,Sheet4!C:L,7,FALSE)</f>
        <v>Noble gas</v>
      </c>
    </row>
    <row r="20" spans="1:18" ht="15.75" customHeight="1" thickBot="1" x14ac:dyDescent="0.3">
      <c r="A20" s="7">
        <v>19</v>
      </c>
      <c r="B20" s="10" t="s">
        <v>9</v>
      </c>
      <c r="C20" s="6" t="s">
        <v>70</v>
      </c>
      <c r="D20" s="6" t="s">
        <v>71</v>
      </c>
      <c r="E20" s="4">
        <v>1</v>
      </c>
      <c r="F20" s="4">
        <v>4</v>
      </c>
      <c r="G20" s="4">
        <v>39.098300000000002</v>
      </c>
      <c r="H20" s="4">
        <v>0.86199999999999999</v>
      </c>
      <c r="I20" s="4">
        <v>336.53</v>
      </c>
      <c r="J20" s="4">
        <v>1032</v>
      </c>
      <c r="K20" s="4">
        <v>0.75700000000000001</v>
      </c>
      <c r="L20" s="4">
        <v>0.82</v>
      </c>
      <c r="M20" s="4">
        <v>20900</v>
      </c>
      <c r="N20" s="25">
        <f>VLOOKUP(B20,Sheet3!B:I,4,FALSE)</f>
        <v>243</v>
      </c>
      <c r="P20" t="str">
        <f>VLOOKUP(B20,Sheet4!C:J,5,FALSE)</f>
        <v>Solid</v>
      </c>
      <c r="Q20" t="str">
        <f>VLOOKUP(B20,Sheet4!C:K,6,FALSE)</f>
        <v>Primordial</v>
      </c>
      <c r="R20" t="str">
        <f>VLOOKUP(B20,Sheet4!C:L,7,FALSE)</f>
        <v>Alkali metal</v>
      </c>
    </row>
    <row r="21" spans="1:18" ht="15.75" customHeight="1" thickBot="1" x14ac:dyDescent="0.3">
      <c r="A21" s="7">
        <v>20</v>
      </c>
      <c r="B21" s="11" t="s">
        <v>72</v>
      </c>
      <c r="C21" s="6" t="s">
        <v>73</v>
      </c>
      <c r="D21" s="4" t="s">
        <v>74</v>
      </c>
      <c r="E21" s="4">
        <v>2</v>
      </c>
      <c r="F21" s="4">
        <v>4</v>
      </c>
      <c r="G21" s="6">
        <v>40.078000000000003</v>
      </c>
      <c r="H21" s="4">
        <v>1.54</v>
      </c>
      <c r="I21" s="4">
        <v>1115</v>
      </c>
      <c r="J21" s="4">
        <v>1757</v>
      </c>
      <c r="K21" s="4">
        <v>0.64700000000000002</v>
      </c>
      <c r="L21" s="4">
        <v>1</v>
      </c>
      <c r="M21" s="4">
        <v>41500</v>
      </c>
      <c r="N21" s="25">
        <f>VLOOKUP(B21,Sheet3!B:I,4,FALSE)</f>
        <v>194</v>
      </c>
      <c r="P21" t="str">
        <f>VLOOKUP(B21,Sheet4!C:J,5,FALSE)</f>
        <v>Solid</v>
      </c>
      <c r="Q21" t="str">
        <f>VLOOKUP(B21,Sheet4!C:K,6,FALSE)</f>
        <v>Primordial</v>
      </c>
      <c r="R21" t="str">
        <f>VLOOKUP(B21,Sheet4!C:L,7,FALSE)</f>
        <v>Alkaline earth metal</v>
      </c>
    </row>
    <row r="22" spans="1:18" ht="15.75" customHeight="1" thickBot="1" x14ac:dyDescent="0.3">
      <c r="A22" s="7">
        <v>21</v>
      </c>
      <c r="B22" s="15" t="s">
        <v>75</v>
      </c>
      <c r="C22" s="6" t="s">
        <v>76</v>
      </c>
      <c r="D22" s="6" t="s">
        <v>77</v>
      </c>
      <c r="E22" s="4">
        <v>3</v>
      </c>
      <c r="F22" s="4">
        <v>4</v>
      </c>
      <c r="G22" s="4">
        <v>44.955911999999998</v>
      </c>
      <c r="H22" s="4">
        <v>2.9889999999999999</v>
      </c>
      <c r="I22" s="4">
        <v>1814</v>
      </c>
      <c r="J22" s="4">
        <v>3109</v>
      </c>
      <c r="K22" s="4">
        <v>0.56799999999999995</v>
      </c>
      <c r="L22" s="4">
        <v>1.36</v>
      </c>
      <c r="M22" s="4">
        <v>22</v>
      </c>
      <c r="N22" s="25">
        <f>VLOOKUP(B22,Sheet3!B:I,4,FALSE)</f>
        <v>184</v>
      </c>
      <c r="P22" t="str">
        <f>VLOOKUP(B22,Sheet4!C:J,5,FALSE)</f>
        <v>Solid</v>
      </c>
      <c r="Q22" t="str">
        <f>VLOOKUP(B22,Sheet4!C:K,6,FALSE)</f>
        <v>Primordial</v>
      </c>
      <c r="R22" t="str">
        <f>VLOOKUP(B22,Sheet4!C:L,7,FALSE)</f>
        <v>Transition metal</v>
      </c>
    </row>
    <row r="23" spans="1:18" ht="15.75" customHeight="1" thickBot="1" x14ac:dyDescent="0.3">
      <c r="A23" s="7">
        <v>22</v>
      </c>
      <c r="B23" s="15" t="s">
        <v>78</v>
      </c>
      <c r="C23" s="6" t="s">
        <v>79</v>
      </c>
      <c r="D23" s="6" t="s">
        <v>80</v>
      </c>
      <c r="E23" s="4">
        <v>4</v>
      </c>
      <c r="F23" s="4">
        <v>4</v>
      </c>
      <c r="G23" s="4">
        <v>47.866999999999997</v>
      </c>
      <c r="H23" s="4">
        <v>4.54</v>
      </c>
      <c r="I23" s="4">
        <v>1941</v>
      </c>
      <c r="J23" s="4">
        <v>3560</v>
      </c>
      <c r="K23" s="4">
        <v>0.52300000000000002</v>
      </c>
      <c r="L23" s="4">
        <v>1.54</v>
      </c>
      <c r="M23" s="4">
        <v>5650</v>
      </c>
      <c r="N23" s="25">
        <f>VLOOKUP(B23,Sheet3!B:I,4,FALSE)</f>
        <v>176</v>
      </c>
      <c r="P23" t="str">
        <f>VLOOKUP(B23,Sheet4!C:J,5,FALSE)</f>
        <v>Solid</v>
      </c>
      <c r="Q23" t="str">
        <f>VLOOKUP(B23,Sheet4!C:K,6,FALSE)</f>
        <v>Primordial</v>
      </c>
      <c r="R23" t="str">
        <f>VLOOKUP(B23,Sheet4!C:L,7,FALSE)</f>
        <v>Transition metal</v>
      </c>
    </row>
    <row r="24" spans="1:18" ht="15.75" customHeight="1" thickBot="1" x14ac:dyDescent="0.3">
      <c r="A24" s="7">
        <v>23</v>
      </c>
      <c r="B24" s="15" t="s">
        <v>81</v>
      </c>
      <c r="C24" s="6" t="s">
        <v>82</v>
      </c>
      <c r="D24" s="5" t="s">
        <v>83</v>
      </c>
      <c r="E24" s="4">
        <v>5</v>
      </c>
      <c r="F24" s="4">
        <v>4</v>
      </c>
      <c r="G24" s="4">
        <v>50.941499999999998</v>
      </c>
      <c r="H24" s="4">
        <v>6.11</v>
      </c>
      <c r="I24" s="4">
        <v>2183</v>
      </c>
      <c r="J24" s="4">
        <v>3680</v>
      </c>
      <c r="K24" s="4">
        <v>0.48899999999999999</v>
      </c>
      <c r="L24" s="4">
        <v>1.63</v>
      </c>
      <c r="M24" s="4">
        <v>120</v>
      </c>
      <c r="N24" s="25">
        <f>VLOOKUP(B24,Sheet3!B:I,4,FALSE)</f>
        <v>171</v>
      </c>
      <c r="P24" t="str">
        <f>VLOOKUP(B24,Sheet4!C:J,5,FALSE)</f>
        <v>Solid</v>
      </c>
      <c r="Q24" t="str">
        <f>VLOOKUP(B24,Sheet4!C:K,6,FALSE)</f>
        <v>Primordial</v>
      </c>
      <c r="R24" t="str">
        <f>VLOOKUP(B24,Sheet4!C:L,7,FALSE)</f>
        <v>Transition metal</v>
      </c>
    </row>
    <row r="25" spans="1:18" ht="15.75" customHeight="1" thickBot="1" x14ac:dyDescent="0.3">
      <c r="A25" s="7">
        <v>24</v>
      </c>
      <c r="B25" s="15" t="s">
        <v>84</v>
      </c>
      <c r="C25" s="6" t="s">
        <v>85</v>
      </c>
      <c r="D25" s="4" t="s">
        <v>86</v>
      </c>
      <c r="E25" s="4">
        <v>6</v>
      </c>
      <c r="F25" s="4">
        <v>4</v>
      </c>
      <c r="G25" s="4">
        <v>51.996099999999998</v>
      </c>
      <c r="H25" s="4">
        <v>7.15</v>
      </c>
      <c r="I25" s="4">
        <v>2180</v>
      </c>
      <c r="J25" s="4">
        <v>2944</v>
      </c>
      <c r="K25" s="4">
        <v>0.44900000000000001</v>
      </c>
      <c r="L25" s="4">
        <v>1.66</v>
      </c>
      <c r="M25" s="4">
        <v>102</v>
      </c>
      <c r="N25" s="25">
        <f>VLOOKUP(B25,Sheet3!B:I,4,FALSE)</f>
        <v>166</v>
      </c>
      <c r="P25" t="str">
        <f>VLOOKUP(B25,Sheet4!C:J,5,FALSE)</f>
        <v>Solid</v>
      </c>
      <c r="Q25" t="str">
        <f>VLOOKUP(B25,Sheet4!C:K,6,FALSE)</f>
        <v>Primordial</v>
      </c>
      <c r="R25" t="str">
        <f>VLOOKUP(B25,Sheet4!C:L,7,FALSE)</f>
        <v>Transition metal</v>
      </c>
    </row>
    <row r="26" spans="1:18" ht="15.75" customHeight="1" thickBot="1" x14ac:dyDescent="0.3">
      <c r="A26" s="7">
        <v>25</v>
      </c>
      <c r="B26" s="15" t="s">
        <v>87</v>
      </c>
      <c r="C26" s="6" t="s">
        <v>88</v>
      </c>
      <c r="D26" s="4" t="s">
        <v>89</v>
      </c>
      <c r="E26" s="4">
        <v>7</v>
      </c>
      <c r="F26" s="4">
        <v>4</v>
      </c>
      <c r="G26" s="4">
        <v>54.938045000000002</v>
      </c>
      <c r="H26" s="4">
        <v>7.44</v>
      </c>
      <c r="I26" s="4">
        <v>1519</v>
      </c>
      <c r="J26" s="4">
        <v>2334</v>
      </c>
      <c r="K26" s="4">
        <v>0.47899999999999998</v>
      </c>
      <c r="L26" s="4">
        <v>1.55</v>
      </c>
      <c r="M26" s="4">
        <v>950</v>
      </c>
      <c r="N26" s="25">
        <f>VLOOKUP(B26,Sheet3!B:I,4,FALSE)</f>
        <v>161</v>
      </c>
      <c r="P26" t="str">
        <f>VLOOKUP(B26,Sheet4!C:J,5,FALSE)</f>
        <v>Solid</v>
      </c>
      <c r="Q26" t="str">
        <f>VLOOKUP(B26,Sheet4!C:K,6,FALSE)</f>
        <v>Primordial</v>
      </c>
      <c r="R26" t="str">
        <f>VLOOKUP(B26,Sheet4!C:L,7,FALSE)</f>
        <v>Transition metal</v>
      </c>
    </row>
    <row r="27" spans="1:18" ht="15.75" customHeight="1" thickBot="1" x14ac:dyDescent="0.3">
      <c r="A27" s="7">
        <v>26</v>
      </c>
      <c r="B27" s="15" t="s">
        <v>90</v>
      </c>
      <c r="C27" s="6" t="s">
        <v>91</v>
      </c>
      <c r="D27" s="6" t="s">
        <v>92</v>
      </c>
      <c r="E27" s="4">
        <v>8</v>
      </c>
      <c r="F27" s="4">
        <v>4</v>
      </c>
      <c r="G27" s="4">
        <v>55.844999999999999</v>
      </c>
      <c r="H27" s="4">
        <v>7.8739999999999997</v>
      </c>
      <c r="I27" s="4">
        <v>1811</v>
      </c>
      <c r="J27" s="4">
        <v>3134</v>
      </c>
      <c r="K27" s="4">
        <v>0.44900000000000001</v>
      </c>
      <c r="L27" s="4">
        <v>1.83</v>
      </c>
      <c r="M27" s="4">
        <v>56300</v>
      </c>
      <c r="N27" s="25">
        <f>VLOOKUP(B27,Sheet3!B:I,4,FALSE)</f>
        <v>156</v>
      </c>
      <c r="P27" t="str">
        <f>VLOOKUP(B27,Sheet4!C:J,5,FALSE)</f>
        <v>Solid</v>
      </c>
      <c r="Q27" t="str">
        <f>VLOOKUP(B27,Sheet4!C:K,6,FALSE)</f>
        <v>Primordial</v>
      </c>
      <c r="R27" t="str">
        <f>VLOOKUP(B27,Sheet4!C:L,7,FALSE)</f>
        <v>Transition metal</v>
      </c>
    </row>
    <row r="28" spans="1:18" ht="15.75" customHeight="1" thickBot="1" x14ac:dyDescent="0.3">
      <c r="A28" s="7">
        <v>27</v>
      </c>
      <c r="B28" s="15" t="s">
        <v>93</v>
      </c>
      <c r="C28" s="6" t="s">
        <v>94</v>
      </c>
      <c r="D28" s="6" t="s">
        <v>95</v>
      </c>
      <c r="E28" s="4">
        <v>9</v>
      </c>
      <c r="F28" s="4">
        <v>4</v>
      </c>
      <c r="G28" s="4">
        <v>58.933194999999998</v>
      </c>
      <c r="H28" s="4">
        <v>8.86</v>
      </c>
      <c r="I28" s="4">
        <v>1768</v>
      </c>
      <c r="J28" s="4">
        <v>3200</v>
      </c>
      <c r="K28" s="4">
        <v>0.42099999999999999</v>
      </c>
      <c r="L28" s="4">
        <v>1.88</v>
      </c>
      <c r="M28" s="4">
        <v>25</v>
      </c>
      <c r="N28" s="25">
        <f>VLOOKUP(B28,Sheet3!B:I,4,FALSE)</f>
        <v>152</v>
      </c>
      <c r="P28" t="str">
        <f>VLOOKUP(B28,Sheet4!C:J,5,FALSE)</f>
        <v>Solid</v>
      </c>
      <c r="Q28" t="str">
        <f>VLOOKUP(B28,Sheet4!C:K,6,FALSE)</f>
        <v>Primordial</v>
      </c>
      <c r="R28" t="str">
        <f>VLOOKUP(B28,Sheet4!C:L,7,FALSE)</f>
        <v>Transition metal</v>
      </c>
    </row>
    <row r="29" spans="1:18" ht="15.75" customHeight="1" thickBot="1" x14ac:dyDescent="0.3">
      <c r="A29" s="7">
        <v>28</v>
      </c>
      <c r="B29" s="15" t="s">
        <v>96</v>
      </c>
      <c r="C29" s="6" t="s">
        <v>97</v>
      </c>
      <c r="D29" s="4" t="s">
        <v>98</v>
      </c>
      <c r="E29" s="4">
        <v>10</v>
      </c>
      <c r="F29" s="4">
        <v>4</v>
      </c>
      <c r="G29" s="4">
        <v>58.693399999999997</v>
      </c>
      <c r="H29" s="4">
        <v>8.9120000000000008</v>
      </c>
      <c r="I29" s="4">
        <v>1728</v>
      </c>
      <c r="J29" s="4">
        <v>3186</v>
      </c>
      <c r="K29" s="4">
        <v>0.44400000000000001</v>
      </c>
      <c r="L29" s="4">
        <v>1.91</v>
      </c>
      <c r="M29" s="4">
        <v>84</v>
      </c>
      <c r="N29" s="25">
        <f>VLOOKUP(B29,Sheet3!B:I,4,FALSE)</f>
        <v>149</v>
      </c>
      <c r="P29" t="str">
        <f>VLOOKUP(B29,Sheet4!C:J,5,FALSE)</f>
        <v>Solid</v>
      </c>
      <c r="Q29" t="str">
        <f>VLOOKUP(B29,Sheet4!C:K,6,FALSE)</f>
        <v>Primordial</v>
      </c>
      <c r="R29" t="str">
        <f>VLOOKUP(B29,Sheet4!C:L,7,FALSE)</f>
        <v>Transition metal</v>
      </c>
    </row>
    <row r="30" spans="1:18" ht="15.75" customHeight="1" thickBot="1" x14ac:dyDescent="0.3">
      <c r="A30" s="7">
        <v>29</v>
      </c>
      <c r="B30" s="15" t="s">
        <v>99</v>
      </c>
      <c r="C30" s="6" t="s">
        <v>100</v>
      </c>
      <c r="D30" s="6" t="s">
        <v>101</v>
      </c>
      <c r="E30" s="4">
        <v>11</v>
      </c>
      <c r="F30" s="4">
        <v>4</v>
      </c>
      <c r="G30" s="6">
        <v>63.545999999999999</v>
      </c>
      <c r="H30" s="4">
        <v>8.9600000000000009</v>
      </c>
      <c r="I30" s="6" t="s">
        <v>102</v>
      </c>
      <c r="J30" s="4">
        <v>2835</v>
      </c>
      <c r="K30" s="4">
        <v>0.38500000000000001</v>
      </c>
      <c r="L30" s="4">
        <v>1.9</v>
      </c>
      <c r="M30" s="4">
        <v>60</v>
      </c>
      <c r="N30" s="25">
        <f>VLOOKUP(B30,Sheet3!B:I,4,FALSE)</f>
        <v>145</v>
      </c>
      <c r="P30" t="str">
        <f>VLOOKUP(B30,Sheet4!C:J,5,FALSE)</f>
        <v>Solid</v>
      </c>
      <c r="Q30" t="str">
        <f>VLOOKUP(B30,Sheet4!C:K,6,FALSE)</f>
        <v>Primordial</v>
      </c>
      <c r="R30" t="str">
        <f>VLOOKUP(B30,Sheet4!C:L,7,FALSE)</f>
        <v>Transition metal</v>
      </c>
    </row>
    <row r="31" spans="1:18" ht="15.75" customHeight="1" thickBot="1" x14ac:dyDescent="0.3">
      <c r="A31" s="7">
        <v>30</v>
      </c>
      <c r="B31" s="15" t="s">
        <v>103</v>
      </c>
      <c r="C31" s="6" t="s">
        <v>104</v>
      </c>
      <c r="D31" s="6" t="s">
        <v>105</v>
      </c>
      <c r="E31" s="4">
        <v>12</v>
      </c>
      <c r="F31" s="4">
        <v>4</v>
      </c>
      <c r="G31" s="4">
        <v>65.38</v>
      </c>
      <c r="H31" s="4">
        <v>7.1340000000000003</v>
      </c>
      <c r="I31" s="4">
        <v>692.88</v>
      </c>
      <c r="J31" s="4">
        <v>1180</v>
      </c>
      <c r="K31" s="4">
        <v>0.38800000000000001</v>
      </c>
      <c r="L31" s="4">
        <v>1.65</v>
      </c>
      <c r="M31" s="4">
        <v>70</v>
      </c>
      <c r="N31" s="25">
        <f>VLOOKUP(B31,Sheet3!B:I,4,FALSE)</f>
        <v>142</v>
      </c>
      <c r="P31" t="str">
        <f>VLOOKUP(B31,Sheet4!C:J,5,FALSE)</f>
        <v>Solid</v>
      </c>
      <c r="Q31" t="str">
        <f>VLOOKUP(B31,Sheet4!C:K,6,FALSE)</f>
        <v>Primordial</v>
      </c>
      <c r="R31" t="str">
        <f>VLOOKUP(B31,Sheet4!C:L,7,FALSE)</f>
        <v>Transition metal</v>
      </c>
    </row>
    <row r="32" spans="1:18" ht="15.75" customHeight="1" thickBot="1" x14ac:dyDescent="0.3">
      <c r="A32" s="7">
        <v>31</v>
      </c>
      <c r="B32" s="14" t="s">
        <v>106</v>
      </c>
      <c r="C32" s="6" t="s">
        <v>107</v>
      </c>
      <c r="D32" s="6" t="s">
        <v>108</v>
      </c>
      <c r="E32" s="4">
        <v>13</v>
      </c>
      <c r="F32" s="4">
        <v>4</v>
      </c>
      <c r="G32" s="4">
        <v>69.722999999999999</v>
      </c>
      <c r="H32" s="4">
        <v>5.907</v>
      </c>
      <c r="I32" s="4">
        <v>302.91460000000001</v>
      </c>
      <c r="J32" s="4">
        <v>2477</v>
      </c>
      <c r="K32" s="4">
        <v>0.371</v>
      </c>
      <c r="L32" s="4">
        <v>1.81</v>
      </c>
      <c r="M32" s="4">
        <v>19</v>
      </c>
      <c r="N32" s="25">
        <f>VLOOKUP(B32,Sheet3!B:I,4,FALSE)</f>
        <v>136</v>
      </c>
      <c r="P32" t="str">
        <f>VLOOKUP(B32,Sheet4!C:J,5,FALSE)</f>
        <v>Solid</v>
      </c>
      <c r="Q32" t="str">
        <f>VLOOKUP(B32,Sheet4!C:K,6,FALSE)</f>
        <v>Primordial</v>
      </c>
      <c r="R32" t="str">
        <f>VLOOKUP(B32,Sheet4!C:L,7,FALSE)</f>
        <v>Metal</v>
      </c>
    </row>
    <row r="33" spans="1:18" ht="15.75" customHeight="1" thickBot="1" x14ac:dyDescent="0.3">
      <c r="A33" s="7">
        <v>32</v>
      </c>
      <c r="B33" s="12" t="s">
        <v>109</v>
      </c>
      <c r="C33" s="6" t="s">
        <v>110</v>
      </c>
      <c r="D33" s="6" t="s">
        <v>111</v>
      </c>
      <c r="E33" s="4">
        <v>14</v>
      </c>
      <c r="F33" s="4">
        <v>4</v>
      </c>
      <c r="G33" s="4">
        <v>72.63</v>
      </c>
      <c r="H33" s="4">
        <v>5.3230000000000004</v>
      </c>
      <c r="I33" s="4">
        <v>1211.4000000000001</v>
      </c>
      <c r="J33" s="4">
        <v>3106</v>
      </c>
      <c r="K33" s="4">
        <v>0.32</v>
      </c>
      <c r="L33" s="4">
        <v>2.0099999999999998</v>
      </c>
      <c r="M33" s="4">
        <v>1.5</v>
      </c>
      <c r="N33" s="25">
        <f>VLOOKUP(B33,Sheet3!B:I,4,FALSE)</f>
        <v>125</v>
      </c>
      <c r="P33" t="str">
        <f>VLOOKUP(B33,Sheet4!C:J,5,FALSE)</f>
        <v>Solid</v>
      </c>
      <c r="Q33" t="str">
        <f>VLOOKUP(B33,Sheet4!C:K,6,FALSE)</f>
        <v>Primordial</v>
      </c>
      <c r="R33" t="str">
        <f>VLOOKUP(B33,Sheet4!C:L,7,FALSE)</f>
        <v>Metalloid</v>
      </c>
    </row>
    <row r="34" spans="1:18" ht="15.75" customHeight="1" thickBot="1" x14ac:dyDescent="0.3">
      <c r="A34" s="7">
        <v>33</v>
      </c>
      <c r="B34" s="12" t="s">
        <v>112</v>
      </c>
      <c r="C34" s="6" t="s">
        <v>113</v>
      </c>
      <c r="D34" s="6" t="s">
        <v>114</v>
      </c>
      <c r="E34" s="4">
        <v>15</v>
      </c>
      <c r="F34" s="4">
        <v>4</v>
      </c>
      <c r="G34" s="4">
        <v>74.921599999999998</v>
      </c>
      <c r="H34" s="4">
        <v>5.7759999999999998</v>
      </c>
      <c r="I34" s="6" t="s">
        <v>115</v>
      </c>
      <c r="J34" s="4">
        <v>887</v>
      </c>
      <c r="K34" s="4">
        <v>0.32900000000000001</v>
      </c>
      <c r="L34" s="4">
        <v>2.1800000000000002</v>
      </c>
      <c r="M34" s="4">
        <v>1.8</v>
      </c>
      <c r="N34" s="25">
        <f>VLOOKUP(B34,Sheet3!B:I,4,FALSE)</f>
        <v>114</v>
      </c>
      <c r="P34" t="str">
        <f>VLOOKUP(B34,Sheet4!C:J,5,FALSE)</f>
        <v>Solid</v>
      </c>
      <c r="Q34" t="str">
        <f>VLOOKUP(B34,Sheet4!C:K,6,FALSE)</f>
        <v>Primordial</v>
      </c>
      <c r="R34" t="str">
        <f>VLOOKUP(B34,Sheet4!C:L,7,FALSE)</f>
        <v>Metalloid</v>
      </c>
    </row>
    <row r="35" spans="1:18" ht="15.75" customHeight="1" thickBot="1" x14ac:dyDescent="0.3">
      <c r="A35" s="7">
        <v>34</v>
      </c>
      <c r="B35" s="8" t="s">
        <v>116</v>
      </c>
      <c r="C35" s="6" t="s">
        <v>117</v>
      </c>
      <c r="D35" s="6" t="s">
        <v>118</v>
      </c>
      <c r="E35" s="4">
        <v>16</v>
      </c>
      <c r="F35" s="4">
        <v>4</v>
      </c>
      <c r="G35" s="6">
        <v>78.959999999999994</v>
      </c>
      <c r="H35" s="4">
        <v>4.8090000000000002</v>
      </c>
      <c r="I35" s="4">
        <v>453</v>
      </c>
      <c r="J35" s="4">
        <v>958</v>
      </c>
      <c r="K35" s="4">
        <v>0.32100000000000001</v>
      </c>
      <c r="L35" s="4">
        <v>2.5499999999999998</v>
      </c>
      <c r="M35" s="4">
        <v>0.05</v>
      </c>
      <c r="N35" s="25">
        <f>VLOOKUP(B35,Sheet3!B:I,4,FALSE)</f>
        <v>103</v>
      </c>
      <c r="P35" t="str">
        <f>VLOOKUP(B35,Sheet4!C:J,5,FALSE)</f>
        <v>Solid</v>
      </c>
      <c r="Q35" t="str">
        <f>VLOOKUP(B35,Sheet4!C:K,6,FALSE)</f>
        <v>Primordial</v>
      </c>
      <c r="R35" t="str">
        <f>VLOOKUP(B35,Sheet4!C:L,7,FALSE)</f>
        <v>Non-metal</v>
      </c>
    </row>
    <row r="36" spans="1:18" ht="15.75" customHeight="1" thickBot="1" x14ac:dyDescent="0.3">
      <c r="A36" s="7">
        <v>35</v>
      </c>
      <c r="B36" s="13" t="s">
        <v>119</v>
      </c>
      <c r="C36" s="6" t="s">
        <v>120</v>
      </c>
      <c r="D36" s="4" t="s">
        <v>121</v>
      </c>
      <c r="E36" s="4">
        <v>17</v>
      </c>
      <c r="F36" s="4">
        <v>4</v>
      </c>
      <c r="G36" s="6">
        <v>79.904899999999998</v>
      </c>
      <c r="H36" s="4">
        <v>3.1219999999999999</v>
      </c>
      <c r="I36" s="4">
        <v>265.8</v>
      </c>
      <c r="J36" s="4">
        <v>332</v>
      </c>
      <c r="K36" s="4">
        <v>0.47399999999999998</v>
      </c>
      <c r="L36" s="4">
        <v>2.96</v>
      </c>
      <c r="M36" s="4">
        <v>2.4</v>
      </c>
      <c r="N36" s="25">
        <f>VLOOKUP(B36,Sheet3!B:I,4,FALSE)</f>
        <v>94</v>
      </c>
      <c r="P36" t="str">
        <f>VLOOKUP(B36,Sheet4!C:J,5,FALSE)</f>
        <v>Liquid</v>
      </c>
      <c r="Q36" t="str">
        <f>VLOOKUP(B36,Sheet4!C:K,6,FALSE)</f>
        <v>Primordial</v>
      </c>
      <c r="R36" t="str">
        <f>VLOOKUP(B36,Sheet4!C:L,7,FALSE)</f>
        <v>Halogen</v>
      </c>
    </row>
    <row r="37" spans="1:18" ht="15.75" customHeight="1" thickBot="1" x14ac:dyDescent="0.3">
      <c r="A37" s="7">
        <v>36</v>
      </c>
      <c r="B37" s="9" t="s">
        <v>122</v>
      </c>
      <c r="C37" s="6" t="s">
        <v>123</v>
      </c>
      <c r="D37" s="4" t="s">
        <v>124</v>
      </c>
      <c r="E37" s="4">
        <v>18</v>
      </c>
      <c r="F37" s="4">
        <v>4</v>
      </c>
      <c r="G37" s="4">
        <v>83.798000000000002</v>
      </c>
      <c r="H37" s="4">
        <v>3.7330000000000002E-3</v>
      </c>
      <c r="I37" s="4">
        <v>115.79</v>
      </c>
      <c r="J37" s="4">
        <v>119.93</v>
      </c>
      <c r="K37" s="4">
        <v>0.248</v>
      </c>
      <c r="L37" s="4">
        <v>3</v>
      </c>
      <c r="M37" s="4">
        <v>1E-3</v>
      </c>
      <c r="N37" s="25">
        <f>VLOOKUP(B37,Sheet3!B:I,4,FALSE)</f>
        <v>88</v>
      </c>
      <c r="P37" t="str">
        <f>VLOOKUP(B37,Sheet4!C:J,5,FALSE)</f>
        <v>Gas</v>
      </c>
      <c r="Q37" t="str">
        <f>VLOOKUP(B37,Sheet4!C:K,6,FALSE)</f>
        <v>Primordial</v>
      </c>
      <c r="R37" t="str">
        <f>VLOOKUP(B37,Sheet4!C:L,7,FALSE)</f>
        <v>Noble gas</v>
      </c>
    </row>
    <row r="38" spans="1:18" ht="15.75" customHeight="1" thickBot="1" x14ac:dyDescent="0.3">
      <c r="A38" s="7">
        <v>37</v>
      </c>
      <c r="B38" s="10" t="s">
        <v>125</v>
      </c>
      <c r="C38" s="6" t="s">
        <v>126</v>
      </c>
      <c r="D38" s="4" t="s">
        <v>127</v>
      </c>
      <c r="E38" s="4">
        <v>1</v>
      </c>
      <c r="F38" s="4">
        <v>5</v>
      </c>
      <c r="G38" s="6">
        <v>85.467799999999997</v>
      </c>
      <c r="H38" s="4">
        <v>1.532</v>
      </c>
      <c r="I38" s="4">
        <v>312.45999999999998</v>
      </c>
      <c r="J38" s="4">
        <v>961</v>
      </c>
      <c r="K38" s="4">
        <v>0.36299999999999999</v>
      </c>
      <c r="L38" s="4">
        <v>0.82</v>
      </c>
      <c r="M38" s="4">
        <v>90</v>
      </c>
      <c r="N38" s="25">
        <f>VLOOKUP(B38,Sheet3!B:I,4,FALSE)</f>
        <v>265</v>
      </c>
      <c r="P38" t="str">
        <f>VLOOKUP(B38,Sheet4!C:J,5,FALSE)</f>
        <v>Solid</v>
      </c>
      <c r="Q38" t="str">
        <f>VLOOKUP(B38,Sheet4!C:K,6,FALSE)</f>
        <v>Primordial</v>
      </c>
      <c r="R38" t="str">
        <f>VLOOKUP(B38,Sheet4!C:L,7,FALSE)</f>
        <v>Alkali metal</v>
      </c>
    </row>
    <row r="39" spans="1:18" ht="15.75" customHeight="1" thickBot="1" x14ac:dyDescent="0.3">
      <c r="A39" s="7">
        <v>38</v>
      </c>
      <c r="B39" s="11" t="s">
        <v>128</v>
      </c>
      <c r="C39" s="6" t="s">
        <v>129</v>
      </c>
      <c r="D39" s="5" t="s">
        <v>130</v>
      </c>
      <c r="E39" s="4">
        <v>2</v>
      </c>
      <c r="F39" s="4">
        <v>5</v>
      </c>
      <c r="G39" s="4">
        <v>87.62</v>
      </c>
      <c r="H39" s="4">
        <v>2.64</v>
      </c>
      <c r="I39" s="4">
        <v>1050</v>
      </c>
      <c r="J39" s="4">
        <v>1655</v>
      </c>
      <c r="K39" s="4">
        <v>0.30099999999999999</v>
      </c>
      <c r="L39" s="4">
        <v>0.95</v>
      </c>
      <c r="M39" s="4">
        <v>370</v>
      </c>
      <c r="N39" s="25">
        <f>VLOOKUP(B39,Sheet3!B:I,4,FALSE)</f>
        <v>219</v>
      </c>
      <c r="P39" t="str">
        <f>VLOOKUP(B39,Sheet4!C:J,5,FALSE)</f>
        <v>Solid</v>
      </c>
      <c r="Q39" t="str">
        <f>VLOOKUP(B39,Sheet4!C:K,6,FALSE)</f>
        <v>Primordial</v>
      </c>
      <c r="R39" t="str">
        <f>VLOOKUP(B39,Sheet4!C:L,7,FALSE)</f>
        <v>Alkaline earth metal</v>
      </c>
    </row>
    <row r="40" spans="1:18" ht="15.75" customHeight="1" thickBot="1" x14ac:dyDescent="0.3">
      <c r="A40" s="7">
        <v>39</v>
      </c>
      <c r="B40" s="15" t="s">
        <v>131</v>
      </c>
      <c r="C40" s="6" t="s">
        <v>132</v>
      </c>
      <c r="D40" s="5" t="s">
        <v>133</v>
      </c>
      <c r="E40" s="4">
        <v>3</v>
      </c>
      <c r="F40" s="4">
        <v>5</v>
      </c>
      <c r="G40" s="4">
        <v>88.905850000000001</v>
      </c>
      <c r="H40" s="4">
        <v>4.4690000000000003</v>
      </c>
      <c r="I40" s="4">
        <v>1799</v>
      </c>
      <c r="J40" s="4">
        <v>3609</v>
      </c>
      <c r="K40" s="4">
        <v>0.29799999999999999</v>
      </c>
      <c r="L40" s="4">
        <v>1.22</v>
      </c>
      <c r="M40" s="4">
        <v>33</v>
      </c>
      <c r="N40" s="25">
        <f>VLOOKUP(B40,Sheet3!B:I,4,FALSE)</f>
        <v>212</v>
      </c>
      <c r="P40" t="str">
        <f>VLOOKUP(B40,Sheet4!C:J,5,FALSE)</f>
        <v>Solid</v>
      </c>
      <c r="Q40" t="str">
        <f>VLOOKUP(B40,Sheet4!C:K,6,FALSE)</f>
        <v>Primordial</v>
      </c>
      <c r="R40" t="str">
        <f>VLOOKUP(B40,Sheet4!C:L,7,FALSE)</f>
        <v>Transition metal</v>
      </c>
    </row>
    <row r="41" spans="1:18" ht="15.75" customHeight="1" thickBot="1" x14ac:dyDescent="0.3">
      <c r="A41" s="7">
        <v>40</v>
      </c>
      <c r="B41" s="15" t="s">
        <v>134</v>
      </c>
      <c r="C41" s="6" t="s">
        <v>135</v>
      </c>
      <c r="D41" s="4" t="s">
        <v>136</v>
      </c>
      <c r="E41" s="4">
        <v>4</v>
      </c>
      <c r="F41" s="4">
        <v>5</v>
      </c>
      <c r="G41" s="6">
        <v>91.224000000000004</v>
      </c>
      <c r="H41" s="4">
        <v>6.5060000000000002</v>
      </c>
      <c r="I41" s="4">
        <v>2128</v>
      </c>
      <c r="J41" s="4">
        <v>4682</v>
      </c>
      <c r="K41" s="4">
        <v>0.27800000000000002</v>
      </c>
      <c r="L41" s="4">
        <v>1.33</v>
      </c>
      <c r="M41" s="4">
        <v>165</v>
      </c>
      <c r="N41" s="25">
        <f>VLOOKUP(B41,Sheet3!B:I,4,FALSE)</f>
        <v>206</v>
      </c>
      <c r="P41" t="str">
        <f>VLOOKUP(B41,Sheet4!C:J,5,FALSE)</f>
        <v>Solid</v>
      </c>
      <c r="Q41" t="str">
        <f>VLOOKUP(B41,Sheet4!C:K,6,FALSE)</f>
        <v>Primordial</v>
      </c>
      <c r="R41" t="str">
        <f>VLOOKUP(B41,Sheet4!C:L,7,FALSE)</f>
        <v>Transition metal</v>
      </c>
    </row>
    <row r="42" spans="1:18" ht="15.75" customHeight="1" thickBot="1" x14ac:dyDescent="0.3">
      <c r="A42" s="7">
        <v>41</v>
      </c>
      <c r="B42" s="15" t="s">
        <v>137</v>
      </c>
      <c r="C42" s="6" t="s">
        <v>138</v>
      </c>
      <c r="D42" s="5" t="s">
        <v>139</v>
      </c>
      <c r="E42" s="4">
        <v>5</v>
      </c>
      <c r="F42" s="4">
        <v>5</v>
      </c>
      <c r="G42" s="4">
        <v>92.906379999999999</v>
      </c>
      <c r="H42" s="4">
        <v>8.57</v>
      </c>
      <c r="I42" s="4">
        <v>2750</v>
      </c>
      <c r="J42" s="4">
        <v>5017</v>
      </c>
      <c r="K42" s="4">
        <v>0.26500000000000001</v>
      </c>
      <c r="L42" s="4">
        <v>1.6</v>
      </c>
      <c r="M42" s="4">
        <v>20</v>
      </c>
      <c r="N42" s="25">
        <f>VLOOKUP(B42,Sheet3!B:I,4,FALSE)</f>
        <v>198</v>
      </c>
      <c r="P42" t="str">
        <f>VLOOKUP(B42,Sheet4!C:J,5,FALSE)</f>
        <v>Solid</v>
      </c>
      <c r="Q42" t="str">
        <f>VLOOKUP(B42,Sheet4!C:K,6,FALSE)</f>
        <v>Primordial</v>
      </c>
      <c r="R42" t="str">
        <f>VLOOKUP(B42,Sheet4!C:L,7,FALSE)</f>
        <v>Transition metal</v>
      </c>
    </row>
    <row r="43" spans="1:18" ht="15.75" customHeight="1" thickBot="1" x14ac:dyDescent="0.3">
      <c r="A43" s="7">
        <v>42</v>
      </c>
      <c r="B43" s="15" t="s">
        <v>140</v>
      </c>
      <c r="C43" s="6" t="s">
        <v>141</v>
      </c>
      <c r="D43" s="4" t="s">
        <v>142</v>
      </c>
      <c r="E43" s="4">
        <v>6</v>
      </c>
      <c r="F43" s="4">
        <v>5</v>
      </c>
      <c r="G43" s="6">
        <v>95.96</v>
      </c>
      <c r="H43" s="4">
        <v>10.220000000000001</v>
      </c>
      <c r="I43" s="4">
        <v>2896</v>
      </c>
      <c r="J43" s="4">
        <v>4912</v>
      </c>
      <c r="K43" s="4">
        <v>0.251</v>
      </c>
      <c r="L43" s="4">
        <v>2.16</v>
      </c>
      <c r="M43" s="4">
        <v>1.2</v>
      </c>
      <c r="N43" s="25">
        <f>VLOOKUP(B43,Sheet3!B:I,4,FALSE)</f>
        <v>190</v>
      </c>
      <c r="P43" t="str">
        <f>VLOOKUP(B43,Sheet4!C:J,5,FALSE)</f>
        <v>Solid</v>
      </c>
      <c r="Q43" t="str">
        <f>VLOOKUP(B43,Sheet4!C:K,6,FALSE)</f>
        <v>Primordial</v>
      </c>
      <c r="R43" t="str">
        <f>VLOOKUP(B43,Sheet4!C:L,7,FALSE)</f>
        <v>Transition metal</v>
      </c>
    </row>
    <row r="44" spans="1:18" ht="15.75" customHeight="1" thickBot="1" x14ac:dyDescent="0.3">
      <c r="A44" s="7">
        <v>43</v>
      </c>
      <c r="B44" s="15" t="s">
        <v>143</v>
      </c>
      <c r="C44" s="6" t="s">
        <v>144</v>
      </c>
      <c r="D44" s="4" t="s">
        <v>145</v>
      </c>
      <c r="E44" s="4">
        <v>7</v>
      </c>
      <c r="F44" s="4">
        <v>5</v>
      </c>
      <c r="G44" s="6">
        <v>98</v>
      </c>
      <c r="H44" s="4">
        <v>11.5</v>
      </c>
      <c r="I44" s="4">
        <v>2430</v>
      </c>
      <c r="J44" s="4">
        <v>4538</v>
      </c>
      <c r="K44" s="4" t="s">
        <v>20</v>
      </c>
      <c r="L44" s="4">
        <v>1.9</v>
      </c>
      <c r="M44" s="4">
        <v>1E-3</v>
      </c>
      <c r="N44" s="25">
        <f>VLOOKUP(B44,Sheet3!B:I,4,FALSE)</f>
        <v>183</v>
      </c>
      <c r="P44" t="str">
        <f>VLOOKUP(B44,Sheet4!C:J,5,FALSE)</f>
        <v>Solid</v>
      </c>
      <c r="Q44" t="str">
        <f>VLOOKUP(B44,Sheet4!C:K,6,FALSE)</f>
        <v>Transient</v>
      </c>
      <c r="R44" t="str">
        <f>VLOOKUP(B44,Sheet4!C:L,7,FALSE)</f>
        <v>Transition metal</v>
      </c>
    </row>
    <row r="45" spans="1:18" ht="15.75" customHeight="1" thickBot="1" x14ac:dyDescent="0.3">
      <c r="A45" s="7">
        <v>44</v>
      </c>
      <c r="B45" s="15" t="s">
        <v>146</v>
      </c>
      <c r="C45" s="6" t="s">
        <v>147</v>
      </c>
      <c r="D45" s="6" t="s">
        <v>148</v>
      </c>
      <c r="E45" s="4">
        <v>8</v>
      </c>
      <c r="F45" s="4">
        <v>5</v>
      </c>
      <c r="G45" s="6">
        <v>101.07</v>
      </c>
      <c r="H45" s="4">
        <v>12.37</v>
      </c>
      <c r="I45" s="4">
        <v>2607</v>
      </c>
      <c r="J45" s="4">
        <v>4423</v>
      </c>
      <c r="K45" s="4">
        <v>0.23799999999999999</v>
      </c>
      <c r="L45" s="4">
        <v>2.2000000000000002</v>
      </c>
      <c r="M45" s="4">
        <v>1E-3</v>
      </c>
      <c r="N45" s="25">
        <f>VLOOKUP(B45,Sheet3!B:I,4,FALSE)</f>
        <v>178</v>
      </c>
      <c r="P45" t="str">
        <f>VLOOKUP(B45,Sheet4!C:J,5,FALSE)</f>
        <v>Solid</v>
      </c>
      <c r="Q45" t="str">
        <f>VLOOKUP(B45,Sheet4!C:K,6,FALSE)</f>
        <v>Primordial</v>
      </c>
      <c r="R45" t="str">
        <f>VLOOKUP(B45,Sheet4!C:L,7,FALSE)</f>
        <v>Transition metal</v>
      </c>
    </row>
    <row r="46" spans="1:18" ht="15.75" customHeight="1" thickBot="1" x14ac:dyDescent="0.3">
      <c r="A46" s="7">
        <v>45</v>
      </c>
      <c r="B46" s="15" t="s">
        <v>149</v>
      </c>
      <c r="C46" s="6" t="s">
        <v>150</v>
      </c>
      <c r="D46" s="4" t="s">
        <v>151</v>
      </c>
      <c r="E46" s="4">
        <v>9</v>
      </c>
      <c r="F46" s="4">
        <v>5</v>
      </c>
      <c r="G46" s="4">
        <v>102.9055</v>
      </c>
      <c r="H46" s="4">
        <v>12.41</v>
      </c>
      <c r="I46" s="4">
        <v>2237</v>
      </c>
      <c r="J46" s="4">
        <v>3968</v>
      </c>
      <c r="K46" s="4">
        <v>0.24299999999999999</v>
      </c>
      <c r="L46" s="4">
        <v>2.2799999999999998</v>
      </c>
      <c r="M46" s="4">
        <v>1E-3</v>
      </c>
      <c r="N46" s="25">
        <f>VLOOKUP(B46,Sheet3!B:I,4,FALSE)</f>
        <v>173</v>
      </c>
      <c r="P46" t="str">
        <f>VLOOKUP(B46,Sheet4!C:J,5,FALSE)</f>
        <v>Solid</v>
      </c>
      <c r="Q46" t="str">
        <f>VLOOKUP(B46,Sheet4!C:K,6,FALSE)</f>
        <v>Primordial</v>
      </c>
      <c r="R46" t="str">
        <f>VLOOKUP(B46,Sheet4!C:L,7,FALSE)</f>
        <v>Transition metal</v>
      </c>
    </row>
    <row r="47" spans="1:18" ht="15.75" customHeight="1" thickBot="1" x14ac:dyDescent="0.3">
      <c r="A47" s="7">
        <v>46</v>
      </c>
      <c r="B47" s="15" t="s">
        <v>152</v>
      </c>
      <c r="C47" s="6" t="s">
        <v>153</v>
      </c>
      <c r="D47" s="6" t="s">
        <v>154</v>
      </c>
      <c r="E47" s="4">
        <v>10</v>
      </c>
      <c r="F47" s="4">
        <v>5</v>
      </c>
      <c r="G47" s="6">
        <v>106.42</v>
      </c>
      <c r="H47" s="4">
        <v>12.02</v>
      </c>
      <c r="I47" s="4">
        <v>1828.05</v>
      </c>
      <c r="J47" s="4">
        <v>3236</v>
      </c>
      <c r="K47" s="4">
        <v>0.24399999999999999</v>
      </c>
      <c r="L47" s="4">
        <v>2.2000000000000002</v>
      </c>
      <c r="M47" s="4">
        <v>1.4999999999999999E-2</v>
      </c>
      <c r="N47" s="25">
        <f>VLOOKUP(B47,Sheet3!B:I,4,FALSE)</f>
        <v>169</v>
      </c>
      <c r="P47" t="str">
        <f>VLOOKUP(B47,Sheet4!C:J,5,FALSE)</f>
        <v>Solid</v>
      </c>
      <c r="Q47" t="str">
        <f>VLOOKUP(B47,Sheet4!C:K,6,FALSE)</f>
        <v>Primordial</v>
      </c>
      <c r="R47" t="str">
        <f>VLOOKUP(B47,Sheet4!C:L,7,FALSE)</f>
        <v>Transition metal</v>
      </c>
    </row>
    <row r="48" spans="1:18" ht="15.75" customHeight="1" thickBot="1" x14ac:dyDescent="0.3">
      <c r="A48" s="7">
        <v>47</v>
      </c>
      <c r="B48" s="15" t="s">
        <v>155</v>
      </c>
      <c r="C48" s="6" t="s">
        <v>156</v>
      </c>
      <c r="D48" s="4" t="s">
        <v>157</v>
      </c>
      <c r="E48" s="4">
        <v>11</v>
      </c>
      <c r="F48" s="4">
        <v>5</v>
      </c>
      <c r="G48" s="6">
        <v>107.8682</v>
      </c>
      <c r="H48" s="4">
        <v>10.500999999999999</v>
      </c>
      <c r="I48" s="6" t="s">
        <v>158</v>
      </c>
      <c r="J48" s="4">
        <v>2435</v>
      </c>
      <c r="K48" s="4">
        <v>0.23499999999999999</v>
      </c>
      <c r="L48" s="4">
        <v>1.93</v>
      </c>
      <c r="M48" s="4">
        <v>7.4999999999999997E-2</v>
      </c>
      <c r="N48" s="25">
        <f>VLOOKUP(B48,Sheet3!B:I,4,FALSE)</f>
        <v>165</v>
      </c>
      <c r="P48" t="str">
        <f>VLOOKUP(B48,Sheet4!C:J,5,FALSE)</f>
        <v>Solid</v>
      </c>
      <c r="Q48" t="str">
        <f>VLOOKUP(B48,Sheet4!C:K,6,FALSE)</f>
        <v>Primordial</v>
      </c>
      <c r="R48" t="str">
        <f>VLOOKUP(B48,Sheet4!C:L,7,FALSE)</f>
        <v>Transition metal</v>
      </c>
    </row>
    <row r="49" spans="1:18" ht="15.75" customHeight="1" thickBot="1" x14ac:dyDescent="0.3">
      <c r="A49" s="7">
        <v>48</v>
      </c>
      <c r="B49" s="15" t="s">
        <v>159</v>
      </c>
      <c r="C49" s="6" t="s">
        <v>160</v>
      </c>
      <c r="D49" s="4" t="s">
        <v>161</v>
      </c>
      <c r="E49" s="4">
        <v>12</v>
      </c>
      <c r="F49" s="4">
        <v>5</v>
      </c>
      <c r="G49" s="6">
        <v>112.411</v>
      </c>
      <c r="H49" s="4">
        <v>8.69</v>
      </c>
      <c r="I49" s="4">
        <v>594.22</v>
      </c>
      <c r="J49" s="4">
        <v>1040</v>
      </c>
      <c r="K49" s="4">
        <v>0.23200000000000001</v>
      </c>
      <c r="L49" s="4">
        <v>1.69</v>
      </c>
      <c r="M49" s="4">
        <v>0.159</v>
      </c>
      <c r="N49" s="25">
        <f>VLOOKUP(B49,Sheet3!B:I,4,FALSE)</f>
        <v>161</v>
      </c>
      <c r="P49" t="str">
        <f>VLOOKUP(B49,Sheet4!C:J,5,FALSE)</f>
        <v>Solid</v>
      </c>
      <c r="Q49" t="str">
        <f>VLOOKUP(B49,Sheet4!C:K,6,FALSE)</f>
        <v>Primordial</v>
      </c>
      <c r="R49" t="str">
        <f>VLOOKUP(B49,Sheet4!C:L,7,FALSE)</f>
        <v>Transition metal</v>
      </c>
    </row>
    <row r="50" spans="1:18" ht="15.75" customHeight="1" thickBot="1" x14ac:dyDescent="0.3">
      <c r="A50" s="7">
        <v>49</v>
      </c>
      <c r="B50" s="14" t="s">
        <v>162</v>
      </c>
      <c r="C50" s="6" t="s">
        <v>163</v>
      </c>
      <c r="D50" s="4" t="s">
        <v>164</v>
      </c>
      <c r="E50" s="4">
        <v>13</v>
      </c>
      <c r="F50" s="4">
        <v>5</v>
      </c>
      <c r="G50" s="4">
        <v>114.818</v>
      </c>
      <c r="H50" s="4">
        <v>7.31</v>
      </c>
      <c r="I50" s="4">
        <v>429.75</v>
      </c>
      <c r="J50" s="4">
        <v>2345</v>
      </c>
      <c r="K50" s="4">
        <v>0.23300000000000001</v>
      </c>
      <c r="L50" s="4">
        <v>1.78</v>
      </c>
      <c r="M50" s="4">
        <v>0.25</v>
      </c>
      <c r="N50" s="25">
        <f>VLOOKUP(B50,Sheet3!B:I,4,FALSE)</f>
        <v>156</v>
      </c>
      <c r="P50" t="str">
        <f>VLOOKUP(B50,Sheet4!C:J,5,FALSE)</f>
        <v>Solid</v>
      </c>
      <c r="Q50" t="str">
        <f>VLOOKUP(B50,Sheet4!C:K,6,FALSE)</f>
        <v>Primordial</v>
      </c>
      <c r="R50" t="str">
        <f>VLOOKUP(B50,Sheet4!C:L,7,FALSE)</f>
        <v>Metal</v>
      </c>
    </row>
    <row r="51" spans="1:18" ht="15.75" customHeight="1" thickBot="1" x14ac:dyDescent="0.3">
      <c r="A51" s="7">
        <v>50</v>
      </c>
      <c r="B51" s="14" t="s">
        <v>165</v>
      </c>
      <c r="C51" s="6" t="s">
        <v>166</v>
      </c>
      <c r="D51" s="4" t="s">
        <v>167</v>
      </c>
      <c r="E51" s="4">
        <v>14</v>
      </c>
      <c r="F51" s="4">
        <v>5</v>
      </c>
      <c r="G51" s="6">
        <v>118.71</v>
      </c>
      <c r="H51" s="4">
        <v>7.2869999999999999</v>
      </c>
      <c r="I51" s="4">
        <v>505.08</v>
      </c>
      <c r="J51" s="4">
        <v>2875</v>
      </c>
      <c r="K51" s="4">
        <v>0.22800000000000001</v>
      </c>
      <c r="L51" s="4">
        <v>1.96</v>
      </c>
      <c r="M51" s="4">
        <v>2.2999999999999998</v>
      </c>
      <c r="N51" s="25">
        <f>VLOOKUP(B51,Sheet3!B:I,4,FALSE)</f>
        <v>145</v>
      </c>
      <c r="P51" t="str">
        <f>VLOOKUP(B51,Sheet4!C:J,5,FALSE)</f>
        <v>Solid</v>
      </c>
      <c r="Q51" t="str">
        <f>VLOOKUP(B51,Sheet4!C:K,6,FALSE)</f>
        <v>Primordial</v>
      </c>
      <c r="R51" t="str">
        <f>VLOOKUP(B51,Sheet4!C:L,7,FALSE)</f>
        <v>Metal</v>
      </c>
    </row>
    <row r="52" spans="1:18" ht="15.75" customHeight="1" thickBot="1" x14ac:dyDescent="0.3">
      <c r="A52" s="7">
        <v>51</v>
      </c>
      <c r="B52" s="12" t="s">
        <v>168</v>
      </c>
      <c r="C52" s="6" t="s">
        <v>169</v>
      </c>
      <c r="D52" s="4" t="s">
        <v>170</v>
      </c>
      <c r="E52" s="4">
        <v>15</v>
      </c>
      <c r="F52" s="4">
        <v>5</v>
      </c>
      <c r="G52" s="6">
        <v>121.76</v>
      </c>
      <c r="H52" s="4">
        <v>6.6849999999999996</v>
      </c>
      <c r="I52" s="4">
        <v>903.78</v>
      </c>
      <c r="J52" s="4">
        <v>1860</v>
      </c>
      <c r="K52" s="4">
        <v>0.20699999999999999</v>
      </c>
      <c r="L52" s="4">
        <v>2.0499999999999998</v>
      </c>
      <c r="M52" s="4">
        <v>0.2</v>
      </c>
      <c r="N52" s="25">
        <f>VLOOKUP(B52,Sheet3!B:I,4,FALSE)</f>
        <v>133</v>
      </c>
      <c r="P52" t="str">
        <f>VLOOKUP(B52,Sheet4!C:J,5,FALSE)</f>
        <v>Solid</v>
      </c>
      <c r="Q52" t="str">
        <f>VLOOKUP(B52,Sheet4!C:K,6,FALSE)</f>
        <v>Primordial</v>
      </c>
      <c r="R52" t="str">
        <f>VLOOKUP(B52,Sheet4!C:L,7,FALSE)</f>
        <v>Metalloid</v>
      </c>
    </row>
    <row r="53" spans="1:18" ht="15.75" customHeight="1" thickBot="1" x14ac:dyDescent="0.3">
      <c r="A53" s="7">
        <v>52</v>
      </c>
      <c r="B53" s="12" t="s">
        <v>171</v>
      </c>
      <c r="C53" s="6" t="s">
        <v>172</v>
      </c>
      <c r="D53" s="5" t="s">
        <v>173</v>
      </c>
      <c r="E53" s="4">
        <v>16</v>
      </c>
      <c r="F53" s="4">
        <v>5</v>
      </c>
      <c r="G53" s="6">
        <v>127.6</v>
      </c>
      <c r="H53" s="4">
        <v>6.2320000000000002</v>
      </c>
      <c r="I53" s="4">
        <v>722.66</v>
      </c>
      <c r="J53" s="4">
        <v>1261</v>
      </c>
      <c r="K53" s="4">
        <v>0.20200000000000001</v>
      </c>
      <c r="L53" s="4">
        <v>2.1</v>
      </c>
      <c r="M53" s="4">
        <v>1E-3</v>
      </c>
      <c r="N53" s="25">
        <f>VLOOKUP(B53,Sheet3!B:I,4,FALSE)</f>
        <v>123</v>
      </c>
      <c r="P53" t="str">
        <f>VLOOKUP(B53,Sheet4!C:J,5,FALSE)</f>
        <v>Solid</v>
      </c>
      <c r="Q53" t="str">
        <f>VLOOKUP(B53,Sheet4!C:K,6,FALSE)</f>
        <v>Primordial</v>
      </c>
      <c r="R53" t="str">
        <f>VLOOKUP(B53,Sheet4!C:L,7,FALSE)</f>
        <v>Metalloid</v>
      </c>
    </row>
    <row r="54" spans="1:18" ht="15.75" customHeight="1" thickBot="1" x14ac:dyDescent="0.3">
      <c r="A54" s="7">
        <v>53</v>
      </c>
      <c r="B54" s="13" t="s">
        <v>174</v>
      </c>
      <c r="C54" s="6" t="s">
        <v>175</v>
      </c>
      <c r="D54" s="4" t="s">
        <v>176</v>
      </c>
      <c r="E54" s="4">
        <v>17</v>
      </c>
      <c r="F54" s="4">
        <v>5</v>
      </c>
      <c r="G54" s="4">
        <v>126.90447</v>
      </c>
      <c r="H54" s="4">
        <v>4.93</v>
      </c>
      <c r="I54" s="4">
        <v>386.85</v>
      </c>
      <c r="J54" s="4">
        <v>457.4</v>
      </c>
      <c r="K54" s="4">
        <v>0.214</v>
      </c>
      <c r="L54" s="4">
        <v>2.66</v>
      </c>
      <c r="M54" s="4">
        <v>0.45</v>
      </c>
      <c r="N54" s="25">
        <f>VLOOKUP(B54,Sheet3!B:I,4,FALSE)</f>
        <v>115</v>
      </c>
      <c r="P54" t="str">
        <f>VLOOKUP(B54,Sheet4!C:J,5,FALSE)</f>
        <v>Solid</v>
      </c>
      <c r="Q54" t="str">
        <f>VLOOKUP(B54,Sheet4!C:K,6,FALSE)</f>
        <v>Primordial</v>
      </c>
      <c r="R54" t="str">
        <f>VLOOKUP(B54,Sheet4!C:L,7,FALSE)</f>
        <v>Halogen</v>
      </c>
    </row>
    <row r="55" spans="1:18" ht="15.75" customHeight="1" thickBot="1" x14ac:dyDescent="0.3">
      <c r="A55" s="7">
        <v>54</v>
      </c>
      <c r="B55" s="9" t="s">
        <v>177</v>
      </c>
      <c r="C55" s="6" t="s">
        <v>178</v>
      </c>
      <c r="D55" s="4" t="s">
        <v>179</v>
      </c>
      <c r="E55" s="4">
        <v>18</v>
      </c>
      <c r="F55" s="4">
        <v>5</v>
      </c>
      <c r="G55" s="4">
        <v>131.29300000000001</v>
      </c>
      <c r="H55" s="4">
        <v>5.8869999999999999E-3</v>
      </c>
      <c r="I55" s="4">
        <v>161.4</v>
      </c>
      <c r="J55" s="4">
        <v>165.03</v>
      </c>
      <c r="K55" s="4">
        <v>0.158</v>
      </c>
      <c r="L55" s="4">
        <v>2.6</v>
      </c>
      <c r="M55" s="4">
        <v>1E-3</v>
      </c>
      <c r="N55" s="25">
        <f>VLOOKUP(B55,Sheet3!B:I,4,FALSE)</f>
        <v>108</v>
      </c>
      <c r="P55" t="str">
        <f>VLOOKUP(B55,Sheet4!C:J,5,FALSE)</f>
        <v>Gas</v>
      </c>
      <c r="Q55" t="str">
        <f>VLOOKUP(B55,Sheet4!C:K,6,FALSE)</f>
        <v>Primordial</v>
      </c>
      <c r="R55" t="str">
        <f>VLOOKUP(B55,Sheet4!C:L,7,FALSE)</f>
        <v>Noble gas</v>
      </c>
    </row>
    <row r="56" spans="1:18" ht="15.75" customHeight="1" thickBot="1" x14ac:dyDescent="0.3">
      <c r="A56" s="7">
        <v>55</v>
      </c>
      <c r="B56" s="10" t="s">
        <v>180</v>
      </c>
      <c r="C56" s="6" t="s">
        <v>181</v>
      </c>
      <c r="D56" s="4" t="s">
        <v>182</v>
      </c>
      <c r="E56" s="4">
        <v>1</v>
      </c>
      <c r="F56" s="4">
        <v>6</v>
      </c>
      <c r="G56" s="4">
        <v>132.9054519</v>
      </c>
      <c r="H56" s="4">
        <v>1.873</v>
      </c>
      <c r="I56" s="4">
        <v>301.58999999999997</v>
      </c>
      <c r="J56" s="4">
        <v>944</v>
      </c>
      <c r="K56" s="4">
        <v>0.24199999999999999</v>
      </c>
      <c r="L56" s="4">
        <v>0.79</v>
      </c>
      <c r="M56" s="4">
        <v>3</v>
      </c>
      <c r="N56" s="25">
        <f>VLOOKUP(B56,Sheet3!B:I,4,FALSE)</f>
        <v>298</v>
      </c>
      <c r="P56" t="str">
        <f>VLOOKUP(B56,Sheet4!C:J,5,FALSE)</f>
        <v>Solid</v>
      </c>
      <c r="Q56" t="str">
        <f>VLOOKUP(B56,Sheet4!C:K,6,FALSE)</f>
        <v>Primordial</v>
      </c>
      <c r="R56" t="str">
        <f>VLOOKUP(B56,Sheet4!C:L,7,FALSE)</f>
        <v>Alkali metal</v>
      </c>
    </row>
    <row r="57" spans="1:18" ht="15.75" customHeight="1" thickBot="1" x14ac:dyDescent="0.3">
      <c r="A57" s="7">
        <v>56</v>
      </c>
      <c r="B57" s="11" t="s">
        <v>183</v>
      </c>
      <c r="C57" s="6" t="s">
        <v>184</v>
      </c>
      <c r="D57" s="4" t="s">
        <v>185</v>
      </c>
      <c r="E57" s="4">
        <v>2</v>
      </c>
      <c r="F57" s="4">
        <v>6</v>
      </c>
      <c r="G57" s="4">
        <v>137.327</v>
      </c>
      <c r="H57" s="4">
        <v>3.5939999999999999</v>
      </c>
      <c r="I57" s="4">
        <v>1000</v>
      </c>
      <c r="J57" s="4">
        <v>2170</v>
      </c>
      <c r="K57" s="4">
        <v>0.20399999999999999</v>
      </c>
      <c r="L57" s="4">
        <v>0.89</v>
      </c>
      <c r="M57" s="4">
        <v>425</v>
      </c>
      <c r="N57" s="25">
        <f>VLOOKUP(B57,Sheet3!B:I,4,FALSE)</f>
        <v>253</v>
      </c>
      <c r="P57" t="str">
        <f>VLOOKUP(B57,Sheet4!C:J,5,FALSE)</f>
        <v>Solid</v>
      </c>
      <c r="Q57" t="str">
        <f>VLOOKUP(B57,Sheet4!C:K,6,FALSE)</f>
        <v>Primordial</v>
      </c>
      <c r="R57" t="str">
        <f>VLOOKUP(B57,Sheet4!C:L,7,FALSE)</f>
        <v>Alkaline earth metal</v>
      </c>
    </row>
    <row r="58" spans="1:18" ht="15.75" customHeight="1" thickBot="1" x14ac:dyDescent="0.3">
      <c r="A58" s="7">
        <v>57</v>
      </c>
      <c r="B58" s="16" t="s">
        <v>186</v>
      </c>
      <c r="C58" s="6" t="s">
        <v>187</v>
      </c>
      <c r="D58" s="4" t="s">
        <v>188</v>
      </c>
      <c r="E58" s="4"/>
      <c r="F58" s="4">
        <v>6</v>
      </c>
      <c r="G58" s="6">
        <v>138.90547000000001</v>
      </c>
      <c r="H58" s="4">
        <v>6.1449999999999996</v>
      </c>
      <c r="I58" s="4">
        <v>1193</v>
      </c>
      <c r="J58" s="4">
        <v>3737</v>
      </c>
      <c r="K58" s="4">
        <v>0.19500000000000001</v>
      </c>
      <c r="L58" s="4">
        <v>1.1000000000000001</v>
      </c>
      <c r="M58" s="4">
        <v>39</v>
      </c>
      <c r="N58" s="25" t="str">
        <f>VLOOKUP(B58,Sheet3!B:I,4,FALSE)</f>
        <v>no data</v>
      </c>
      <c r="O58" t="s">
        <v>388</v>
      </c>
      <c r="P58" t="str">
        <f>VLOOKUP(B58,Sheet4!C:J,5,FALSE)</f>
        <v>Solid</v>
      </c>
      <c r="Q58" t="str">
        <f>VLOOKUP(B58,Sheet4!C:K,6,FALSE)</f>
        <v>Primordial</v>
      </c>
      <c r="R58" t="str">
        <f>VLOOKUP(B58,Sheet4!C:L,7,FALSE)</f>
        <v>Lanthanide</v>
      </c>
    </row>
    <row r="59" spans="1:18" ht="15.75" customHeight="1" thickBot="1" x14ac:dyDescent="0.3">
      <c r="A59" s="7">
        <v>58</v>
      </c>
      <c r="B59" s="16" t="s">
        <v>189</v>
      </c>
      <c r="C59" s="6" t="s">
        <v>190</v>
      </c>
      <c r="D59" s="5" t="s">
        <v>191</v>
      </c>
      <c r="E59" s="4"/>
      <c r="F59" s="4">
        <v>6</v>
      </c>
      <c r="G59" s="6">
        <v>140.11600000000001</v>
      </c>
      <c r="H59" s="4">
        <v>6.77</v>
      </c>
      <c r="I59" s="4">
        <v>1068</v>
      </c>
      <c r="J59" s="4">
        <v>3716</v>
      </c>
      <c r="K59" s="4">
        <v>0.192</v>
      </c>
      <c r="L59" s="4">
        <v>1.1200000000000001</v>
      </c>
      <c r="M59" s="4">
        <v>66.5</v>
      </c>
      <c r="N59" s="25" t="str">
        <f>VLOOKUP(B59,Sheet3!B:I,4,FALSE)</f>
        <v>no data</v>
      </c>
      <c r="O59" t="s">
        <v>388</v>
      </c>
      <c r="P59" t="str">
        <f>VLOOKUP(B59,Sheet4!C:J,5,FALSE)</f>
        <v>Solid</v>
      </c>
      <c r="Q59" t="str">
        <f>VLOOKUP(B59,Sheet4!C:K,6,FALSE)</f>
        <v>Primordial</v>
      </c>
      <c r="R59" t="str">
        <f>VLOOKUP(B59,Sheet4!C:L,7,FALSE)</f>
        <v>Lanthanide</v>
      </c>
    </row>
    <row r="60" spans="1:18" ht="15.75" customHeight="1" thickBot="1" x14ac:dyDescent="0.3">
      <c r="A60" s="7">
        <v>59</v>
      </c>
      <c r="B60" s="16" t="s">
        <v>192</v>
      </c>
      <c r="C60" s="6" t="s">
        <v>193</v>
      </c>
      <c r="D60" s="4" t="s">
        <v>194</v>
      </c>
      <c r="E60" s="4"/>
      <c r="F60" s="4">
        <v>6</v>
      </c>
      <c r="G60" s="4">
        <v>140.90764999999999</v>
      </c>
      <c r="H60" s="4">
        <v>6.7729999999999997</v>
      </c>
      <c r="I60" s="4">
        <v>1208</v>
      </c>
      <c r="J60" s="4">
        <v>3793</v>
      </c>
      <c r="K60" s="4">
        <v>0.193</v>
      </c>
      <c r="L60" s="4">
        <v>1.1299999999999999</v>
      </c>
      <c r="M60" s="4">
        <v>9.1999999999999993</v>
      </c>
      <c r="N60" s="25">
        <f>VLOOKUP(B60,Sheet3!B:I,4,FALSE)</f>
        <v>247</v>
      </c>
      <c r="O60" t="s">
        <v>388</v>
      </c>
      <c r="P60" t="str">
        <f>VLOOKUP(B60,Sheet4!C:J,5,FALSE)</f>
        <v>Solid</v>
      </c>
      <c r="Q60" t="str">
        <f>VLOOKUP(B60,Sheet4!C:K,6,FALSE)</f>
        <v>Primordial</v>
      </c>
      <c r="R60" t="str">
        <f>VLOOKUP(B60,Sheet4!C:L,7,FALSE)</f>
        <v>Lanthanide</v>
      </c>
    </row>
    <row r="61" spans="1:18" ht="15.75" customHeight="1" thickBot="1" x14ac:dyDescent="0.3">
      <c r="A61" s="7">
        <v>60</v>
      </c>
      <c r="B61" s="16" t="s">
        <v>195</v>
      </c>
      <c r="C61" s="6" t="s">
        <v>196</v>
      </c>
      <c r="D61" s="4" t="s">
        <v>197</v>
      </c>
      <c r="E61" s="4"/>
      <c r="F61" s="4">
        <v>6</v>
      </c>
      <c r="G61" s="6">
        <v>144.24199999999999</v>
      </c>
      <c r="H61" s="4">
        <v>7.0069999999999997</v>
      </c>
      <c r="I61" s="4">
        <v>1297</v>
      </c>
      <c r="J61" s="4">
        <v>3347</v>
      </c>
      <c r="K61" s="4">
        <v>0.19</v>
      </c>
      <c r="L61" s="4">
        <v>1.1399999999999999</v>
      </c>
      <c r="M61" s="4">
        <v>41.5</v>
      </c>
      <c r="N61" s="25">
        <f>VLOOKUP(B61,Sheet3!B:I,4,FALSE)</f>
        <v>206</v>
      </c>
      <c r="O61" t="s">
        <v>388</v>
      </c>
      <c r="P61" t="str">
        <f>VLOOKUP(B61,Sheet4!C:J,5,FALSE)</f>
        <v>Solid</v>
      </c>
      <c r="Q61" t="str">
        <f>VLOOKUP(B61,Sheet4!C:K,6,FALSE)</f>
        <v>Primordial</v>
      </c>
      <c r="R61" t="str">
        <f>VLOOKUP(B61,Sheet4!C:L,7,FALSE)</f>
        <v>Lanthanide</v>
      </c>
    </row>
    <row r="62" spans="1:18" ht="15.75" customHeight="1" thickBot="1" x14ac:dyDescent="0.3">
      <c r="A62" s="7">
        <v>61</v>
      </c>
      <c r="B62" s="16" t="s">
        <v>198</v>
      </c>
      <c r="C62" s="6" t="s">
        <v>199</v>
      </c>
      <c r="D62" s="6" t="s">
        <v>200</v>
      </c>
      <c r="E62" s="4"/>
      <c r="F62" s="4">
        <v>6</v>
      </c>
      <c r="G62" s="6">
        <v>145</v>
      </c>
      <c r="H62" s="4">
        <v>7.26</v>
      </c>
      <c r="I62" s="4">
        <v>1315</v>
      </c>
      <c r="J62" s="4">
        <v>3273</v>
      </c>
      <c r="K62" s="4" t="s">
        <v>20</v>
      </c>
      <c r="L62" s="4">
        <v>1.1299999999999999</v>
      </c>
      <c r="M62" s="4">
        <v>1E-3</v>
      </c>
      <c r="N62" s="25">
        <f>VLOOKUP(B62,Sheet3!B:I,4,FALSE)</f>
        <v>205</v>
      </c>
      <c r="O62" t="s">
        <v>388</v>
      </c>
      <c r="P62" t="str">
        <f>VLOOKUP(B62,Sheet4!C:J,5,FALSE)</f>
        <v>Solid</v>
      </c>
      <c r="Q62" t="str">
        <f>VLOOKUP(B62,Sheet4!C:K,6,FALSE)</f>
        <v>Transient</v>
      </c>
      <c r="R62" t="str">
        <f>VLOOKUP(B62,Sheet4!C:L,7,FALSE)</f>
        <v>Lanthanide</v>
      </c>
    </row>
    <row r="63" spans="1:18" ht="15.75" customHeight="1" thickBot="1" x14ac:dyDescent="0.3">
      <c r="A63" s="7">
        <v>62</v>
      </c>
      <c r="B63" s="16" t="s">
        <v>201</v>
      </c>
      <c r="C63" s="6" t="s">
        <v>202</v>
      </c>
      <c r="D63" s="6" t="s">
        <v>203</v>
      </c>
      <c r="E63" s="4"/>
      <c r="F63" s="4">
        <v>6</v>
      </c>
      <c r="G63" s="6">
        <v>150.36000000000001</v>
      </c>
      <c r="H63" s="4">
        <v>7.52</v>
      </c>
      <c r="I63" s="4">
        <v>1345</v>
      </c>
      <c r="J63" s="4">
        <v>2067</v>
      </c>
      <c r="K63" s="4">
        <v>0.19700000000000001</v>
      </c>
      <c r="L63" s="4">
        <v>1.17</v>
      </c>
      <c r="M63" s="4">
        <v>7.05</v>
      </c>
      <c r="N63" s="25">
        <f>VLOOKUP(B63,Sheet3!B:I,4,FALSE)</f>
        <v>238</v>
      </c>
      <c r="O63" t="s">
        <v>388</v>
      </c>
      <c r="P63" t="str">
        <f>VLOOKUP(B63,Sheet4!C:J,5,FALSE)</f>
        <v>Solid</v>
      </c>
      <c r="Q63" t="str">
        <f>VLOOKUP(B63,Sheet4!C:K,6,FALSE)</f>
        <v>Primordial</v>
      </c>
      <c r="R63" t="str">
        <f>VLOOKUP(B63,Sheet4!C:L,7,FALSE)</f>
        <v>Lanthanide</v>
      </c>
    </row>
    <row r="64" spans="1:18" ht="15.75" customHeight="1" thickBot="1" x14ac:dyDescent="0.3">
      <c r="A64" s="7">
        <v>63</v>
      </c>
      <c r="B64" s="16" t="s">
        <v>204</v>
      </c>
      <c r="C64" s="6" t="s">
        <v>205</v>
      </c>
      <c r="D64" s="6" t="s">
        <v>206</v>
      </c>
      <c r="E64" s="4"/>
      <c r="F64" s="4">
        <v>6</v>
      </c>
      <c r="G64" s="6">
        <v>151.964</v>
      </c>
      <c r="H64" s="4">
        <v>5.2430000000000003</v>
      </c>
      <c r="I64" s="4">
        <v>1099</v>
      </c>
      <c r="J64" s="4">
        <v>1802</v>
      </c>
      <c r="K64" s="4">
        <v>0.182</v>
      </c>
      <c r="L64" s="4">
        <v>1.2</v>
      </c>
      <c r="M64" s="4">
        <v>2</v>
      </c>
      <c r="N64" s="25">
        <f>VLOOKUP(B64,Sheet3!B:I,4,FALSE)</f>
        <v>231</v>
      </c>
      <c r="O64" t="s">
        <v>388</v>
      </c>
      <c r="P64" t="str">
        <f>VLOOKUP(B64,Sheet4!C:J,5,FALSE)</f>
        <v>Solid</v>
      </c>
      <c r="Q64" t="str">
        <f>VLOOKUP(B64,Sheet4!C:K,6,FALSE)</f>
        <v>Primordial</v>
      </c>
      <c r="R64" t="str">
        <f>VLOOKUP(B64,Sheet4!C:L,7,FALSE)</f>
        <v>Lanthanide</v>
      </c>
    </row>
    <row r="65" spans="1:18" ht="15.75" customHeight="1" thickBot="1" x14ac:dyDescent="0.3">
      <c r="A65" s="7">
        <v>64</v>
      </c>
      <c r="B65" s="16" t="s">
        <v>207</v>
      </c>
      <c r="C65" s="6" t="s">
        <v>208</v>
      </c>
      <c r="D65" s="6" t="s">
        <v>209</v>
      </c>
      <c r="E65" s="4"/>
      <c r="F65" s="4">
        <v>6</v>
      </c>
      <c r="G65" s="6">
        <v>157.25</v>
      </c>
      <c r="H65" s="4">
        <v>7.8949999999999996</v>
      </c>
      <c r="I65" s="4">
        <v>1585</v>
      </c>
      <c r="J65" s="4">
        <v>3546</v>
      </c>
      <c r="K65" s="4">
        <v>0.23599999999999999</v>
      </c>
      <c r="L65" s="4">
        <v>1.2</v>
      </c>
      <c r="M65" s="4">
        <v>6.2</v>
      </c>
      <c r="N65" s="25">
        <f>VLOOKUP(B65,Sheet3!B:I,4,FALSE)</f>
        <v>233</v>
      </c>
      <c r="O65" t="s">
        <v>388</v>
      </c>
      <c r="P65" t="str">
        <f>VLOOKUP(B65,Sheet4!C:J,5,FALSE)</f>
        <v>Solid</v>
      </c>
      <c r="Q65" t="str">
        <f>VLOOKUP(B65,Sheet4!C:K,6,FALSE)</f>
        <v>Primordial</v>
      </c>
      <c r="R65" t="str">
        <f>VLOOKUP(B65,Sheet4!C:L,7,FALSE)</f>
        <v>Lanthanide</v>
      </c>
    </row>
    <row r="66" spans="1:18" ht="15.75" customHeight="1" thickBot="1" x14ac:dyDescent="0.3">
      <c r="A66" s="7">
        <v>65</v>
      </c>
      <c r="B66" s="16" t="s">
        <v>210</v>
      </c>
      <c r="C66" s="6" t="s">
        <v>211</v>
      </c>
      <c r="D66" s="4" t="s">
        <v>212</v>
      </c>
      <c r="E66" s="4"/>
      <c r="F66" s="4">
        <v>6</v>
      </c>
      <c r="G66" s="4">
        <v>158.92535000000001</v>
      </c>
      <c r="H66" s="4">
        <v>8.2289999999999992</v>
      </c>
      <c r="I66" s="4">
        <v>1629</v>
      </c>
      <c r="J66" s="4">
        <v>3503</v>
      </c>
      <c r="K66" s="4">
        <v>0.182</v>
      </c>
      <c r="L66" s="4">
        <v>1.2</v>
      </c>
      <c r="M66" s="4">
        <v>1.2</v>
      </c>
      <c r="N66" s="25">
        <f>VLOOKUP(B66,Sheet3!B:I,4,FALSE)</f>
        <v>225</v>
      </c>
      <c r="O66" t="s">
        <v>388</v>
      </c>
      <c r="P66" t="str">
        <f>VLOOKUP(B66,Sheet4!C:J,5,FALSE)</f>
        <v>Solid</v>
      </c>
      <c r="Q66" t="str">
        <f>VLOOKUP(B66,Sheet4!C:K,6,FALSE)</f>
        <v>Primordial</v>
      </c>
      <c r="R66" t="str">
        <f>VLOOKUP(B66,Sheet4!C:L,7,FALSE)</f>
        <v>Lanthanide</v>
      </c>
    </row>
    <row r="67" spans="1:18" ht="15.75" customHeight="1" thickBot="1" x14ac:dyDescent="0.3">
      <c r="A67" s="7">
        <v>66</v>
      </c>
      <c r="B67" s="16" t="s">
        <v>213</v>
      </c>
      <c r="C67" s="6" t="s">
        <v>214</v>
      </c>
      <c r="D67" s="4" t="s">
        <v>215</v>
      </c>
      <c r="E67" s="4"/>
      <c r="F67" s="4">
        <v>6</v>
      </c>
      <c r="G67" s="6">
        <v>162.5</v>
      </c>
      <c r="H67" s="4">
        <v>8.5500000000000007</v>
      </c>
      <c r="I67" s="4">
        <v>1680</v>
      </c>
      <c r="J67" s="4">
        <v>2840</v>
      </c>
      <c r="K67" s="4">
        <v>0.17</v>
      </c>
      <c r="L67" s="4">
        <v>1.22</v>
      </c>
      <c r="M67" s="4">
        <v>5.2</v>
      </c>
      <c r="N67" s="25">
        <f>VLOOKUP(B67,Sheet3!B:I,4,FALSE)</f>
        <v>228</v>
      </c>
      <c r="O67" t="s">
        <v>388</v>
      </c>
      <c r="P67" t="str">
        <f>VLOOKUP(B67,Sheet4!C:J,5,FALSE)</f>
        <v>Solid</v>
      </c>
      <c r="Q67" t="str">
        <f>VLOOKUP(B67,Sheet4!C:K,6,FALSE)</f>
        <v>Primordial</v>
      </c>
      <c r="R67" t="str">
        <f>VLOOKUP(B67,Sheet4!C:L,7,FALSE)</f>
        <v>Lanthanide</v>
      </c>
    </row>
    <row r="68" spans="1:18" ht="15.75" customHeight="1" thickBot="1" x14ac:dyDescent="0.3">
      <c r="A68" s="7">
        <v>67</v>
      </c>
      <c r="B68" s="16" t="s">
        <v>216</v>
      </c>
      <c r="C68" s="6" t="s">
        <v>217</v>
      </c>
      <c r="D68" s="6" t="s">
        <v>218</v>
      </c>
      <c r="E68" s="4"/>
      <c r="F68" s="4">
        <v>6</v>
      </c>
      <c r="G68" s="4">
        <v>164.93031999999999</v>
      </c>
      <c r="H68" s="4">
        <v>8.7949999999999999</v>
      </c>
      <c r="I68" s="4">
        <v>1734</v>
      </c>
      <c r="J68" s="4">
        <v>2993</v>
      </c>
      <c r="K68" s="4">
        <v>0.16500000000000001</v>
      </c>
      <c r="L68" s="4">
        <v>1.23</v>
      </c>
      <c r="M68" s="4">
        <v>1.3</v>
      </c>
      <c r="N68" s="25" t="str">
        <f>VLOOKUP(B68,Sheet3!B:I,4,FALSE)</f>
        <v>no data</v>
      </c>
      <c r="O68" t="s">
        <v>388</v>
      </c>
      <c r="P68" t="str">
        <f>VLOOKUP(B68,Sheet4!C:J,5,FALSE)</f>
        <v>Solid</v>
      </c>
      <c r="Q68" t="str">
        <f>VLOOKUP(B68,Sheet4!C:K,6,FALSE)</f>
        <v>Primordial</v>
      </c>
      <c r="R68" t="str">
        <f>VLOOKUP(B68,Sheet4!C:L,7,FALSE)</f>
        <v>Lanthanide</v>
      </c>
    </row>
    <row r="69" spans="1:18" ht="15.75" customHeight="1" thickBot="1" x14ac:dyDescent="0.3">
      <c r="A69" s="7">
        <v>68</v>
      </c>
      <c r="B69" s="16" t="s">
        <v>219</v>
      </c>
      <c r="C69" s="6" t="s">
        <v>220</v>
      </c>
      <c r="D69" s="4" t="s">
        <v>212</v>
      </c>
      <c r="E69" s="4"/>
      <c r="F69" s="4">
        <v>6</v>
      </c>
      <c r="G69" s="6">
        <v>167.25899999999999</v>
      </c>
      <c r="H69" s="4">
        <v>9.0660000000000007</v>
      </c>
      <c r="I69" s="4">
        <v>1802</v>
      </c>
      <c r="J69" s="4">
        <v>3141</v>
      </c>
      <c r="K69" s="4">
        <v>0.16800000000000001</v>
      </c>
      <c r="L69" s="4">
        <v>1.24</v>
      </c>
      <c r="M69" s="4">
        <v>3.5</v>
      </c>
      <c r="N69" s="25">
        <f>VLOOKUP(B69,Sheet3!B:I,4,FALSE)</f>
        <v>226</v>
      </c>
      <c r="O69" t="s">
        <v>388</v>
      </c>
      <c r="P69" t="str">
        <f>VLOOKUP(B69,Sheet4!C:J,5,FALSE)</f>
        <v>Solid</v>
      </c>
      <c r="Q69" t="str">
        <f>VLOOKUP(B69,Sheet4!C:K,6,FALSE)</f>
        <v>Primordial</v>
      </c>
      <c r="R69" t="str">
        <f>VLOOKUP(B69,Sheet4!C:L,7,FALSE)</f>
        <v>Lanthanide</v>
      </c>
    </row>
    <row r="70" spans="1:18" ht="15.75" customHeight="1" thickBot="1" x14ac:dyDescent="0.3">
      <c r="A70" s="7">
        <v>69</v>
      </c>
      <c r="B70" s="16" t="s">
        <v>221</v>
      </c>
      <c r="C70" s="6" t="s">
        <v>222</v>
      </c>
      <c r="D70" s="6" t="s">
        <v>223</v>
      </c>
      <c r="E70" s="4"/>
      <c r="F70" s="4">
        <v>6</v>
      </c>
      <c r="G70" s="4">
        <v>168.93421000000001</v>
      </c>
      <c r="H70" s="4">
        <v>9.3209999999999997</v>
      </c>
      <c r="I70" s="4">
        <v>1818</v>
      </c>
      <c r="J70" s="4">
        <v>2223</v>
      </c>
      <c r="K70" s="4">
        <v>0.16</v>
      </c>
      <c r="L70" s="4">
        <v>1.25</v>
      </c>
      <c r="M70" s="4">
        <v>0.52</v>
      </c>
      <c r="N70" s="25">
        <f>VLOOKUP(B70,Sheet3!B:I,4,FALSE)</f>
        <v>222</v>
      </c>
      <c r="O70" t="s">
        <v>388</v>
      </c>
      <c r="P70" t="str">
        <f>VLOOKUP(B70,Sheet4!C:J,5,FALSE)</f>
        <v>Solid</v>
      </c>
      <c r="Q70" t="str">
        <f>VLOOKUP(B70,Sheet4!C:K,6,FALSE)</f>
        <v>Primordial</v>
      </c>
      <c r="R70" t="str">
        <f>VLOOKUP(B70,Sheet4!C:L,7,FALSE)</f>
        <v>Lanthanide</v>
      </c>
    </row>
    <row r="71" spans="1:18" ht="15.75" customHeight="1" thickBot="1" x14ac:dyDescent="0.3">
      <c r="A71" s="7">
        <v>70</v>
      </c>
      <c r="B71" s="16" t="s">
        <v>224</v>
      </c>
      <c r="C71" s="6" t="s">
        <v>225</v>
      </c>
      <c r="D71" s="4" t="s">
        <v>212</v>
      </c>
      <c r="E71" s="4"/>
      <c r="F71" s="4">
        <v>6</v>
      </c>
      <c r="G71" s="6">
        <v>173.054</v>
      </c>
      <c r="H71" s="4">
        <v>6.9649999999999999</v>
      </c>
      <c r="I71" s="4">
        <v>1097</v>
      </c>
      <c r="J71" s="4">
        <v>1469</v>
      </c>
      <c r="K71" s="4">
        <v>0.155</v>
      </c>
      <c r="L71" s="4">
        <v>1.1000000000000001</v>
      </c>
      <c r="M71" s="4">
        <v>3.2</v>
      </c>
      <c r="N71" s="25">
        <f>VLOOKUP(B71,Sheet3!B:I,4,FALSE)</f>
        <v>222</v>
      </c>
      <c r="O71" t="s">
        <v>388</v>
      </c>
      <c r="P71" t="str">
        <f>VLOOKUP(B71,Sheet4!C:J,5,FALSE)</f>
        <v>Solid</v>
      </c>
      <c r="Q71" t="str">
        <f>VLOOKUP(B71,Sheet4!C:K,6,FALSE)</f>
        <v>Primordial</v>
      </c>
      <c r="R71" t="str">
        <f>VLOOKUP(B71,Sheet4!C:L,7,FALSE)</f>
        <v>Lanthanide</v>
      </c>
    </row>
    <row r="72" spans="1:18" ht="15.75" customHeight="1" thickBot="1" x14ac:dyDescent="0.3">
      <c r="A72" s="7">
        <v>71</v>
      </c>
      <c r="B72" s="16" t="s">
        <v>226</v>
      </c>
      <c r="C72" s="6" t="s">
        <v>227</v>
      </c>
      <c r="D72" s="6" t="s">
        <v>228</v>
      </c>
      <c r="E72" s="4">
        <v>3</v>
      </c>
      <c r="F72" s="4">
        <v>6</v>
      </c>
      <c r="G72" s="6">
        <v>174.96680000000001</v>
      </c>
      <c r="H72" s="4">
        <v>9.84</v>
      </c>
      <c r="I72" s="4">
        <v>1925</v>
      </c>
      <c r="J72" s="4">
        <v>3675</v>
      </c>
      <c r="K72" s="4">
        <v>0.154</v>
      </c>
      <c r="L72" s="4">
        <v>1.27</v>
      </c>
      <c r="M72" s="4">
        <v>0.8</v>
      </c>
      <c r="N72" s="25">
        <f>VLOOKUP(B72,Sheet3!B:I,4,FALSE)</f>
        <v>217</v>
      </c>
      <c r="O72" t="s">
        <v>388</v>
      </c>
      <c r="P72" t="str">
        <f>VLOOKUP(B72,Sheet4!C:J,5,FALSE)</f>
        <v>Solid</v>
      </c>
      <c r="Q72" t="str">
        <f>VLOOKUP(B72,Sheet4!C:K,6,FALSE)</f>
        <v>Primordial</v>
      </c>
      <c r="R72" t="str">
        <f>VLOOKUP(B72,Sheet4!C:L,7,FALSE)</f>
        <v>Lanthanide</v>
      </c>
    </row>
    <row r="73" spans="1:18" ht="15.75" customHeight="1" thickBot="1" x14ac:dyDescent="0.3">
      <c r="A73" s="7">
        <v>72</v>
      </c>
      <c r="B73" s="15" t="s">
        <v>229</v>
      </c>
      <c r="C73" s="6" t="s">
        <v>230</v>
      </c>
      <c r="D73" s="6" t="s">
        <v>231</v>
      </c>
      <c r="E73" s="4">
        <v>4</v>
      </c>
      <c r="F73" s="4">
        <v>6</v>
      </c>
      <c r="G73" s="4">
        <v>178.49</v>
      </c>
      <c r="H73" s="4">
        <v>13.31</v>
      </c>
      <c r="I73" s="4">
        <v>2506</v>
      </c>
      <c r="J73" s="4">
        <v>4876</v>
      </c>
      <c r="K73" s="4">
        <v>0.14399999999999999</v>
      </c>
      <c r="L73" s="4">
        <v>1.3</v>
      </c>
      <c r="M73" s="4">
        <v>3</v>
      </c>
      <c r="N73" s="25">
        <f>VLOOKUP(B73,Sheet3!B:I,4,FALSE)</f>
        <v>208</v>
      </c>
      <c r="P73" t="str">
        <f>VLOOKUP(B73,Sheet4!C:J,5,FALSE)</f>
        <v>Solid</v>
      </c>
      <c r="Q73" t="str">
        <f>VLOOKUP(B73,Sheet4!C:K,6,FALSE)</f>
        <v>Primordial</v>
      </c>
      <c r="R73" t="str">
        <f>VLOOKUP(B73,Sheet4!C:L,7,FALSE)</f>
        <v>Transition metal</v>
      </c>
    </row>
    <row r="74" spans="1:18" ht="15.75" customHeight="1" thickBot="1" x14ac:dyDescent="0.3">
      <c r="A74" s="7">
        <v>73</v>
      </c>
      <c r="B74" s="15" t="s">
        <v>232</v>
      </c>
      <c r="C74" s="6" t="s">
        <v>233</v>
      </c>
      <c r="D74" s="6" t="s">
        <v>234</v>
      </c>
      <c r="E74" s="4">
        <v>5</v>
      </c>
      <c r="F74" s="4">
        <v>6</v>
      </c>
      <c r="G74" s="4">
        <v>180.94788</v>
      </c>
      <c r="H74" s="4">
        <v>16.654</v>
      </c>
      <c r="I74" s="4">
        <v>3290</v>
      </c>
      <c r="J74" s="4">
        <v>5731</v>
      </c>
      <c r="K74" s="4">
        <v>0.14000000000000001</v>
      </c>
      <c r="L74" s="4">
        <v>1.5</v>
      </c>
      <c r="M74" s="4">
        <v>2</v>
      </c>
      <c r="N74" s="25">
        <f>VLOOKUP(B74,Sheet3!B:I,4,FALSE)</f>
        <v>200</v>
      </c>
      <c r="P74" t="str">
        <f>VLOOKUP(B74,Sheet4!C:J,5,FALSE)</f>
        <v>Solid</v>
      </c>
      <c r="Q74" t="str">
        <f>VLOOKUP(B74,Sheet4!C:K,6,FALSE)</f>
        <v>Primordial</v>
      </c>
      <c r="R74" t="str">
        <f>VLOOKUP(B74,Sheet4!C:L,7,FALSE)</f>
        <v>Transition metal</v>
      </c>
    </row>
    <row r="75" spans="1:18" ht="15.75" customHeight="1" thickBot="1" x14ac:dyDescent="0.3">
      <c r="A75" s="7">
        <v>74</v>
      </c>
      <c r="B75" s="15" t="s">
        <v>235</v>
      </c>
      <c r="C75" s="6" t="s">
        <v>236</v>
      </c>
      <c r="D75" s="6" t="s">
        <v>237</v>
      </c>
      <c r="E75" s="4">
        <v>6</v>
      </c>
      <c r="F75" s="4">
        <v>6</v>
      </c>
      <c r="G75" s="4">
        <v>183.84</v>
      </c>
      <c r="H75" s="4">
        <v>19.25</v>
      </c>
      <c r="I75" s="4">
        <v>3695</v>
      </c>
      <c r="J75" s="4">
        <v>5828</v>
      </c>
      <c r="K75" s="4">
        <v>0.13200000000000001</v>
      </c>
      <c r="L75" s="4">
        <v>2.36</v>
      </c>
      <c r="M75" s="4">
        <v>1.3</v>
      </c>
      <c r="N75" s="25">
        <f>VLOOKUP(B75,Sheet3!B:I,4,FALSE)</f>
        <v>193</v>
      </c>
      <c r="P75" t="str">
        <f>VLOOKUP(B75,Sheet4!C:J,5,FALSE)</f>
        <v>Solid</v>
      </c>
      <c r="Q75" t="str">
        <f>VLOOKUP(B75,Sheet4!C:K,6,FALSE)</f>
        <v>Primordial</v>
      </c>
      <c r="R75" t="str">
        <f>VLOOKUP(B75,Sheet4!C:L,7,FALSE)</f>
        <v>Transition metal</v>
      </c>
    </row>
    <row r="76" spans="1:18" ht="15.75" customHeight="1" thickBot="1" x14ac:dyDescent="0.3">
      <c r="A76" s="7">
        <v>75</v>
      </c>
      <c r="B76" s="15" t="s">
        <v>238</v>
      </c>
      <c r="C76" s="6" t="s">
        <v>239</v>
      </c>
      <c r="D76" s="5" t="s">
        <v>240</v>
      </c>
      <c r="E76" s="4">
        <v>7</v>
      </c>
      <c r="F76" s="4">
        <v>6</v>
      </c>
      <c r="G76" s="4">
        <v>186.20699999999999</v>
      </c>
      <c r="H76" s="4">
        <v>21.02</v>
      </c>
      <c r="I76" s="4">
        <v>3459</v>
      </c>
      <c r="J76" s="4">
        <v>5869</v>
      </c>
      <c r="K76" s="4">
        <v>0.13700000000000001</v>
      </c>
      <c r="L76" s="4">
        <v>1.9</v>
      </c>
      <c r="M76" s="4">
        <v>1E-3</v>
      </c>
      <c r="N76" s="25">
        <f>VLOOKUP(B76,Sheet3!B:I,4,FALSE)</f>
        <v>188</v>
      </c>
      <c r="P76" t="str">
        <f>VLOOKUP(B76,Sheet4!C:J,5,FALSE)</f>
        <v>Solid</v>
      </c>
      <c r="Q76" t="str">
        <f>VLOOKUP(B76,Sheet4!C:K,6,FALSE)</f>
        <v>Primordial</v>
      </c>
      <c r="R76" t="str">
        <f>VLOOKUP(B76,Sheet4!C:L,7,FALSE)</f>
        <v>Transition metal</v>
      </c>
    </row>
    <row r="77" spans="1:18" ht="15.75" customHeight="1" thickBot="1" x14ac:dyDescent="0.3">
      <c r="A77" s="7">
        <v>76</v>
      </c>
      <c r="B77" s="15" t="s">
        <v>241</v>
      </c>
      <c r="C77" s="6" t="s">
        <v>242</v>
      </c>
      <c r="D77" s="4" t="s">
        <v>243</v>
      </c>
      <c r="E77" s="4">
        <v>8</v>
      </c>
      <c r="F77" s="4">
        <v>6</v>
      </c>
      <c r="G77" s="6">
        <v>190.23</v>
      </c>
      <c r="H77" s="4">
        <v>22.61</v>
      </c>
      <c r="I77" s="4">
        <v>3306</v>
      </c>
      <c r="J77" s="4">
        <v>5285</v>
      </c>
      <c r="K77" s="4">
        <v>0.13</v>
      </c>
      <c r="L77" s="4">
        <v>2.2000000000000002</v>
      </c>
      <c r="M77" s="4">
        <v>2E-3</v>
      </c>
      <c r="N77" s="25">
        <f>VLOOKUP(B77,Sheet3!B:I,4,FALSE)</f>
        <v>185</v>
      </c>
      <c r="P77" t="str">
        <f>VLOOKUP(B77,Sheet4!C:J,5,FALSE)</f>
        <v>Solid</v>
      </c>
      <c r="Q77" t="str">
        <f>VLOOKUP(B77,Sheet4!C:K,6,FALSE)</f>
        <v>Primordial</v>
      </c>
      <c r="R77" t="str">
        <f>VLOOKUP(B77,Sheet4!C:L,7,FALSE)</f>
        <v>Transition metal</v>
      </c>
    </row>
    <row r="78" spans="1:18" ht="15.75" customHeight="1" thickBot="1" x14ac:dyDescent="0.3">
      <c r="A78" s="7">
        <v>77</v>
      </c>
      <c r="B78" s="15" t="s">
        <v>244</v>
      </c>
      <c r="C78" s="6" t="s">
        <v>245</v>
      </c>
      <c r="D78" s="6" t="s">
        <v>246</v>
      </c>
      <c r="E78" s="4">
        <v>9</v>
      </c>
      <c r="F78" s="4">
        <v>6</v>
      </c>
      <c r="G78" s="4">
        <v>192.21700000000001</v>
      </c>
      <c r="H78" s="4">
        <v>22.56</v>
      </c>
      <c r="I78" s="4">
        <v>2719</v>
      </c>
      <c r="J78" s="4">
        <v>4701</v>
      </c>
      <c r="K78" s="4">
        <v>0.13100000000000001</v>
      </c>
      <c r="L78" s="4">
        <v>2.2000000000000002</v>
      </c>
      <c r="M78" s="4">
        <v>1E-3</v>
      </c>
      <c r="N78" s="25">
        <f>VLOOKUP(B78,Sheet3!B:I,4,FALSE)</f>
        <v>180</v>
      </c>
      <c r="P78" t="str">
        <f>VLOOKUP(B78,Sheet4!C:J,5,FALSE)</f>
        <v>Solid</v>
      </c>
      <c r="Q78" t="str">
        <f>VLOOKUP(B78,Sheet4!C:K,6,FALSE)</f>
        <v>Primordial</v>
      </c>
      <c r="R78" t="str">
        <f>VLOOKUP(B78,Sheet4!C:L,7,FALSE)</f>
        <v>Transition metal</v>
      </c>
    </row>
    <row r="79" spans="1:18" ht="15.75" customHeight="1" thickBot="1" x14ac:dyDescent="0.3">
      <c r="A79" s="7">
        <v>78</v>
      </c>
      <c r="B79" s="15" t="s">
        <v>247</v>
      </c>
      <c r="C79" s="6" t="s">
        <v>248</v>
      </c>
      <c r="D79" s="6" t="s">
        <v>249</v>
      </c>
      <c r="E79" s="4">
        <v>10</v>
      </c>
      <c r="F79" s="4">
        <v>6</v>
      </c>
      <c r="G79" s="4">
        <v>195.084</v>
      </c>
      <c r="H79" s="4">
        <v>21.46</v>
      </c>
      <c r="I79" s="6" t="s">
        <v>250</v>
      </c>
      <c r="J79" s="4">
        <v>4098</v>
      </c>
      <c r="K79" s="4">
        <v>0.13300000000000001</v>
      </c>
      <c r="L79" s="4">
        <v>2.2799999999999998</v>
      </c>
      <c r="M79" s="4">
        <v>5.0000000000000001E-3</v>
      </c>
      <c r="N79" s="25">
        <f>VLOOKUP(B79,Sheet3!B:I,4,FALSE)</f>
        <v>177</v>
      </c>
      <c r="P79" t="str">
        <f>VLOOKUP(B79,Sheet4!C:J,5,FALSE)</f>
        <v>Solid</v>
      </c>
      <c r="Q79" t="str">
        <f>VLOOKUP(B79,Sheet4!C:K,6,FALSE)</f>
        <v>Primordial</v>
      </c>
      <c r="R79" t="str">
        <f>VLOOKUP(B79,Sheet4!C:L,7,FALSE)</f>
        <v>Transition metal</v>
      </c>
    </row>
    <row r="80" spans="1:18" ht="15.75" customHeight="1" thickBot="1" x14ac:dyDescent="0.3">
      <c r="A80" s="7">
        <v>79</v>
      </c>
      <c r="B80" s="15" t="s">
        <v>251</v>
      </c>
      <c r="C80" s="6" t="s">
        <v>252</v>
      </c>
      <c r="D80" s="6" t="s">
        <v>253</v>
      </c>
      <c r="E80" s="4">
        <v>11</v>
      </c>
      <c r="F80" s="4">
        <v>6</v>
      </c>
      <c r="G80" s="4">
        <v>196.96656899999999</v>
      </c>
      <c r="H80" s="4">
        <v>19.282</v>
      </c>
      <c r="I80" s="6" t="s">
        <v>254</v>
      </c>
      <c r="J80" s="4">
        <v>3129</v>
      </c>
      <c r="K80" s="4">
        <v>0.129</v>
      </c>
      <c r="L80" s="4">
        <v>2.54</v>
      </c>
      <c r="M80" s="4">
        <v>4.0000000000000001E-3</v>
      </c>
      <c r="N80" s="25">
        <f>VLOOKUP(B80,Sheet3!B:I,4,FALSE)</f>
        <v>174</v>
      </c>
      <c r="P80" t="str">
        <f>VLOOKUP(B80,Sheet4!C:J,5,FALSE)</f>
        <v>Solid</v>
      </c>
      <c r="Q80" t="str">
        <f>VLOOKUP(B80,Sheet4!C:K,6,FALSE)</f>
        <v>Primordial</v>
      </c>
      <c r="R80" t="str">
        <f>VLOOKUP(B80,Sheet4!C:L,7,FALSE)</f>
        <v>Transition metal</v>
      </c>
    </row>
    <row r="81" spans="1:18" ht="15.75" customHeight="1" thickBot="1" x14ac:dyDescent="0.3">
      <c r="A81" s="7">
        <v>80</v>
      </c>
      <c r="B81" s="15" t="s">
        <v>255</v>
      </c>
      <c r="C81" s="6" t="s">
        <v>256</v>
      </c>
      <c r="D81" s="5" t="s">
        <v>257</v>
      </c>
      <c r="E81" s="4">
        <v>12</v>
      </c>
      <c r="F81" s="4">
        <v>6</v>
      </c>
      <c r="G81" s="4">
        <v>200.59200000000001</v>
      </c>
      <c r="H81" s="4">
        <v>13.5336</v>
      </c>
      <c r="I81" s="4">
        <v>234.43</v>
      </c>
      <c r="J81" s="4">
        <v>629.88</v>
      </c>
      <c r="K81" s="4">
        <v>0.14000000000000001</v>
      </c>
      <c r="L81" s="4">
        <v>2</v>
      </c>
      <c r="M81" s="4">
        <v>8.5000000000000006E-2</v>
      </c>
      <c r="N81" s="25">
        <f>VLOOKUP(B81,Sheet3!B:I,4,FALSE)</f>
        <v>171</v>
      </c>
      <c r="P81" t="str">
        <f>VLOOKUP(B81,Sheet4!C:J,5,FALSE)</f>
        <v>Liquid</v>
      </c>
      <c r="Q81" t="str">
        <f>VLOOKUP(B81,Sheet4!C:K,6,FALSE)</f>
        <v>Primordial</v>
      </c>
      <c r="R81" t="str">
        <f>VLOOKUP(B81,Sheet4!C:L,7,FALSE)</f>
        <v>Transition metal</v>
      </c>
    </row>
    <row r="82" spans="1:18" ht="15.75" customHeight="1" thickBot="1" x14ac:dyDescent="0.3">
      <c r="A82" s="7">
        <v>81</v>
      </c>
      <c r="B82" s="14" t="s">
        <v>258</v>
      </c>
      <c r="C82" s="6" t="s">
        <v>259</v>
      </c>
      <c r="D82" s="4" t="s">
        <v>260</v>
      </c>
      <c r="E82" s="4">
        <v>13</v>
      </c>
      <c r="F82" s="4">
        <v>6</v>
      </c>
      <c r="G82" s="6">
        <v>204.38900000000001</v>
      </c>
      <c r="H82" s="4">
        <v>11.85</v>
      </c>
      <c r="I82" s="4">
        <v>577</v>
      </c>
      <c r="J82" s="4">
        <v>1746</v>
      </c>
      <c r="K82" s="4">
        <v>0.129</v>
      </c>
      <c r="L82" s="4">
        <v>1.62</v>
      </c>
      <c r="M82" s="4">
        <v>0.85</v>
      </c>
      <c r="N82" s="25">
        <f>VLOOKUP(B82,Sheet3!B:I,4,FALSE)</f>
        <v>156</v>
      </c>
      <c r="P82" t="str">
        <f>VLOOKUP(B82,Sheet4!C:J,5,FALSE)</f>
        <v>Solid</v>
      </c>
      <c r="Q82" t="str">
        <f>VLOOKUP(B82,Sheet4!C:K,6,FALSE)</f>
        <v>Primordial</v>
      </c>
      <c r="R82" t="str">
        <f>VLOOKUP(B82,Sheet4!C:L,7,FALSE)</f>
        <v>Metal</v>
      </c>
    </row>
    <row r="83" spans="1:18" ht="15.75" customHeight="1" thickBot="1" x14ac:dyDescent="0.3">
      <c r="A83" s="7">
        <v>82</v>
      </c>
      <c r="B83" s="14" t="s">
        <v>261</v>
      </c>
      <c r="C83" s="6" t="s">
        <v>262</v>
      </c>
      <c r="D83" s="6" t="s">
        <v>263</v>
      </c>
      <c r="E83" s="4">
        <v>14</v>
      </c>
      <c r="F83" s="4">
        <v>6</v>
      </c>
      <c r="G83" s="4">
        <v>207.2</v>
      </c>
      <c r="H83" s="4">
        <v>11.342000000000001</v>
      </c>
      <c r="I83" s="4">
        <v>600.61</v>
      </c>
      <c r="J83" s="4">
        <v>2022</v>
      </c>
      <c r="K83" s="4">
        <v>0.129</v>
      </c>
      <c r="L83" s="4">
        <v>1.87</v>
      </c>
      <c r="M83" s="4">
        <v>14</v>
      </c>
      <c r="N83" s="25">
        <f>VLOOKUP(B83,Sheet3!B:I,4,FALSE)</f>
        <v>154</v>
      </c>
      <c r="P83" t="str">
        <f>VLOOKUP(B83,Sheet4!C:J,5,FALSE)</f>
        <v>Solid</v>
      </c>
      <c r="Q83" t="str">
        <f>VLOOKUP(B83,Sheet4!C:K,6,FALSE)</f>
        <v>Primordial</v>
      </c>
      <c r="R83" t="str">
        <f>VLOOKUP(B83,Sheet4!C:L,7,FALSE)</f>
        <v>Metal</v>
      </c>
    </row>
    <row r="84" spans="1:18" ht="15.75" customHeight="1" thickBot="1" x14ac:dyDescent="0.3">
      <c r="A84" s="7">
        <v>83</v>
      </c>
      <c r="B84" s="14" t="s">
        <v>264</v>
      </c>
      <c r="C84" s="6" t="s">
        <v>265</v>
      </c>
      <c r="D84" s="4" t="s">
        <v>266</v>
      </c>
      <c r="E84" s="4">
        <v>15</v>
      </c>
      <c r="F84" s="4">
        <v>6</v>
      </c>
      <c r="G84" s="6">
        <v>208.9804</v>
      </c>
      <c r="H84" s="4">
        <v>9.8070000000000004</v>
      </c>
      <c r="I84" s="4">
        <v>544.70000000000005</v>
      </c>
      <c r="J84" s="4">
        <v>1837</v>
      </c>
      <c r="K84" s="4">
        <v>0.122</v>
      </c>
      <c r="L84" s="4">
        <v>2.02</v>
      </c>
      <c r="M84" s="4">
        <v>8.9999999999999993E-3</v>
      </c>
      <c r="N84" s="25">
        <f>VLOOKUP(B84,Sheet3!B:I,4,FALSE)</f>
        <v>143</v>
      </c>
      <c r="P84" t="str">
        <f>VLOOKUP(B84,Sheet4!C:J,5,FALSE)</f>
        <v>Solid</v>
      </c>
      <c r="Q84" t="str">
        <f>VLOOKUP(B84,Sheet4!C:K,6,FALSE)</f>
        <v>Primordial</v>
      </c>
      <c r="R84" t="str">
        <f>VLOOKUP(B84,Sheet4!C:L,7,FALSE)</f>
        <v>Metal</v>
      </c>
    </row>
    <row r="85" spans="1:18" ht="15.75" customHeight="1" thickBot="1" x14ac:dyDescent="0.3">
      <c r="A85" s="7">
        <v>84</v>
      </c>
      <c r="B85" s="14" t="s">
        <v>267</v>
      </c>
      <c r="C85" s="6" t="s">
        <v>268</v>
      </c>
      <c r="D85" s="5" t="s">
        <v>269</v>
      </c>
      <c r="E85" s="4">
        <v>16</v>
      </c>
      <c r="F85" s="4">
        <v>6</v>
      </c>
      <c r="G85" s="6">
        <v>209</v>
      </c>
      <c r="H85" s="4">
        <v>9.32</v>
      </c>
      <c r="I85" s="4">
        <v>527</v>
      </c>
      <c r="J85" s="4">
        <v>1235</v>
      </c>
      <c r="K85" s="4" t="s">
        <v>20</v>
      </c>
      <c r="L85" s="4">
        <v>2</v>
      </c>
      <c r="M85" s="4">
        <v>1E-3</v>
      </c>
      <c r="N85" s="25">
        <f>VLOOKUP(B85,Sheet3!B:I,4,FALSE)</f>
        <v>135</v>
      </c>
      <c r="P85" t="str">
        <f>VLOOKUP(B85,Sheet4!C:J,5,FALSE)</f>
        <v>Solid</v>
      </c>
      <c r="Q85" t="str">
        <f>VLOOKUP(B85,Sheet4!C:K,6,FALSE)</f>
        <v>Transient</v>
      </c>
      <c r="R85" t="str">
        <f>VLOOKUP(B85,Sheet4!C:L,7,FALSE)</f>
        <v>Metal</v>
      </c>
    </row>
    <row r="86" spans="1:18" ht="15.75" customHeight="1" thickBot="1" x14ac:dyDescent="0.3">
      <c r="A86" s="7">
        <v>85</v>
      </c>
      <c r="B86" s="12" t="s">
        <v>270</v>
      </c>
      <c r="C86" s="6" t="s">
        <v>271</v>
      </c>
      <c r="D86" s="4" t="s">
        <v>272</v>
      </c>
      <c r="E86" s="4">
        <v>17</v>
      </c>
      <c r="F86" s="4">
        <v>6</v>
      </c>
      <c r="G86" s="6">
        <v>210</v>
      </c>
      <c r="H86" s="4">
        <v>7</v>
      </c>
      <c r="I86" s="4">
        <v>575</v>
      </c>
      <c r="J86" s="4">
        <v>610</v>
      </c>
      <c r="K86" s="4" t="s">
        <v>20</v>
      </c>
      <c r="L86" s="4">
        <v>2.2000000000000002</v>
      </c>
      <c r="M86" s="4">
        <v>1E-3</v>
      </c>
      <c r="N86" s="25" t="str">
        <f>VLOOKUP(B86,Sheet3!B:I,4,FALSE)</f>
        <v>no data</v>
      </c>
      <c r="P86" t="str">
        <f>VLOOKUP(B86,Sheet4!C:J,5,FALSE)</f>
        <v>Solid</v>
      </c>
      <c r="Q86" t="str">
        <f>VLOOKUP(B86,Sheet4!C:K,6,FALSE)</f>
        <v>Transient</v>
      </c>
      <c r="R86" t="str">
        <f>VLOOKUP(B86,Sheet4!C:L,7,FALSE)</f>
        <v>Halogen</v>
      </c>
    </row>
    <row r="87" spans="1:18" ht="15.75" customHeight="1" thickBot="1" x14ac:dyDescent="0.3">
      <c r="A87" s="7">
        <v>86</v>
      </c>
      <c r="B87" s="9" t="s">
        <v>273</v>
      </c>
      <c r="C87" s="6" t="s">
        <v>274</v>
      </c>
      <c r="D87" s="4" t="s">
        <v>275</v>
      </c>
      <c r="E87" s="4">
        <v>18</v>
      </c>
      <c r="F87" s="4">
        <v>6</v>
      </c>
      <c r="G87" s="6">
        <v>222</v>
      </c>
      <c r="H87" s="4">
        <v>9.7300000000000008E-3</v>
      </c>
      <c r="I87" s="4">
        <v>202</v>
      </c>
      <c r="J87" s="4">
        <v>211.3</v>
      </c>
      <c r="K87" s="4">
        <v>9.4E-2</v>
      </c>
      <c r="L87" s="4">
        <v>2.2000000000000002</v>
      </c>
      <c r="M87" s="4">
        <v>1E-3</v>
      </c>
      <c r="N87" s="25">
        <f>VLOOKUP(B87,Sheet3!B:I,4,FALSE)</f>
        <v>120</v>
      </c>
      <c r="P87" t="str">
        <f>VLOOKUP(B87,Sheet4!C:J,5,FALSE)</f>
        <v>Gas</v>
      </c>
      <c r="Q87" t="str">
        <f>VLOOKUP(B87,Sheet4!C:K,6,FALSE)</f>
        <v>Transient</v>
      </c>
      <c r="R87" t="str">
        <f>VLOOKUP(B87,Sheet4!C:L,7,FALSE)</f>
        <v>Noble gas</v>
      </c>
    </row>
    <row r="88" spans="1:18" ht="15.75" customHeight="1" thickBot="1" x14ac:dyDescent="0.3">
      <c r="A88" s="7">
        <v>87</v>
      </c>
      <c r="B88" s="10" t="s">
        <v>276</v>
      </c>
      <c r="C88" s="6" t="s">
        <v>277</v>
      </c>
      <c r="D88" s="4" t="s">
        <v>278</v>
      </c>
      <c r="E88" s="4">
        <v>1</v>
      </c>
      <c r="F88" s="4">
        <v>7</v>
      </c>
      <c r="G88" s="6">
        <v>223</v>
      </c>
      <c r="H88" s="4">
        <v>1.87</v>
      </c>
      <c r="I88" s="4">
        <v>300</v>
      </c>
      <c r="J88" s="4">
        <v>950</v>
      </c>
      <c r="K88" s="4" t="s">
        <v>20</v>
      </c>
      <c r="L88" s="4">
        <v>0.7</v>
      </c>
      <c r="M88" s="4">
        <v>1E-3</v>
      </c>
      <c r="N88" s="25" t="str">
        <f>VLOOKUP(B88,Sheet3!B:I,4,FALSE)</f>
        <v>no data</v>
      </c>
      <c r="P88" t="str">
        <f>VLOOKUP(B88,Sheet4!C:J,5,FALSE)</f>
        <v>Solid</v>
      </c>
      <c r="Q88" t="str">
        <f>VLOOKUP(B88,Sheet4!C:K,6,FALSE)</f>
        <v>Transient</v>
      </c>
      <c r="R88" t="str">
        <f>VLOOKUP(B88,Sheet4!C:L,7,FALSE)</f>
        <v>Alkali metal</v>
      </c>
    </row>
    <row r="89" spans="1:18" ht="15.75" customHeight="1" thickBot="1" x14ac:dyDescent="0.3">
      <c r="A89" s="7">
        <v>88</v>
      </c>
      <c r="B89" s="11" t="s">
        <v>279</v>
      </c>
      <c r="C89" s="6" t="s">
        <v>280</v>
      </c>
      <c r="D89" s="4" t="s">
        <v>281</v>
      </c>
      <c r="E89" s="4">
        <v>2</v>
      </c>
      <c r="F89" s="4">
        <v>7</v>
      </c>
      <c r="G89" s="6">
        <v>226</v>
      </c>
      <c r="H89" s="4">
        <v>5.5</v>
      </c>
      <c r="I89" s="4">
        <v>973</v>
      </c>
      <c r="J89" s="4">
        <v>2010</v>
      </c>
      <c r="K89" s="4">
        <v>9.4E-2</v>
      </c>
      <c r="L89" s="4">
        <v>0.9</v>
      </c>
      <c r="M89" s="4">
        <v>1E-3</v>
      </c>
      <c r="N89" s="25" t="str">
        <f>VLOOKUP(B89,Sheet3!B:I,4,FALSE)</f>
        <v>no data</v>
      </c>
      <c r="P89" t="str">
        <f>VLOOKUP(B89,Sheet4!C:J,5,FALSE)</f>
        <v>Solid</v>
      </c>
      <c r="Q89" t="str">
        <f>VLOOKUP(B89,Sheet4!C:K,6,FALSE)</f>
        <v>Transient</v>
      </c>
      <c r="R89" t="str">
        <f>VLOOKUP(B89,Sheet4!C:L,7,FALSE)</f>
        <v>Alkaline earth metal</v>
      </c>
    </row>
    <row r="90" spans="1:18" ht="15.75" customHeight="1" thickBot="1" x14ac:dyDescent="0.3">
      <c r="A90" s="7">
        <v>89</v>
      </c>
      <c r="B90" s="17" t="s">
        <v>282</v>
      </c>
      <c r="C90" s="6" t="s">
        <v>283</v>
      </c>
      <c r="D90" s="4" t="s">
        <v>284</v>
      </c>
      <c r="E90" s="4"/>
      <c r="F90" s="4">
        <v>7</v>
      </c>
      <c r="G90" s="6">
        <v>227</v>
      </c>
      <c r="H90" s="4">
        <v>10.07</v>
      </c>
      <c r="I90" s="4">
        <v>1323</v>
      </c>
      <c r="J90" s="4">
        <v>3471</v>
      </c>
      <c r="K90" s="4">
        <v>0.12</v>
      </c>
      <c r="L90" s="4">
        <v>1.1000000000000001</v>
      </c>
      <c r="M90" s="4">
        <v>1E-3</v>
      </c>
      <c r="N90" s="25" t="str">
        <f>VLOOKUP(B90,Sheet3!B:I,4,FALSE)</f>
        <v>no data</v>
      </c>
      <c r="O90" t="s">
        <v>389</v>
      </c>
      <c r="P90" t="str">
        <f>VLOOKUP(B90,Sheet4!C:J,5,FALSE)</f>
        <v>Solid</v>
      </c>
      <c r="Q90" t="str">
        <f>VLOOKUP(B90,Sheet4!C:K,6,FALSE)</f>
        <v>Transient</v>
      </c>
      <c r="R90" t="str">
        <f>VLOOKUP(B90,Sheet4!C:L,7,FALSE)</f>
        <v>Actinide</v>
      </c>
    </row>
    <row r="91" spans="1:18" ht="15.75" customHeight="1" thickBot="1" x14ac:dyDescent="0.3">
      <c r="A91" s="7">
        <v>90</v>
      </c>
      <c r="B91" s="17" t="s">
        <v>285</v>
      </c>
      <c r="C91" s="6" t="s">
        <v>286</v>
      </c>
      <c r="D91" s="6" t="s">
        <v>287</v>
      </c>
      <c r="E91" s="4"/>
      <c r="F91" s="4">
        <v>7</v>
      </c>
      <c r="G91" s="4">
        <v>232.03806</v>
      </c>
      <c r="H91" s="4">
        <v>11.72</v>
      </c>
      <c r="I91" s="4">
        <v>2115</v>
      </c>
      <c r="J91" s="4">
        <v>5061</v>
      </c>
      <c r="K91" s="4">
        <v>0.113</v>
      </c>
      <c r="L91" s="4">
        <v>1.3</v>
      </c>
      <c r="M91" s="4">
        <v>9.6</v>
      </c>
      <c r="N91" s="25" t="str">
        <f>VLOOKUP(B91,Sheet3!B:I,4,FALSE)</f>
        <v>no data</v>
      </c>
      <c r="O91" t="s">
        <v>389</v>
      </c>
      <c r="P91" t="str">
        <f>VLOOKUP(B91,Sheet4!C:J,5,FALSE)</f>
        <v>Solid</v>
      </c>
      <c r="Q91" t="str">
        <f>VLOOKUP(B91,Sheet4!C:K,6,FALSE)</f>
        <v>Primordial</v>
      </c>
      <c r="R91" t="str">
        <f>VLOOKUP(B91,Sheet4!C:L,7,FALSE)</f>
        <v>Actinide</v>
      </c>
    </row>
    <row r="92" spans="1:18" ht="15.75" customHeight="1" thickBot="1" x14ac:dyDescent="0.3">
      <c r="A92" s="7">
        <v>91</v>
      </c>
      <c r="B92" s="17" t="s">
        <v>288</v>
      </c>
      <c r="C92" s="6" t="s">
        <v>289</v>
      </c>
      <c r="D92" s="4" t="s">
        <v>290</v>
      </c>
      <c r="E92" s="4"/>
      <c r="F92" s="4">
        <v>7</v>
      </c>
      <c r="G92" s="6">
        <v>231.03587999999999</v>
      </c>
      <c r="H92" s="4">
        <v>15.37</v>
      </c>
      <c r="I92" s="4">
        <v>1841</v>
      </c>
      <c r="J92" s="4">
        <v>4300</v>
      </c>
      <c r="K92" s="4" t="s">
        <v>20</v>
      </c>
      <c r="L92" s="4">
        <v>1.5</v>
      </c>
      <c r="M92" s="4">
        <v>1E-3</v>
      </c>
      <c r="N92" s="25" t="str">
        <f>VLOOKUP(B92,Sheet3!B:I,4,FALSE)</f>
        <v>no data</v>
      </c>
      <c r="O92" t="s">
        <v>389</v>
      </c>
      <c r="P92" t="str">
        <f>VLOOKUP(B92,Sheet4!C:J,5,FALSE)</f>
        <v>Solid</v>
      </c>
      <c r="Q92" t="str">
        <f>VLOOKUP(B92,Sheet4!C:K,6,FALSE)</f>
        <v>Transient</v>
      </c>
      <c r="R92" t="str">
        <f>VLOOKUP(B92,Sheet4!C:L,7,FALSE)</f>
        <v>Actinide</v>
      </c>
    </row>
    <row r="93" spans="1:18" ht="15.75" customHeight="1" thickBot="1" x14ac:dyDescent="0.3">
      <c r="A93" s="7">
        <v>92</v>
      </c>
      <c r="B93" s="17" t="s">
        <v>291</v>
      </c>
      <c r="C93" s="6" t="s">
        <v>292</v>
      </c>
      <c r="D93" s="6" t="s">
        <v>293</v>
      </c>
      <c r="E93" s="4"/>
      <c r="F93" s="4">
        <v>7</v>
      </c>
      <c r="G93" s="6">
        <v>238.02891</v>
      </c>
      <c r="H93" s="4">
        <v>18.95</v>
      </c>
      <c r="I93" s="4">
        <v>1405.3</v>
      </c>
      <c r="J93" s="4">
        <v>4404</v>
      </c>
      <c r="K93" s="4">
        <v>0.11600000000000001</v>
      </c>
      <c r="L93" s="4">
        <v>1.38</v>
      </c>
      <c r="M93" s="4">
        <v>2.7</v>
      </c>
      <c r="N93" s="25" t="str">
        <f>VLOOKUP(B93,Sheet3!B:I,4,FALSE)</f>
        <v>no data</v>
      </c>
      <c r="O93" t="s">
        <v>389</v>
      </c>
      <c r="P93" t="str">
        <f>VLOOKUP(B93,Sheet4!C:J,5,FALSE)</f>
        <v>Solid</v>
      </c>
      <c r="Q93" t="str">
        <f>VLOOKUP(B93,Sheet4!C:K,6,FALSE)</f>
        <v>Primordial</v>
      </c>
      <c r="R93" t="str">
        <f>VLOOKUP(B93,Sheet4!C:L,7,FALSE)</f>
        <v>Actinide</v>
      </c>
    </row>
    <row r="94" spans="1:18" ht="15.75" customHeight="1" thickBot="1" x14ac:dyDescent="0.3">
      <c r="A94" s="7">
        <v>93</v>
      </c>
      <c r="B94" s="17" t="s">
        <v>294</v>
      </c>
      <c r="C94" s="6" t="s">
        <v>295</v>
      </c>
      <c r="D94" s="6" t="s">
        <v>296</v>
      </c>
      <c r="E94" s="4"/>
      <c r="F94" s="4">
        <v>7</v>
      </c>
      <c r="G94" s="6">
        <v>237</v>
      </c>
      <c r="H94" s="4">
        <v>20.45</v>
      </c>
      <c r="I94" s="4">
        <v>917</v>
      </c>
      <c r="J94" s="4">
        <v>4273</v>
      </c>
      <c r="K94" s="4" t="s">
        <v>20</v>
      </c>
      <c r="L94" s="4">
        <v>1.36</v>
      </c>
      <c r="M94" s="4">
        <v>1E-3</v>
      </c>
      <c r="N94" s="25" t="str">
        <f>VLOOKUP(B94,Sheet3!B:I,4,FALSE)</f>
        <v>no data</v>
      </c>
      <c r="O94" t="s">
        <v>389</v>
      </c>
      <c r="P94" t="str">
        <f>VLOOKUP(B94,Sheet4!C:J,5,FALSE)</f>
        <v>Solid</v>
      </c>
      <c r="Q94" t="str">
        <f>VLOOKUP(B94,Sheet4!C:K,6,FALSE)</f>
        <v>Transient</v>
      </c>
      <c r="R94" t="str">
        <f>VLOOKUP(B94,Sheet4!C:L,7,FALSE)</f>
        <v>Actinide</v>
      </c>
    </row>
    <row r="95" spans="1:18" ht="15.75" customHeight="1" thickBot="1" x14ac:dyDescent="0.3">
      <c r="A95" s="7">
        <v>94</v>
      </c>
      <c r="B95" s="17" t="s">
        <v>297</v>
      </c>
      <c r="C95" s="6" t="s">
        <v>298</v>
      </c>
      <c r="D95" s="6" t="s">
        <v>299</v>
      </c>
      <c r="E95" s="4"/>
      <c r="F95" s="4">
        <v>7</v>
      </c>
      <c r="G95" s="6">
        <v>244</v>
      </c>
      <c r="H95" s="4">
        <v>19.84</v>
      </c>
      <c r="I95" s="4">
        <v>912.5</v>
      </c>
      <c r="J95" s="4">
        <v>3501</v>
      </c>
      <c r="K95" s="4" t="s">
        <v>20</v>
      </c>
      <c r="L95" s="4">
        <v>1.28</v>
      </c>
      <c r="M95" s="4">
        <v>1E-3</v>
      </c>
      <c r="N95" s="25" t="str">
        <f>VLOOKUP(B95,Sheet3!B:I,4,FALSE)</f>
        <v>no data</v>
      </c>
      <c r="O95" t="s">
        <v>389</v>
      </c>
      <c r="P95" t="str">
        <f>VLOOKUP(B95,Sheet4!C:J,5,FALSE)</f>
        <v>Solid</v>
      </c>
      <c r="Q95" t="str">
        <f>VLOOKUP(B95,Sheet4!C:K,6,FALSE)</f>
        <v>Primordial</v>
      </c>
      <c r="R95" t="str">
        <f>VLOOKUP(B95,Sheet4!C:L,7,FALSE)</f>
        <v>Actinide</v>
      </c>
    </row>
    <row r="96" spans="1:18" ht="15.75" customHeight="1" thickBot="1" x14ac:dyDescent="0.3">
      <c r="A96" s="7">
        <v>95</v>
      </c>
      <c r="B96" s="17" t="s">
        <v>300</v>
      </c>
      <c r="C96" s="6" t="s">
        <v>301</v>
      </c>
      <c r="D96" s="6" t="s">
        <v>302</v>
      </c>
      <c r="E96" s="4"/>
      <c r="F96" s="4">
        <v>7</v>
      </c>
      <c r="G96" s="6">
        <v>243</v>
      </c>
      <c r="H96" s="4">
        <v>13.69</v>
      </c>
      <c r="I96" s="4">
        <v>1449</v>
      </c>
      <c r="J96" s="4">
        <v>2880</v>
      </c>
      <c r="K96" s="4" t="s">
        <v>20</v>
      </c>
      <c r="L96" s="4">
        <v>1.1299999999999999</v>
      </c>
      <c r="M96" s="4">
        <v>1E-3</v>
      </c>
      <c r="N96" s="25" t="str">
        <f>VLOOKUP(B96,Sheet3!B:I,4,FALSE)</f>
        <v>no data</v>
      </c>
      <c r="O96" t="s">
        <v>389</v>
      </c>
      <c r="P96" t="str">
        <f>VLOOKUP(B96,Sheet4!C:J,5,FALSE)</f>
        <v>Solid</v>
      </c>
      <c r="Q96" t="str">
        <f>VLOOKUP(B96,Sheet4!C:K,6,FALSE)</f>
        <v>Transient</v>
      </c>
      <c r="R96" t="str">
        <f>VLOOKUP(B96,Sheet4!C:L,7,FALSE)</f>
        <v>Actinide</v>
      </c>
    </row>
    <row r="97" spans="1:18" ht="15.75" customHeight="1" thickBot="1" x14ac:dyDescent="0.3">
      <c r="A97" s="7">
        <v>96</v>
      </c>
      <c r="B97" s="17" t="s">
        <v>303</v>
      </c>
      <c r="C97" s="6" t="s">
        <v>304</v>
      </c>
      <c r="D97" s="5" t="s">
        <v>305</v>
      </c>
      <c r="E97" s="4"/>
      <c r="F97" s="4">
        <v>7</v>
      </c>
      <c r="G97" s="6">
        <v>247</v>
      </c>
      <c r="H97" s="4">
        <v>13.51</v>
      </c>
      <c r="I97" s="4">
        <v>1613</v>
      </c>
      <c r="J97" s="4">
        <v>3383</v>
      </c>
      <c r="K97" s="4" t="s">
        <v>20</v>
      </c>
      <c r="L97" s="4">
        <v>1.28</v>
      </c>
      <c r="M97" s="4">
        <v>1E-3</v>
      </c>
      <c r="N97" s="25" t="str">
        <f>VLOOKUP(B97,Sheet3!B:I,4,FALSE)</f>
        <v>no data</v>
      </c>
      <c r="O97" t="s">
        <v>389</v>
      </c>
      <c r="P97" t="str">
        <f>VLOOKUP(B97,Sheet4!C:J,5,FALSE)</f>
        <v>Solid</v>
      </c>
      <c r="Q97" t="str">
        <f>VLOOKUP(B97,Sheet4!C:K,6,FALSE)</f>
        <v>Transient</v>
      </c>
      <c r="R97" t="str">
        <f>VLOOKUP(B97,Sheet4!C:L,7,FALSE)</f>
        <v>Actinide</v>
      </c>
    </row>
    <row r="98" spans="1:18" ht="15.75" customHeight="1" thickBot="1" x14ac:dyDescent="0.3">
      <c r="A98" s="7">
        <v>97</v>
      </c>
      <c r="B98" s="17" t="s">
        <v>306</v>
      </c>
      <c r="C98" s="6" t="s">
        <v>307</v>
      </c>
      <c r="D98" s="6" t="s">
        <v>308</v>
      </c>
      <c r="E98" s="4"/>
      <c r="F98" s="4">
        <v>7</v>
      </c>
      <c r="G98" s="6">
        <v>247</v>
      </c>
      <c r="H98" s="4">
        <v>14.79</v>
      </c>
      <c r="I98" s="4">
        <v>1259</v>
      </c>
      <c r="J98" s="4">
        <v>2900</v>
      </c>
      <c r="K98" s="4" t="s">
        <v>20</v>
      </c>
      <c r="L98" s="4">
        <v>1.3</v>
      </c>
      <c r="M98" s="4">
        <v>1E-3</v>
      </c>
      <c r="N98" s="25" t="str">
        <f>VLOOKUP(B98,Sheet3!B:I,4,FALSE)</f>
        <v>no data</v>
      </c>
      <c r="O98" t="s">
        <v>389</v>
      </c>
      <c r="P98" t="str">
        <f>VLOOKUP(B98,Sheet4!C:J,5,FALSE)</f>
        <v>Solid</v>
      </c>
      <c r="Q98" t="str">
        <f>VLOOKUP(B98,Sheet4!C:K,6,FALSE)</f>
        <v>Transient</v>
      </c>
      <c r="R98" t="str">
        <f>VLOOKUP(B98,Sheet4!C:L,7,FALSE)</f>
        <v>Actinide</v>
      </c>
    </row>
    <row r="99" spans="1:18" ht="15.75" customHeight="1" thickBot="1" x14ac:dyDescent="0.3">
      <c r="A99" s="7">
        <v>98</v>
      </c>
      <c r="B99" s="17" t="s">
        <v>309</v>
      </c>
      <c r="C99" s="6" t="s">
        <v>310</v>
      </c>
      <c r="D99" s="6" t="s">
        <v>311</v>
      </c>
      <c r="E99" s="4"/>
      <c r="F99" s="4">
        <v>7</v>
      </c>
      <c r="G99" s="6">
        <v>251</v>
      </c>
      <c r="H99" s="4">
        <v>15.1</v>
      </c>
      <c r="I99" s="4">
        <v>1173</v>
      </c>
      <c r="J99" s="6" t="s">
        <v>312</v>
      </c>
      <c r="K99" s="4" t="s">
        <v>20</v>
      </c>
      <c r="L99" s="4">
        <v>1.3</v>
      </c>
      <c r="M99" s="4">
        <v>1E-3</v>
      </c>
      <c r="N99" s="25" t="str">
        <f>VLOOKUP(B99,Sheet3!B:I,4,FALSE)</f>
        <v>no data</v>
      </c>
      <c r="O99" t="s">
        <v>389</v>
      </c>
      <c r="P99" t="str">
        <f>VLOOKUP(B99,Sheet4!C:J,5,FALSE)</f>
        <v>Solid</v>
      </c>
      <c r="Q99" t="str">
        <f>VLOOKUP(B99,Sheet4!C:K,6,FALSE)</f>
        <v>Transient</v>
      </c>
      <c r="R99" t="str">
        <f>VLOOKUP(B99,Sheet4!C:L,7,FALSE)</f>
        <v>Actinide</v>
      </c>
    </row>
    <row r="100" spans="1:18" ht="15.75" customHeight="1" thickBot="1" x14ac:dyDescent="0.3">
      <c r="A100" s="7">
        <v>99</v>
      </c>
      <c r="B100" s="17" t="s">
        <v>313</v>
      </c>
      <c r="C100" s="6" t="s">
        <v>314</v>
      </c>
      <c r="D100" s="6" t="s">
        <v>315</v>
      </c>
      <c r="E100" s="4"/>
      <c r="F100" s="4">
        <v>7</v>
      </c>
      <c r="G100" s="6">
        <v>252</v>
      </c>
      <c r="H100" s="4">
        <v>8.84</v>
      </c>
      <c r="I100" s="4">
        <v>1133</v>
      </c>
      <c r="J100" s="6" t="s">
        <v>316</v>
      </c>
      <c r="K100" s="4" t="s">
        <v>20</v>
      </c>
      <c r="L100" s="4">
        <v>1.3</v>
      </c>
      <c r="M100" s="6">
        <v>0</v>
      </c>
      <c r="N100" s="25" t="str">
        <f>VLOOKUP(B100,Sheet3!B:I,4,FALSE)</f>
        <v>no data</v>
      </c>
      <c r="O100" t="s">
        <v>389</v>
      </c>
      <c r="P100" t="str">
        <f>VLOOKUP(B100,Sheet4!C:J,5,FALSE)</f>
        <v>Solid</v>
      </c>
      <c r="Q100" t="str">
        <f>VLOOKUP(B100,Sheet4!C:K,6,FALSE)</f>
        <v>Synthetic</v>
      </c>
      <c r="R100" t="str">
        <f>VLOOKUP(B100,Sheet4!C:L,7,FALSE)</f>
        <v>Actinide</v>
      </c>
    </row>
    <row r="101" spans="1:18" ht="15.75" customHeight="1" thickBot="1" x14ac:dyDescent="0.3">
      <c r="A101" s="7">
        <v>100</v>
      </c>
      <c r="B101" s="17" t="s">
        <v>317</v>
      </c>
      <c r="C101" s="6" t="s">
        <v>318</v>
      </c>
      <c r="D101" s="6" t="s">
        <v>319</v>
      </c>
      <c r="E101" s="4"/>
      <c r="F101" s="4">
        <v>7</v>
      </c>
      <c r="G101" s="6">
        <v>257</v>
      </c>
      <c r="H101" s="4" t="s">
        <v>20</v>
      </c>
      <c r="I101" s="6" t="s">
        <v>320</v>
      </c>
      <c r="J101" s="4" t="s">
        <v>20</v>
      </c>
      <c r="K101" s="4" t="s">
        <v>20</v>
      </c>
      <c r="L101" s="4">
        <v>1.3</v>
      </c>
      <c r="M101" s="6">
        <v>0</v>
      </c>
      <c r="N101" s="25" t="str">
        <f>VLOOKUP(B101,Sheet3!B:I,4,FALSE)</f>
        <v>no data</v>
      </c>
      <c r="O101" t="s">
        <v>389</v>
      </c>
      <c r="P101" t="str">
        <f>VLOOKUP(B101,Sheet4!C:J,5,FALSE)</f>
        <v>Solid</v>
      </c>
      <c r="Q101" t="str">
        <f>VLOOKUP(B101,Sheet4!C:K,6,FALSE)</f>
        <v>Synthetic</v>
      </c>
      <c r="R101" t="str">
        <f>VLOOKUP(B101,Sheet4!C:L,7,FALSE)</f>
        <v>Actinide</v>
      </c>
    </row>
    <row r="102" spans="1:18" ht="15.75" customHeight="1" thickBot="1" x14ac:dyDescent="0.3">
      <c r="A102" s="7">
        <v>101</v>
      </c>
      <c r="B102" s="17" t="s">
        <v>321</v>
      </c>
      <c r="C102" s="6" t="s">
        <v>322</v>
      </c>
      <c r="D102" s="6" t="s">
        <v>323</v>
      </c>
      <c r="E102" s="4"/>
      <c r="F102" s="4">
        <v>7</v>
      </c>
      <c r="G102" s="6">
        <v>258</v>
      </c>
      <c r="H102" s="4" t="s">
        <v>20</v>
      </c>
      <c r="I102" s="6" t="s">
        <v>324</v>
      </c>
      <c r="J102" s="4" t="s">
        <v>20</v>
      </c>
      <c r="K102" s="4" t="s">
        <v>20</v>
      </c>
      <c r="L102" s="4">
        <v>1.3</v>
      </c>
      <c r="M102" s="6">
        <v>0</v>
      </c>
      <c r="N102" s="25" t="str">
        <f>VLOOKUP(B102,Sheet3!B:I,4,FALSE)</f>
        <v>no data</v>
      </c>
      <c r="O102" t="s">
        <v>389</v>
      </c>
      <c r="P102" t="str">
        <f>VLOOKUP(B102,Sheet4!C:J,5,FALSE)</f>
        <v>Solid</v>
      </c>
      <c r="Q102" t="str">
        <f>VLOOKUP(B102,Sheet4!C:K,6,FALSE)</f>
        <v>Synthetic</v>
      </c>
      <c r="R102" t="str">
        <f>VLOOKUP(B102,Sheet4!C:L,7,FALSE)</f>
        <v>Actinide</v>
      </c>
    </row>
    <row r="103" spans="1:18" ht="15.75" customHeight="1" thickBot="1" x14ac:dyDescent="0.3">
      <c r="A103" s="7">
        <v>102</v>
      </c>
      <c r="B103" s="17" t="s">
        <v>325</v>
      </c>
      <c r="C103" s="6" t="s">
        <v>326</v>
      </c>
      <c r="D103" s="6" t="s">
        <v>327</v>
      </c>
      <c r="E103" s="4"/>
      <c r="F103" s="4">
        <v>7</v>
      </c>
      <c r="G103" s="6">
        <v>259</v>
      </c>
      <c r="H103" s="4" t="s">
        <v>20</v>
      </c>
      <c r="I103" s="6" t="s">
        <v>324</v>
      </c>
      <c r="J103" s="4" t="s">
        <v>20</v>
      </c>
      <c r="K103" s="4" t="s">
        <v>20</v>
      </c>
      <c r="L103" s="4">
        <v>1.3</v>
      </c>
      <c r="M103" s="6">
        <v>0</v>
      </c>
      <c r="N103" s="25" t="str">
        <f>VLOOKUP(B103,Sheet3!B:I,4,FALSE)</f>
        <v>no data</v>
      </c>
      <c r="O103" t="s">
        <v>389</v>
      </c>
      <c r="P103" t="str">
        <f>VLOOKUP(B103,Sheet4!C:J,5,FALSE)</f>
        <v>Solid</v>
      </c>
      <c r="Q103" t="str">
        <f>VLOOKUP(B103,Sheet4!C:K,6,FALSE)</f>
        <v>Synthetic</v>
      </c>
      <c r="R103" t="str">
        <f>VLOOKUP(B103,Sheet4!C:L,7,FALSE)</f>
        <v>Actinide</v>
      </c>
    </row>
    <row r="104" spans="1:18" ht="15.75" customHeight="1" thickBot="1" x14ac:dyDescent="0.3">
      <c r="A104" s="7">
        <v>103</v>
      </c>
      <c r="B104" s="17" t="s">
        <v>328</v>
      </c>
      <c r="C104" s="6" t="s">
        <v>329</v>
      </c>
      <c r="D104" s="6" t="s">
        <v>330</v>
      </c>
      <c r="E104" s="4">
        <v>3</v>
      </c>
      <c r="F104" s="4">
        <v>7</v>
      </c>
      <c r="G104" s="6">
        <v>262</v>
      </c>
      <c r="H104" s="4" t="s">
        <v>20</v>
      </c>
      <c r="I104" s="6" t="s">
        <v>331</v>
      </c>
      <c r="J104" s="4" t="s">
        <v>20</v>
      </c>
      <c r="K104" s="4" t="s">
        <v>20</v>
      </c>
      <c r="L104" s="4">
        <v>1.3</v>
      </c>
      <c r="M104" s="6">
        <v>0</v>
      </c>
      <c r="N104" s="25" t="str">
        <f>VLOOKUP(B104,Sheet3!B:I,4,FALSE)</f>
        <v>no data</v>
      </c>
      <c r="O104" t="s">
        <v>389</v>
      </c>
      <c r="P104" t="str">
        <f>VLOOKUP(B104,Sheet4!C:J,5,FALSE)</f>
        <v>Solid</v>
      </c>
      <c r="Q104" t="str">
        <f>VLOOKUP(B104,Sheet4!C:K,6,FALSE)</f>
        <v>Synthetic</v>
      </c>
      <c r="R104" t="str">
        <f>VLOOKUP(B104,Sheet4!C:L,7,FALSE)</f>
        <v>Actinide</v>
      </c>
    </row>
    <row r="105" spans="1:18" ht="15.75" customHeight="1" thickBot="1" x14ac:dyDescent="0.3">
      <c r="A105" s="7">
        <v>104</v>
      </c>
      <c r="B105" s="15" t="s">
        <v>332</v>
      </c>
      <c r="C105" s="6" t="s">
        <v>333</v>
      </c>
      <c r="D105" s="6" t="s">
        <v>334</v>
      </c>
      <c r="E105" s="4">
        <v>4</v>
      </c>
      <c r="F105" s="4">
        <v>7</v>
      </c>
      <c r="G105" s="6">
        <v>267</v>
      </c>
      <c r="H105" s="6">
        <v>23.2</v>
      </c>
      <c r="I105" s="6" t="s">
        <v>335</v>
      </c>
      <c r="J105" s="6" t="s">
        <v>336</v>
      </c>
      <c r="K105" s="4" t="s">
        <v>20</v>
      </c>
      <c r="L105" s="4" t="s">
        <v>20</v>
      </c>
      <c r="M105" s="6">
        <v>0</v>
      </c>
      <c r="N105" s="25" t="str">
        <f>VLOOKUP(B105,Sheet3!B:I,4,FALSE)</f>
        <v>no data</v>
      </c>
      <c r="P105" t="s">
        <v>613</v>
      </c>
      <c r="Q105" t="str">
        <f>VLOOKUP(B105,Sheet4!C:K,6,FALSE)</f>
        <v>Synthetic</v>
      </c>
      <c r="R105" t="str">
        <f>VLOOKUP(B105,Sheet4!C:L,7,FALSE)</f>
        <v>Transition metal</v>
      </c>
    </row>
    <row r="106" spans="1:18" ht="15.75" customHeight="1" thickBot="1" x14ac:dyDescent="0.3">
      <c r="A106" s="7">
        <v>105</v>
      </c>
      <c r="B106" s="15" t="s">
        <v>337</v>
      </c>
      <c r="C106" s="6" t="s">
        <v>338</v>
      </c>
      <c r="D106" s="6" t="s">
        <v>339</v>
      </c>
      <c r="E106" s="4">
        <v>5</v>
      </c>
      <c r="F106" s="4">
        <v>7</v>
      </c>
      <c r="G106" s="6">
        <v>268</v>
      </c>
      <c r="H106" s="6">
        <v>29.3</v>
      </c>
      <c r="I106" s="4" t="s">
        <v>20</v>
      </c>
      <c r="J106" s="4" t="s">
        <v>20</v>
      </c>
      <c r="K106" s="4" t="s">
        <v>20</v>
      </c>
      <c r="L106" s="4" t="s">
        <v>20</v>
      </c>
      <c r="M106" s="6">
        <v>0</v>
      </c>
      <c r="N106" s="25" t="str">
        <f>VLOOKUP(B106,Sheet3!B:I,4,FALSE)</f>
        <v>no data</v>
      </c>
      <c r="P106" t="s">
        <v>613</v>
      </c>
      <c r="Q106" t="str">
        <f>VLOOKUP(B106,Sheet4!C:K,6,FALSE)</f>
        <v>Synthetic</v>
      </c>
      <c r="R106" t="str">
        <f>VLOOKUP(B106,Sheet4!C:L,7,FALSE)</f>
        <v>Transition metal</v>
      </c>
    </row>
    <row r="107" spans="1:18" ht="15.75" customHeight="1" thickBot="1" x14ac:dyDescent="0.3">
      <c r="A107" s="7">
        <v>106</v>
      </c>
      <c r="B107" s="15" t="s">
        <v>340</v>
      </c>
      <c r="C107" s="6" t="s">
        <v>341</v>
      </c>
      <c r="D107" s="6" t="s">
        <v>342</v>
      </c>
      <c r="E107" s="4">
        <v>6</v>
      </c>
      <c r="F107" s="4">
        <v>7</v>
      </c>
      <c r="G107" s="6">
        <v>269</v>
      </c>
      <c r="H107" s="6">
        <v>35</v>
      </c>
      <c r="I107" s="4" t="s">
        <v>20</v>
      </c>
      <c r="J107" s="4" t="s">
        <v>20</v>
      </c>
      <c r="K107" s="4" t="s">
        <v>20</v>
      </c>
      <c r="L107" s="4" t="s">
        <v>20</v>
      </c>
      <c r="M107" s="6">
        <v>0</v>
      </c>
      <c r="N107" s="25" t="str">
        <f>VLOOKUP(B107,Sheet3!B:I,4,FALSE)</f>
        <v>no data</v>
      </c>
      <c r="P107" t="s">
        <v>613</v>
      </c>
      <c r="Q107" t="str">
        <f>VLOOKUP(B107,Sheet4!C:K,6,FALSE)</f>
        <v>Synthetic</v>
      </c>
      <c r="R107" t="str">
        <f>VLOOKUP(B107,Sheet4!C:L,7,FALSE)</f>
        <v>Transition metal</v>
      </c>
    </row>
    <row r="108" spans="1:18" ht="15.75" customHeight="1" thickBot="1" x14ac:dyDescent="0.3">
      <c r="A108" s="7">
        <v>107</v>
      </c>
      <c r="B108" s="15" t="s">
        <v>343</v>
      </c>
      <c r="C108" s="6" t="s">
        <v>344</v>
      </c>
      <c r="D108" s="6" t="s">
        <v>345</v>
      </c>
      <c r="E108" s="4">
        <v>7</v>
      </c>
      <c r="F108" s="4">
        <v>7</v>
      </c>
      <c r="G108" s="6">
        <v>270</v>
      </c>
      <c r="H108" s="6">
        <v>37.1</v>
      </c>
      <c r="I108" s="4" t="s">
        <v>20</v>
      </c>
      <c r="J108" s="4" t="s">
        <v>20</v>
      </c>
      <c r="K108" s="4" t="s">
        <v>20</v>
      </c>
      <c r="L108" s="4" t="s">
        <v>20</v>
      </c>
      <c r="M108" s="6">
        <v>0</v>
      </c>
      <c r="N108" s="25" t="str">
        <f>VLOOKUP(B108,Sheet3!B:I,4,FALSE)</f>
        <v>no data</v>
      </c>
      <c r="P108" t="s">
        <v>613</v>
      </c>
      <c r="Q108" t="str">
        <f>VLOOKUP(B108,Sheet4!C:K,6,FALSE)</f>
        <v>Synthetic</v>
      </c>
      <c r="R108" t="str">
        <f>VLOOKUP(B108,Sheet4!C:L,7,FALSE)</f>
        <v>Transition metal</v>
      </c>
    </row>
    <row r="109" spans="1:18" ht="15.75" customHeight="1" thickBot="1" x14ac:dyDescent="0.3">
      <c r="A109" s="7">
        <v>108</v>
      </c>
      <c r="B109" s="15" t="s">
        <v>346</v>
      </c>
      <c r="C109" s="6" t="s">
        <v>347</v>
      </c>
      <c r="D109" s="6" t="s">
        <v>348</v>
      </c>
      <c r="E109" s="4">
        <v>8</v>
      </c>
      <c r="F109" s="4">
        <v>7</v>
      </c>
      <c r="G109" s="6">
        <v>269</v>
      </c>
      <c r="H109" s="6">
        <v>40.700000000000003</v>
      </c>
      <c r="I109" s="4" t="s">
        <v>20</v>
      </c>
      <c r="J109" s="4" t="s">
        <v>20</v>
      </c>
      <c r="K109" s="4" t="s">
        <v>20</v>
      </c>
      <c r="L109" s="4" t="s">
        <v>20</v>
      </c>
      <c r="M109" s="6">
        <v>0</v>
      </c>
      <c r="N109" s="25" t="str">
        <f>VLOOKUP(B109,Sheet3!B:I,4,FALSE)</f>
        <v>no data</v>
      </c>
      <c r="P109" t="s">
        <v>613</v>
      </c>
      <c r="Q109" t="str">
        <f>VLOOKUP(B109,Sheet4!C:K,6,FALSE)</f>
        <v>Synthetic</v>
      </c>
      <c r="R109" t="str">
        <f>VLOOKUP(B109,Sheet4!C:L,7,FALSE)</f>
        <v>Transition metal</v>
      </c>
    </row>
    <row r="110" spans="1:18" ht="15.75" customHeight="1" thickBot="1" x14ac:dyDescent="0.3">
      <c r="A110" s="7">
        <v>109</v>
      </c>
      <c r="B110" s="18" t="s">
        <v>349</v>
      </c>
      <c r="C110" s="6" t="s">
        <v>350</v>
      </c>
      <c r="D110" s="6" t="s">
        <v>351</v>
      </c>
      <c r="E110" s="4">
        <v>9</v>
      </c>
      <c r="F110" s="4">
        <v>7</v>
      </c>
      <c r="G110" s="6">
        <v>278</v>
      </c>
      <c r="H110" s="6">
        <v>37.4</v>
      </c>
      <c r="I110" s="4" t="s">
        <v>20</v>
      </c>
      <c r="J110" s="4" t="s">
        <v>20</v>
      </c>
      <c r="K110" s="4" t="s">
        <v>20</v>
      </c>
      <c r="L110" s="4" t="s">
        <v>20</v>
      </c>
      <c r="M110" s="6">
        <v>0</v>
      </c>
      <c r="N110" s="25" t="str">
        <f>VLOOKUP(B110,Sheet3!B:I,4,FALSE)</f>
        <v>no data</v>
      </c>
      <c r="P110" t="s">
        <v>613</v>
      </c>
      <c r="Q110" t="str">
        <f>VLOOKUP(B110,Sheet4!C:K,6,FALSE)</f>
        <v>Synthetic</v>
      </c>
      <c r="R110" t="s">
        <v>612</v>
      </c>
    </row>
    <row r="111" spans="1:18" ht="15.75" customHeight="1" thickBot="1" x14ac:dyDescent="0.3">
      <c r="A111" s="7">
        <v>110</v>
      </c>
      <c r="B111" s="18" t="s">
        <v>352</v>
      </c>
      <c r="C111" s="6" t="s">
        <v>353</v>
      </c>
      <c r="D111" s="6" t="s">
        <v>354</v>
      </c>
      <c r="E111" s="4">
        <v>10</v>
      </c>
      <c r="F111" s="4">
        <v>7</v>
      </c>
      <c r="G111" s="6">
        <v>281</v>
      </c>
      <c r="H111" s="6">
        <v>34.799999999999997</v>
      </c>
      <c r="I111" s="4" t="s">
        <v>20</v>
      </c>
      <c r="J111" s="4" t="s">
        <v>20</v>
      </c>
      <c r="K111" s="4" t="s">
        <v>20</v>
      </c>
      <c r="L111" s="4" t="s">
        <v>20</v>
      </c>
      <c r="M111" s="6">
        <v>0</v>
      </c>
      <c r="N111" s="25" t="str">
        <f>VLOOKUP(B111,Sheet3!B:I,4,FALSE)</f>
        <v>no data</v>
      </c>
      <c r="P111" t="s">
        <v>613</v>
      </c>
      <c r="Q111" t="str">
        <f>VLOOKUP(B111,Sheet4!C:K,6,FALSE)</f>
        <v>Synthetic</v>
      </c>
      <c r="R111" t="s">
        <v>612</v>
      </c>
    </row>
    <row r="112" spans="1:18" ht="15.75" customHeight="1" thickBot="1" x14ac:dyDescent="0.3">
      <c r="A112" s="7">
        <v>111</v>
      </c>
      <c r="B112" s="18" t="s">
        <v>355</v>
      </c>
      <c r="C112" s="6" t="s">
        <v>356</v>
      </c>
      <c r="D112" s="6" t="s">
        <v>357</v>
      </c>
      <c r="E112" s="4">
        <v>11</v>
      </c>
      <c r="F112" s="4">
        <v>7</v>
      </c>
      <c r="G112" s="6">
        <v>281</v>
      </c>
      <c r="H112" s="6">
        <v>28.7</v>
      </c>
      <c r="I112" s="4" t="s">
        <v>20</v>
      </c>
      <c r="J112" s="4" t="s">
        <v>20</v>
      </c>
      <c r="K112" s="4" t="s">
        <v>20</v>
      </c>
      <c r="L112" s="4" t="s">
        <v>20</v>
      </c>
      <c r="M112" s="6">
        <v>0</v>
      </c>
      <c r="N112" s="25" t="str">
        <f>VLOOKUP(B112,Sheet3!B:I,4,FALSE)</f>
        <v>no data</v>
      </c>
      <c r="P112" t="s">
        <v>613</v>
      </c>
      <c r="Q112" t="str">
        <f>VLOOKUP(B112,Sheet4!C:K,6,FALSE)</f>
        <v>Synthetic</v>
      </c>
      <c r="R112" t="s">
        <v>612</v>
      </c>
    </row>
    <row r="113" spans="1:18" ht="15.75" customHeight="1" thickBot="1" x14ac:dyDescent="0.3">
      <c r="A113" s="7">
        <v>112</v>
      </c>
      <c r="B113" s="15" t="s">
        <v>358</v>
      </c>
      <c r="C113" s="6" t="s">
        <v>359</v>
      </c>
      <c r="D113" s="6" t="s">
        <v>360</v>
      </c>
      <c r="E113" s="4">
        <v>12</v>
      </c>
      <c r="F113" s="4">
        <v>7</v>
      </c>
      <c r="G113" s="6">
        <v>285</v>
      </c>
      <c r="H113" s="6">
        <v>23.7</v>
      </c>
      <c r="I113" s="4" t="s">
        <v>20</v>
      </c>
      <c r="J113" s="6" t="s">
        <v>361</v>
      </c>
      <c r="K113" s="4" t="s">
        <v>20</v>
      </c>
      <c r="L113" s="4" t="s">
        <v>20</v>
      </c>
      <c r="M113" s="6">
        <v>0</v>
      </c>
      <c r="N113" s="25" t="str">
        <f>VLOOKUP(B113,Sheet3!B:I,4,FALSE)</f>
        <v>no data</v>
      </c>
      <c r="P113" t="s">
        <v>613</v>
      </c>
      <c r="Q113" t="str">
        <f>VLOOKUP(B113,Sheet4!C:K,6,FALSE)</f>
        <v>Synthetic</v>
      </c>
      <c r="R113" t="str">
        <f>VLOOKUP(B113,Sheet4!C:L,7,FALSE)</f>
        <v>Transition metal</v>
      </c>
    </row>
    <row r="114" spans="1:18" ht="15.75" customHeight="1" thickBot="1" x14ac:dyDescent="0.3">
      <c r="A114" s="7">
        <v>113</v>
      </c>
      <c r="B114" s="18" t="s">
        <v>362</v>
      </c>
      <c r="C114" s="6" t="s">
        <v>363</v>
      </c>
      <c r="D114" s="5" t="s">
        <v>364</v>
      </c>
      <c r="E114" s="4">
        <v>13</v>
      </c>
      <c r="F114" s="4">
        <v>7</v>
      </c>
      <c r="G114" s="6">
        <v>286</v>
      </c>
      <c r="H114" s="6">
        <v>16</v>
      </c>
      <c r="I114" s="6" t="s">
        <v>365</v>
      </c>
      <c r="J114" s="6" t="s">
        <v>366</v>
      </c>
      <c r="K114" s="4" t="s">
        <v>20</v>
      </c>
      <c r="L114" s="4" t="s">
        <v>20</v>
      </c>
      <c r="M114" s="6">
        <v>0</v>
      </c>
      <c r="N114" s="25" t="str">
        <f>VLOOKUP(B114,Sheet3!B:I,4,FALSE)</f>
        <v>no data</v>
      </c>
      <c r="P114" t="s">
        <v>613</v>
      </c>
      <c r="Q114" t="str">
        <f>VLOOKUP(B114,Sheet4!C:K,6,FALSE)</f>
        <v>Synthetic</v>
      </c>
      <c r="R114" t="s">
        <v>612</v>
      </c>
    </row>
    <row r="115" spans="1:18" ht="15.75" customHeight="1" thickBot="1" x14ac:dyDescent="0.3">
      <c r="A115" s="7">
        <v>114</v>
      </c>
      <c r="B115" s="18" t="s">
        <v>367</v>
      </c>
      <c r="C115" s="6" t="s">
        <v>368</v>
      </c>
      <c r="D115" s="6" t="s">
        <v>369</v>
      </c>
      <c r="E115" s="4">
        <v>14</v>
      </c>
      <c r="F115" s="4">
        <v>7</v>
      </c>
      <c r="G115" s="6">
        <v>289</v>
      </c>
      <c r="H115" s="6">
        <v>14</v>
      </c>
      <c r="I115" s="6" t="s">
        <v>370</v>
      </c>
      <c r="J115" s="6" t="s">
        <v>371</v>
      </c>
      <c r="K115" s="4" t="s">
        <v>20</v>
      </c>
      <c r="L115" s="4" t="s">
        <v>20</v>
      </c>
      <c r="M115" s="6">
        <v>0</v>
      </c>
      <c r="N115" s="25" t="str">
        <f>VLOOKUP(B115,Sheet3!B:I,4,FALSE)</f>
        <v>no data</v>
      </c>
      <c r="P115" t="s">
        <v>613</v>
      </c>
      <c r="Q115" t="str">
        <f>VLOOKUP(B115,Sheet4!C:K,6,FALSE)</f>
        <v>Synthetic</v>
      </c>
      <c r="R115" t="s">
        <v>612</v>
      </c>
    </row>
    <row r="116" spans="1:18" ht="15.75" customHeight="1" thickBot="1" x14ac:dyDescent="0.3">
      <c r="A116" s="7">
        <v>115</v>
      </c>
      <c r="B116" s="18" t="s">
        <v>372</v>
      </c>
      <c r="C116" s="6" t="s">
        <v>373</v>
      </c>
      <c r="D116" s="5" t="s">
        <v>364</v>
      </c>
      <c r="E116" s="4">
        <v>15</v>
      </c>
      <c r="F116" s="4">
        <v>7</v>
      </c>
      <c r="G116" s="6">
        <v>288</v>
      </c>
      <c r="H116" s="6">
        <v>13.5</v>
      </c>
      <c r="I116" s="6" t="s">
        <v>365</v>
      </c>
      <c r="J116" s="6" t="s">
        <v>366</v>
      </c>
      <c r="K116" s="4" t="s">
        <v>20</v>
      </c>
      <c r="L116" s="4" t="s">
        <v>20</v>
      </c>
      <c r="M116" s="6">
        <v>0</v>
      </c>
      <c r="N116" s="25" t="str">
        <f>VLOOKUP(B116,Sheet3!B:I,4,FALSE)</f>
        <v>no data</v>
      </c>
      <c r="P116" t="s">
        <v>613</v>
      </c>
      <c r="Q116" t="str">
        <f>VLOOKUP(B116,Sheet4!C:K,6,FALSE)</f>
        <v>Synthetic</v>
      </c>
      <c r="R116" t="s">
        <v>612</v>
      </c>
    </row>
    <row r="117" spans="1:18" ht="15.75" customHeight="1" thickBot="1" x14ac:dyDescent="0.3">
      <c r="A117" s="7">
        <v>116</v>
      </c>
      <c r="B117" s="18" t="s">
        <v>374</v>
      </c>
      <c r="C117" s="6" t="s">
        <v>375</v>
      </c>
      <c r="D117" s="5" t="s">
        <v>376</v>
      </c>
      <c r="E117" s="4">
        <v>16</v>
      </c>
      <c r="F117" s="4">
        <v>7</v>
      </c>
      <c r="G117" s="6">
        <v>293</v>
      </c>
      <c r="H117" s="6">
        <v>12.9</v>
      </c>
      <c r="I117" s="6" t="s">
        <v>377</v>
      </c>
      <c r="J117" s="6" t="s">
        <v>378</v>
      </c>
      <c r="K117" s="4" t="s">
        <v>20</v>
      </c>
      <c r="L117" s="4" t="s">
        <v>20</v>
      </c>
      <c r="M117" s="6">
        <v>0</v>
      </c>
      <c r="N117" s="25" t="str">
        <f>VLOOKUP(B117,Sheet3!B:I,4,FALSE)</f>
        <v>no data</v>
      </c>
      <c r="P117" t="s">
        <v>613</v>
      </c>
      <c r="Q117" t="str">
        <f>VLOOKUP(B117,Sheet4!C:K,6,FALSE)</f>
        <v>Synthetic</v>
      </c>
      <c r="R117" t="s">
        <v>612</v>
      </c>
    </row>
    <row r="118" spans="1:18" ht="15.75" customHeight="1" thickBot="1" x14ac:dyDescent="0.3">
      <c r="A118" s="7">
        <v>117</v>
      </c>
      <c r="B118" s="18" t="s">
        <v>379</v>
      </c>
      <c r="C118" s="6" t="s">
        <v>380</v>
      </c>
      <c r="D118" s="5" t="s">
        <v>364</v>
      </c>
      <c r="E118" s="4">
        <v>17</v>
      </c>
      <c r="F118" s="4">
        <v>7</v>
      </c>
      <c r="G118" s="6">
        <v>294</v>
      </c>
      <c r="H118" s="6">
        <v>7.2</v>
      </c>
      <c r="I118" s="6" t="s">
        <v>381</v>
      </c>
      <c r="J118" s="6" t="s">
        <v>382</v>
      </c>
      <c r="K118" s="4" t="s">
        <v>20</v>
      </c>
      <c r="L118" s="4" t="s">
        <v>20</v>
      </c>
      <c r="M118" s="6">
        <v>0</v>
      </c>
      <c r="N118" s="25" t="str">
        <f>VLOOKUP(B118,Sheet3!B:I,4,FALSE)</f>
        <v>no data</v>
      </c>
      <c r="P118" t="s">
        <v>613</v>
      </c>
      <c r="Q118" t="str">
        <f>VLOOKUP(B118,Sheet4!C:K,6,FALSE)</f>
        <v>Synthetic</v>
      </c>
      <c r="R118" t="s">
        <v>612</v>
      </c>
    </row>
    <row r="119" spans="1:18" ht="15.75" customHeight="1" thickBot="1" x14ac:dyDescent="0.3">
      <c r="A119" s="7">
        <v>118</v>
      </c>
      <c r="B119" s="18" t="s">
        <v>383</v>
      </c>
      <c r="C119" s="6" t="s">
        <v>384</v>
      </c>
      <c r="D119" s="5" t="s">
        <v>364</v>
      </c>
      <c r="E119" s="4">
        <v>18</v>
      </c>
      <c r="F119" s="4">
        <v>7</v>
      </c>
      <c r="G119" s="6">
        <v>294</v>
      </c>
      <c r="H119" s="4">
        <v>5</v>
      </c>
      <c r="I119" s="6" t="s">
        <v>385</v>
      </c>
      <c r="J119" s="6" t="s">
        <v>386</v>
      </c>
      <c r="K119" s="4" t="s">
        <v>20</v>
      </c>
      <c r="L119" s="4" t="s">
        <v>20</v>
      </c>
      <c r="M119" s="6">
        <v>0</v>
      </c>
      <c r="N119" s="25" t="str">
        <f>VLOOKUP(B119,Sheet3!B:I,4,FALSE)</f>
        <v>no data</v>
      </c>
      <c r="P119" t="s">
        <v>613</v>
      </c>
      <c r="Q119" t="str">
        <f>VLOOKUP(B119,Sheet4!C:K,6,FALSE)</f>
        <v>Synthetic</v>
      </c>
      <c r="R119" t="s">
        <v>612</v>
      </c>
    </row>
  </sheetData>
  <autoFilter ref="A1:M119"/>
  <hyperlinks>
    <hyperlink ref="A1" r:id="rId1" tooltip="Atomic number" display="http://en.wikipedia.org/wiki/Atomic_number"/>
    <hyperlink ref="B1" r:id="rId2" tooltip="Atomic symbol" display="http://en.wikipedia.org/wiki/Atomic_symbol"/>
    <hyperlink ref="C1" r:id="rId3" tooltip="Chemical element" display="http://en.wikipedia.org/wiki/Chemical_element"/>
    <hyperlink ref="D1" r:id="rId4" location="cite_note-1" display="http://en.wikipedia.org/wiki/List_of_elements - cite_note-1"/>
    <hyperlink ref="E1" r:id="rId5" tooltip="Group (periodic table)" display="http://en.wikipedia.org/wiki/Group_(periodic_table)"/>
    <hyperlink ref="F1" r:id="rId6" tooltip="Period (periodic table)" display="http://en.wikipedia.org/wiki/Period_(periodic_table)"/>
    <hyperlink ref="G1" r:id="rId7" tooltip="Atomic weight" display="http://en.wikipedia.org/wiki/Atomic_weight"/>
    <hyperlink ref="H1" r:id="rId8" tooltip="Density" display="http://en.wikipedia.org/wiki/Density"/>
    <hyperlink ref="I1" r:id="rId9" tooltip="Melting point" display="http://en.wikipedia.org/wiki/Melting_point"/>
    <hyperlink ref="J1" r:id="rId10" tooltip="Boiling point" display="http://en.wikipedia.org/wiki/Boiling_point"/>
    <hyperlink ref="K1" r:id="rId11" tooltip="Specific heat capacity" display="http://en.wikipedia.org/wiki/Specific_heat_capacity"/>
    <hyperlink ref="M1" r:id="rId12" tooltip="Abundance of elements in Earth's crust" display="http://en.wikipedia.org/wiki/Abundance_of_elements_in_Earth%27s_crust"/>
    <hyperlink ref="C2" r:id="rId13" tooltip="Hydrogen" display="http://en.wikipedia.org/wiki/Hydrogen"/>
    <hyperlink ref="D2" r:id="rId14" tooltip="Greek language" display="http://en.wikipedia.org/wiki/Greek_language"/>
    <hyperlink ref="C3" r:id="rId15" tooltip="Helium" display="http://en.wikipedia.org/wiki/Helium"/>
    <hyperlink ref="I3" r:id="rId16" location="endnote_6" display="http://en.wikipedia.org/wiki/List_of_elements - endnote_6"/>
    <hyperlink ref="C4" r:id="rId17" tooltip="Lithium" display="http://en.wikipedia.org/wiki/Lithium"/>
    <hyperlink ref="C5" r:id="rId18" tooltip="Beryllium" display="http://en.wikipedia.org/wiki/Beryllium"/>
    <hyperlink ref="C6" r:id="rId19" tooltip="Boron" display="http://en.wikipedia.org/wiki/Boron"/>
    <hyperlink ref="D6" r:id="rId20" tooltip="Arabic" display="http://en.wikipedia.org/wiki/Arabic"/>
    <hyperlink ref="C7" r:id="rId21" tooltip="Carbon" display="http://en.wikipedia.org/wiki/Carbon"/>
    <hyperlink ref="D7" r:id="rId22" tooltip="Latin" display="http://en.wikipedia.org/wiki/Latin"/>
    <hyperlink ref="C8" r:id="rId23" tooltip="Nitrogen" display="http://en.wikipedia.org/wiki/Nitrogen"/>
    <hyperlink ref="C9" r:id="rId24" tooltip="Oxygen" display="http://en.wikipedia.org/wiki/Oxygen"/>
    <hyperlink ref="C10" r:id="rId25" tooltip="Fluorine" display="http://en.wikipedia.org/wiki/Fluorine"/>
    <hyperlink ref="C11" r:id="rId26" tooltip="Neon" display="http://en.wikipedia.org/wiki/Neon"/>
    <hyperlink ref="C12" r:id="rId27" tooltip="Sodium" display="http://en.wikipedia.org/wiki/Sodium"/>
    <hyperlink ref="C13" r:id="rId28" tooltip="Magnesium" display="http://en.wikipedia.org/wiki/Magnesium"/>
    <hyperlink ref="C14" r:id="rId29" tooltip="Aluminium" display="http://en.wikipedia.org/wiki/Aluminium"/>
    <hyperlink ref="I14" r:id="rId30" location="cite_note-autm-3" display="http://en.wikipedia.org/wiki/List_of_elements - cite_note-autm-3"/>
    <hyperlink ref="C15" r:id="rId31" tooltip="Silicon" display="http://en.wikipedia.org/wiki/Silicon"/>
    <hyperlink ref="C16" r:id="rId32" tooltip="Phosphorus" display="http://en.wikipedia.org/wiki/Phosphorus"/>
    <hyperlink ref="C17" r:id="rId33" tooltip="Sulfur" display="http://en.wikipedia.org/wiki/Sulfur"/>
    <hyperlink ref="C18" r:id="rId34" tooltip="Chlorine" display="http://en.wikipedia.org/wiki/Chlorine"/>
    <hyperlink ref="C19" r:id="rId35" tooltip="Argon" display="http://en.wikipedia.org/wiki/Argon"/>
    <hyperlink ref="C20" r:id="rId36" tooltip="Potassium" display="http://en.wikipedia.org/wiki/Potassium"/>
    <hyperlink ref="D20" r:id="rId37" location="cite_note-innvista-2" display="http://en.wikipedia.org/wiki/List_of_elements - cite_note-innvista-2"/>
    <hyperlink ref="C21" r:id="rId38" tooltip="Calcium" display="http://en.wikipedia.org/wiki/Calcium"/>
    <hyperlink ref="C22" r:id="rId39" tooltip="Scandium" display="http://en.wikipedia.org/wiki/Scandium"/>
    <hyperlink ref="D22" r:id="rId40" tooltip="Scandinavia" display="http://en.wikipedia.org/wiki/Scandinavia"/>
    <hyperlink ref="C23" r:id="rId41" tooltip="Titanium" display="http://en.wikipedia.org/wiki/Titanium"/>
    <hyperlink ref="D23" r:id="rId42" tooltip="Titan (mythology)" display="http://en.wikipedia.org/wiki/Titan_(mythology)"/>
    <hyperlink ref="C24" r:id="rId43" tooltip="Vanadium" display="http://en.wikipedia.org/wiki/Vanadium"/>
    <hyperlink ref="C25" r:id="rId44" tooltip="Chromium" display="http://en.wikipedia.org/wiki/Chromium"/>
    <hyperlink ref="C26" r:id="rId45" tooltip="Manganese" display="http://en.wikipedia.org/wiki/Manganese"/>
    <hyperlink ref="C27" r:id="rId46" tooltip="Iron" display="http://en.wikipedia.org/wiki/Iron"/>
    <hyperlink ref="D27" r:id="rId47" tooltip="Anglo-Saxon" display="http://en.wikipedia.org/wiki/Anglo-Saxon"/>
    <hyperlink ref="C28" r:id="rId48" tooltip="Cobalt" display="http://en.wikipedia.org/wiki/Cobalt"/>
    <hyperlink ref="D28" r:id="rId49" tooltip="German language" display="http://en.wikipedia.org/wiki/German_language"/>
    <hyperlink ref="C29" r:id="rId50" tooltip="Nickel" display="http://en.wikipedia.org/wiki/Nickel"/>
    <hyperlink ref="C30" r:id="rId51" tooltip="Copper" display="http://en.wikipedia.org/wiki/Copper"/>
    <hyperlink ref="D30" r:id="rId52" tooltip="Cyprus" display="http://en.wikipedia.org/wiki/Cyprus"/>
    <hyperlink ref="I30" r:id="rId53" location="cite_note-autm-3" display="http://en.wikipedia.org/wiki/List_of_elements - cite_note-autm-3"/>
    <hyperlink ref="C31" r:id="rId54" tooltip="Zinc" display="http://en.wikipedia.org/wiki/Zinc"/>
    <hyperlink ref="D31" r:id="rId55" tooltip="Persian language" display="http://en.wikipedia.org/wiki/Persian_language"/>
    <hyperlink ref="C32" r:id="rId56" tooltip="Gallium" display="http://en.wikipedia.org/wiki/Gallium"/>
    <hyperlink ref="D32" r:id="rId57" tooltip="France" display="http://en.wikipedia.org/wiki/France"/>
    <hyperlink ref="C33" r:id="rId58" tooltip="Germanium" display="http://en.wikipedia.org/wiki/Germanium"/>
    <hyperlink ref="D33" r:id="rId59" tooltip="Germany" display="http://en.wikipedia.org/wiki/Germany"/>
    <hyperlink ref="C34" r:id="rId60" tooltip="Arsenic" display="http://en.wikipedia.org/wiki/Arsenic"/>
    <hyperlink ref="D34" r:id="rId61" tooltip="Orpiment" display="http://en.wikipedia.org/wiki/Orpiment"/>
    <hyperlink ref="I34" r:id="rId62" location="endnote_7" display="http://en.wikipedia.org/wiki/List_of_elements - endnote_7"/>
    <hyperlink ref="C35" r:id="rId63" tooltip="Selenium" display="http://en.wikipedia.org/wiki/Selenium"/>
    <hyperlink ref="D35" r:id="rId64" tooltip="Moon" display="http://en.wikipedia.org/wiki/Moon"/>
    <hyperlink ref="C36" r:id="rId65" tooltip="Bromine" display="http://en.wikipedia.org/wiki/Bromine"/>
    <hyperlink ref="C37" r:id="rId66" tooltip="Krypton" display="http://en.wikipedia.org/wiki/Krypton"/>
    <hyperlink ref="C38" r:id="rId67" tooltip="Rubidium" display="http://en.wikipedia.org/wiki/Rubidium"/>
    <hyperlink ref="C39" r:id="rId68" tooltip="Strontium" display="http://en.wikipedia.org/wiki/Strontium"/>
    <hyperlink ref="C40" r:id="rId69" tooltip="Yttrium" display="http://en.wikipedia.org/wiki/Yttrium"/>
    <hyperlink ref="C41" r:id="rId70" tooltip="Zirconium" display="http://en.wikipedia.org/wiki/Zirconium"/>
    <hyperlink ref="C42" r:id="rId71" tooltip="Niobium" display="http://en.wikipedia.org/wiki/Niobium"/>
    <hyperlink ref="C43" r:id="rId72" tooltip="Molybdenum" display="http://en.wikipedia.org/wiki/Molybdenum"/>
    <hyperlink ref="C44" r:id="rId73" tooltip="Technetium" display="http://en.wikipedia.org/wiki/Technetium"/>
    <hyperlink ref="C45" r:id="rId74" tooltip="Ruthenium" display="http://en.wikipedia.org/wiki/Ruthenium"/>
    <hyperlink ref="D45" r:id="rId75" tooltip="Russia" display="http://en.wikipedia.org/wiki/Russia"/>
    <hyperlink ref="C46" r:id="rId76" tooltip="Rhodium" display="http://en.wikipedia.org/wiki/Rhodium"/>
    <hyperlink ref="C47" r:id="rId77" tooltip="Palladium" display="http://en.wikipedia.org/wiki/Palladium"/>
    <hyperlink ref="D47" r:id="rId78" tooltip="2 Pallas" display="http://en.wikipedia.org/wiki/2_Pallas"/>
    <hyperlink ref="C48" r:id="rId79" tooltip="Silver" display="http://en.wikipedia.org/wiki/Silver"/>
    <hyperlink ref="I48" r:id="rId80" location="cite_note-autm-3" display="http://en.wikipedia.org/wiki/List_of_elements - cite_note-autm-3"/>
    <hyperlink ref="C49" r:id="rId81" tooltip="Cadmium" display="http://en.wikipedia.org/wiki/Cadmium"/>
    <hyperlink ref="C50" r:id="rId82" tooltip="Indium" display="http://en.wikipedia.org/wiki/Indium"/>
    <hyperlink ref="C51" r:id="rId83" tooltip="Tin" display="http://en.wikipedia.org/wiki/Tin"/>
    <hyperlink ref="C52" r:id="rId84" tooltip="Antimony" display="http://en.wikipedia.org/wiki/Antimony"/>
    <hyperlink ref="C53" r:id="rId85" tooltip="Tellurium" display="http://en.wikipedia.org/wiki/Tellurium"/>
    <hyperlink ref="C54" r:id="rId86" tooltip="Iodine" display="http://en.wikipedia.org/wiki/Iodine"/>
    <hyperlink ref="C55" r:id="rId87" tooltip="Xenon" display="http://en.wikipedia.org/wiki/Xenon"/>
    <hyperlink ref="C56" r:id="rId88" tooltip="Caesium" display="http://en.wikipedia.org/wiki/Caesium"/>
    <hyperlink ref="C57" r:id="rId89" tooltip="Barium" display="http://en.wikipedia.org/wiki/Barium"/>
    <hyperlink ref="C58" r:id="rId90" tooltip="Lanthanum" display="http://en.wikipedia.org/wiki/Lanthanum"/>
    <hyperlink ref="C59" r:id="rId91" tooltip="Cerium" display="http://en.wikipedia.org/wiki/Cerium"/>
    <hyperlink ref="C60" r:id="rId92" tooltip="Praseodymium" display="http://en.wikipedia.org/wiki/Praseodymium"/>
    <hyperlink ref="C61" r:id="rId93" tooltip="Neodymium" display="http://en.wikipedia.org/wiki/Neodymium"/>
    <hyperlink ref="C62" r:id="rId94" tooltip="Promethium" display="http://en.wikipedia.org/wiki/Promethium"/>
    <hyperlink ref="D62" r:id="rId95" tooltip="Prometheus" display="http://en.wikipedia.org/wiki/Prometheus"/>
    <hyperlink ref="C63" r:id="rId96" tooltip="Samarium" display="http://en.wikipedia.org/wiki/Samarium"/>
    <hyperlink ref="D63" r:id="rId97" tooltip="Samarskite" display="http://en.wikipedia.org/wiki/Samarskite"/>
    <hyperlink ref="C64" r:id="rId98" tooltip="Europium" display="http://en.wikipedia.org/wiki/Europium"/>
    <hyperlink ref="D64" r:id="rId99" tooltip="Europe" display="http://en.wikipedia.org/wiki/Europe"/>
    <hyperlink ref="C65" r:id="rId100" tooltip="Gadolinium" display="http://en.wikipedia.org/wiki/Gadolinium"/>
    <hyperlink ref="D65" r:id="rId101" tooltip="Johan Gadolin" display="http://en.wikipedia.org/wiki/Johan_Gadolin"/>
    <hyperlink ref="C66" r:id="rId102" tooltip="Terbium" display="http://en.wikipedia.org/wiki/Terbium"/>
    <hyperlink ref="C67" r:id="rId103" tooltip="Dysprosium" display="http://en.wikipedia.org/wiki/Dysprosium"/>
    <hyperlink ref="C68" r:id="rId104" tooltip="Holmium" display="http://en.wikipedia.org/wiki/Holmium"/>
    <hyperlink ref="D68" r:id="rId105" tooltip="Stockholm" display="http://en.wikipedia.org/wiki/Stockholm"/>
    <hyperlink ref="C69" r:id="rId106" tooltip="Erbium" display="http://en.wikipedia.org/wiki/Erbium"/>
    <hyperlink ref="C70" r:id="rId107" tooltip="Thulium" display="http://en.wikipedia.org/wiki/Thulium"/>
    <hyperlink ref="D70" r:id="rId108" tooltip="Thule" display="http://en.wikipedia.org/wiki/Thule"/>
    <hyperlink ref="C71" r:id="rId109" tooltip="Ytterbium" display="http://en.wikipedia.org/wiki/Ytterbium"/>
    <hyperlink ref="C72" r:id="rId110" tooltip="Lutetium" display="http://en.wikipedia.org/wiki/Lutetium"/>
    <hyperlink ref="D72" r:id="rId111" tooltip="Paris" display="http://en.wikipedia.org/wiki/Paris"/>
    <hyperlink ref="C73" r:id="rId112" tooltip="Hafnium" display="http://en.wikipedia.org/wiki/Hafnium"/>
    <hyperlink ref="D73" r:id="rId113" tooltip="Copenhagen" display="http://en.wikipedia.org/wiki/Copenhagen"/>
    <hyperlink ref="C74" r:id="rId114" tooltip="Tantalum" display="http://en.wikipedia.org/wiki/Tantalum"/>
    <hyperlink ref="D74" r:id="rId115" tooltip="Tantalus" display="http://en.wikipedia.org/wiki/Tantalus"/>
    <hyperlink ref="C75" r:id="rId116" tooltip="Tungsten" display="http://en.wikipedia.org/wiki/Tungsten"/>
    <hyperlink ref="D75" r:id="rId117" location="cite_note-innvista-2" display="http://en.wikipedia.org/wiki/List_of_elements - cite_note-innvista-2"/>
    <hyperlink ref="C76" r:id="rId118" tooltip="Rhenium" display="http://en.wikipedia.org/wiki/Rhenium"/>
    <hyperlink ref="C77" r:id="rId119" tooltip="Osmium" display="http://en.wikipedia.org/wiki/Osmium"/>
    <hyperlink ref="C78" r:id="rId120" tooltip="Iridium" display="http://en.wikipedia.org/wiki/Iridium"/>
    <hyperlink ref="D78" r:id="rId121" tooltip="Iris (mythology)" display="http://en.wikipedia.org/wiki/Iris_(mythology)"/>
    <hyperlink ref="C79" r:id="rId122" tooltip="Platinum" display="http://en.wikipedia.org/wiki/Platinum"/>
    <hyperlink ref="D79" r:id="rId123" tooltip="Spanish language" display="http://en.wikipedia.org/wiki/Spanish_language"/>
    <hyperlink ref="I79" r:id="rId124" location="cite_note-autm-3" display="http://en.wikipedia.org/wiki/List_of_elements - cite_note-autm-3"/>
    <hyperlink ref="C80" r:id="rId125" tooltip="Gold" display="http://en.wikipedia.org/wiki/Gold"/>
    <hyperlink ref="D80" r:id="rId126" location="cite_note-innvista-2" display="http://en.wikipedia.org/wiki/List_of_elements - cite_note-innvista-2"/>
    <hyperlink ref="I80" r:id="rId127" location="cite_note-autm-3" display="http://en.wikipedia.org/wiki/List_of_elements - cite_note-autm-3"/>
    <hyperlink ref="C81" r:id="rId128" tooltip="Mercury (element)" display="http://en.wikipedia.org/wiki/Mercury_(element)"/>
    <hyperlink ref="C82" r:id="rId129" tooltip="Thallium" display="http://en.wikipedia.org/wiki/Thallium"/>
    <hyperlink ref="C83" r:id="rId130" tooltip="Lead" display="http://en.wikipedia.org/wiki/Lead"/>
    <hyperlink ref="D83" r:id="rId131" location="cite_note-innvista-2" display="http://en.wikipedia.org/wiki/List_of_elements - cite_note-innvista-2"/>
    <hyperlink ref="C84" r:id="rId132" tooltip="Bismuth" display="http://en.wikipedia.org/wiki/Bismuth"/>
    <hyperlink ref="C85" r:id="rId133" tooltip="Polonium" display="http://en.wikipedia.org/wiki/Polonium"/>
    <hyperlink ref="C86" r:id="rId134" tooltip="Astatine" display="http://en.wikipedia.org/wiki/Astatine"/>
    <hyperlink ref="C87" r:id="rId135" tooltip="Radon" display="http://en.wikipedia.org/wiki/Radon"/>
    <hyperlink ref="C88" r:id="rId136" tooltip="Francium" display="http://en.wikipedia.org/wiki/Francium"/>
    <hyperlink ref="C89" r:id="rId137" tooltip="Radium" display="http://en.wikipedia.org/wiki/Radium"/>
    <hyperlink ref="C90" r:id="rId138" tooltip="Actinium" display="http://en.wikipedia.org/wiki/Actinium"/>
    <hyperlink ref="C91" r:id="rId139" tooltip="Thorium" display="http://en.wikipedia.org/wiki/Thorium"/>
    <hyperlink ref="D91" r:id="rId140" tooltip="Thor" display="http://en.wikipedia.org/wiki/Thor"/>
    <hyperlink ref="C92" r:id="rId141" tooltip="Protactinium" display="http://en.wikipedia.org/wiki/Protactinium"/>
    <hyperlink ref="C93" r:id="rId142" tooltip="Uranium" display="http://en.wikipedia.org/wiki/Uranium"/>
    <hyperlink ref="D93" r:id="rId143" tooltip="Uranus" display="http://en.wikipedia.org/wiki/Uranus"/>
    <hyperlink ref="C94" r:id="rId144" tooltip="Neptunium" display="http://en.wikipedia.org/wiki/Neptunium"/>
    <hyperlink ref="D94" r:id="rId145" tooltip="Neptune" display="http://en.wikipedia.org/wiki/Neptune"/>
    <hyperlink ref="C95" r:id="rId146" tooltip="Plutonium" display="http://en.wikipedia.org/wiki/Plutonium"/>
    <hyperlink ref="D95" r:id="rId147" tooltip="Pluto" display="http://en.wikipedia.org/wiki/Pluto"/>
    <hyperlink ref="C96" r:id="rId148" tooltip="Americium" display="http://en.wikipedia.org/wiki/Americium"/>
    <hyperlink ref="D96" r:id="rId149" tooltip="Americas" display="http://en.wikipedia.org/wiki/Americas"/>
    <hyperlink ref="C97" r:id="rId150" tooltip="Curium" display="http://en.wikipedia.org/wiki/Curium"/>
    <hyperlink ref="C98" r:id="rId151" tooltip="Berkelium" display="http://en.wikipedia.org/wiki/Berkelium"/>
    <hyperlink ref="D98" r:id="rId152" tooltip="Berkeley, California" display="http://en.wikipedia.org/wiki/Berkeley,_California"/>
    <hyperlink ref="C99" r:id="rId153" tooltip="Californium" display="http://en.wikipedia.org/wiki/Californium"/>
    <hyperlink ref="D99" r:id="rId154" tooltip="State of California" display="http://en.wikipedia.org/wiki/State_of_California"/>
    <hyperlink ref="J99" r:id="rId155" location="endnote_11" display="http://en.wikipedia.org/wiki/List_of_elements - endnote_11"/>
    <hyperlink ref="C100" r:id="rId156" tooltip="Einsteinium" display="http://en.wikipedia.org/wiki/Einsteinium"/>
    <hyperlink ref="D100" r:id="rId157" tooltip="Albert Einstein" display="http://en.wikipedia.org/wiki/Albert_Einstein"/>
    <hyperlink ref="J100" r:id="rId158" location="endnote_11" display="http://en.wikipedia.org/wiki/List_of_elements - endnote_11"/>
    <hyperlink ref="M100" r:id="rId159" location="endnote_8" display="http://en.wikipedia.org/wiki/List_of_elements - endnote_8"/>
    <hyperlink ref="C101" r:id="rId160" tooltip="Fermium" display="http://en.wikipedia.org/wiki/Fermium"/>
    <hyperlink ref="D101" r:id="rId161" tooltip="Enrico Fermi" display="http://en.wikipedia.org/wiki/Enrico_Fermi"/>
    <hyperlink ref="I101" r:id="rId162" location="endnote_11" display="http://en.wikipedia.org/wiki/List_of_elements - endnote_11"/>
    <hyperlink ref="C102" r:id="rId163" tooltip="Mendelevium" display="http://en.wikipedia.org/wiki/Mendelevium"/>
    <hyperlink ref="D102" r:id="rId164" tooltip="Dmitri Mendeleyev" display="http://en.wikipedia.org/wiki/Dmitri_Mendeleyev"/>
    <hyperlink ref="I102" r:id="rId165" location="endnote_11" display="http://en.wikipedia.org/wiki/List_of_elements - endnote_11"/>
    <hyperlink ref="C103" r:id="rId166" tooltip="Nobelium" display="http://en.wikipedia.org/wiki/Nobelium"/>
    <hyperlink ref="D103" r:id="rId167" tooltip="Alfred Nobel" display="http://en.wikipedia.org/wiki/Alfred_Nobel"/>
    <hyperlink ref="I103" r:id="rId168" location="endnote_11" display="http://en.wikipedia.org/wiki/List_of_elements - endnote_11"/>
    <hyperlink ref="C104" r:id="rId169" tooltip="Lawrencium" display="http://en.wikipedia.org/wiki/Lawrencium"/>
    <hyperlink ref="D104" r:id="rId170" tooltip="Ernest O. Lawrence" display="http://en.wikipedia.org/wiki/Ernest_O._Lawrence"/>
    <hyperlink ref="I104" r:id="rId171" location="endnote_11" display="http://en.wikipedia.org/wiki/List_of_elements - endnote_11"/>
    <hyperlink ref="C105" r:id="rId172" tooltip="Rutherfordium" display="http://en.wikipedia.org/wiki/Rutherfordium"/>
    <hyperlink ref="D105" r:id="rId173" tooltip="Ernest Rutherford" display="http://en.wikipedia.org/wiki/Ernest_Rutherford"/>
    <hyperlink ref="H105" r:id="rId174" location="endnote_11" display="http://en.wikipedia.org/wiki/List_of_elements - endnote_11"/>
    <hyperlink ref="I105" r:id="rId175" location="endnote_11" display="http://en.wikipedia.org/wiki/List_of_elements - endnote_11"/>
    <hyperlink ref="J105" r:id="rId176" location="endnote_11" display="http://en.wikipedia.org/wiki/List_of_elements - endnote_11"/>
    <hyperlink ref="C106" r:id="rId177" tooltip="Dubnium" display="http://en.wikipedia.org/wiki/Dubnium"/>
    <hyperlink ref="D106" r:id="rId178" tooltip="Dubna" display="http://en.wikipedia.org/wiki/Dubna"/>
    <hyperlink ref="H106" r:id="rId179" location="endnote_11" display="http://en.wikipedia.org/wiki/List_of_elements - endnote_11"/>
    <hyperlink ref="C107" r:id="rId180" tooltip="Seaborgium" display="http://en.wikipedia.org/wiki/Seaborgium"/>
    <hyperlink ref="D107" r:id="rId181" tooltip="Glenn T. Seaborg" display="http://en.wikipedia.org/wiki/Glenn_T._Seaborg"/>
    <hyperlink ref="H107" r:id="rId182" location="endnote_11" display="http://en.wikipedia.org/wiki/List_of_elements - endnote_11"/>
    <hyperlink ref="C108" r:id="rId183" tooltip="Bohrium" display="http://en.wikipedia.org/wiki/Bohrium"/>
    <hyperlink ref="D108" r:id="rId184" tooltip="Niels Bohr" display="http://en.wikipedia.org/wiki/Niels_Bohr"/>
    <hyperlink ref="H108" r:id="rId185" location="endnote_11" display="http://en.wikipedia.org/wiki/List_of_elements - endnote_11"/>
    <hyperlink ref="C109" r:id="rId186" tooltip="Hassium" display="http://en.wikipedia.org/wiki/Hassium"/>
    <hyperlink ref="D109" r:id="rId187" tooltip="Hesse" display="http://en.wikipedia.org/wiki/Hesse"/>
    <hyperlink ref="H109" r:id="rId188" location="endnote_11" display="http://en.wikipedia.org/wiki/List_of_elements - endnote_11"/>
    <hyperlink ref="C110" r:id="rId189" tooltip="Meitnerium" display="http://en.wikipedia.org/wiki/Meitnerium"/>
    <hyperlink ref="D110" r:id="rId190" tooltip="Lise Meitner" display="http://en.wikipedia.org/wiki/Lise_Meitner"/>
    <hyperlink ref="H110" r:id="rId191" location="endnote_11" display="http://en.wikipedia.org/wiki/List_of_elements - endnote_11"/>
    <hyperlink ref="C111" r:id="rId192" tooltip="Darmstadtium" display="http://en.wikipedia.org/wiki/Darmstadtium"/>
    <hyperlink ref="D111" r:id="rId193" tooltip="Darmstadt" display="http://en.wikipedia.org/wiki/Darmstadt"/>
    <hyperlink ref="H111" r:id="rId194" location="endnote_11" display="http://en.wikipedia.org/wiki/List_of_elements - endnote_11"/>
    <hyperlink ref="C112" r:id="rId195" tooltip="Roentgenium" display="http://en.wikipedia.org/wiki/Roentgenium"/>
    <hyperlink ref="D112" r:id="rId196" tooltip="Wilhelm Conrad Röntgen" display="http://en.wikipedia.org/wiki/Wilhelm_Conrad_R%C3%B6ntgen"/>
    <hyperlink ref="H112" r:id="rId197" location="endnote_11" display="http://en.wikipedia.org/wiki/List_of_elements - endnote_11"/>
    <hyperlink ref="C113" r:id="rId198" tooltip="Copernicium" display="http://en.wikipedia.org/wiki/Copernicium"/>
    <hyperlink ref="D113" r:id="rId199" tooltip="Nicolaus Copernicus" display="http://en.wikipedia.org/wiki/Nicolaus_Copernicus"/>
    <hyperlink ref="H113" r:id="rId200" location="endnote_11" display="http://en.wikipedia.org/wiki/List_of_elements - endnote_11"/>
    <hyperlink ref="J113" r:id="rId201" location="endnote_12" display="http://en.wikipedia.org/wiki/List_of_elements - endnote_12"/>
    <hyperlink ref="C114" r:id="rId202" tooltip="Ununtrium" display="http://en.wikipedia.org/wiki/Ununtrium"/>
    <hyperlink ref="H114" r:id="rId203" location="endnote_11" display="http://en.wikipedia.org/wiki/List_of_elements - endnote_11"/>
    <hyperlink ref="I114" r:id="rId204" location="endnote_11" display="http://en.wikipedia.org/wiki/List_of_elements - endnote_11"/>
    <hyperlink ref="J114" r:id="rId205" location="endnote_11" display="http://en.wikipedia.org/wiki/List_of_elements - endnote_11"/>
    <hyperlink ref="C115" r:id="rId206" tooltip="Flerovium" display="http://en.wikipedia.org/wiki/Flerovium"/>
    <hyperlink ref="D115" r:id="rId207" tooltip="Georgy Flyorov" display="http://en.wikipedia.org/wiki/Georgy_Flyorov"/>
    <hyperlink ref="H115" r:id="rId208" location="endnote_11" display="http://en.wikipedia.org/wiki/List_of_elements - endnote_11"/>
    <hyperlink ref="I115" r:id="rId209" location="endnote_11" display="http://en.wikipedia.org/wiki/List_of_elements - endnote_11"/>
    <hyperlink ref="J115" r:id="rId210" location="endnote_11" display="http://en.wikipedia.org/wiki/List_of_elements - endnote_11"/>
    <hyperlink ref="C116" r:id="rId211" tooltip="Ununpentium" display="http://en.wikipedia.org/wiki/Ununpentium"/>
    <hyperlink ref="H116" r:id="rId212" location="endnote_11" display="http://en.wikipedia.org/wiki/List_of_elements - endnote_11"/>
    <hyperlink ref="I116" r:id="rId213" location="endnote_11" display="http://en.wikipedia.org/wiki/List_of_elements - endnote_11"/>
    <hyperlink ref="J116" r:id="rId214" location="endnote_11" display="http://en.wikipedia.org/wiki/List_of_elements - endnote_11"/>
    <hyperlink ref="C117" r:id="rId215" tooltip="Livermorium" display="http://en.wikipedia.org/wiki/Livermorium"/>
    <hyperlink ref="H117" r:id="rId216" location="endnote_11" display="http://en.wikipedia.org/wiki/List_of_elements - endnote_11"/>
    <hyperlink ref="I117" r:id="rId217" location="endnote_11" display="http://en.wikipedia.org/wiki/List_of_elements - endnote_11"/>
    <hyperlink ref="J117" r:id="rId218" location="endnote_11" display="http://en.wikipedia.org/wiki/List_of_elements - endnote_11"/>
    <hyperlink ref="C118" r:id="rId219" tooltip="Ununseptium" display="http://en.wikipedia.org/wiki/Ununseptium"/>
    <hyperlink ref="H118" r:id="rId220" location="endnote_11" display="http://en.wikipedia.org/wiki/List_of_elements - endnote_11"/>
    <hyperlink ref="I118" r:id="rId221" location="endnote_11" display="http://en.wikipedia.org/wiki/List_of_elements - endnote_11"/>
    <hyperlink ref="J118" r:id="rId222" location="endnote_11" display="http://en.wikipedia.org/wiki/List_of_elements - endnote_11"/>
    <hyperlink ref="C119" r:id="rId223" tooltip="Ununoctium" display="http://en.wikipedia.org/wiki/Ununoctium"/>
    <hyperlink ref="I119" r:id="rId224" location="endnote_11" display="http://en.wikipedia.org/wiki/List_of_elements - endnote_11"/>
    <hyperlink ref="J119" r:id="rId225" location="endnote_11" display="http://en.wikipedia.org/wiki/List_of_elements - endnote_11"/>
    <hyperlink ref="G13" r:id="rId226" location="endnote_9" display="http://en.wikipedia.org/wiki/List_of_elements - endnote_9"/>
    <hyperlink ref="G21" r:id="rId227" location="endnote_2" display="http://en.wikipedia.org/wiki/List_of_elements - endnote_2"/>
    <hyperlink ref="G30" r:id="rId228" location="endnote_4" display="http://en.wikipedia.org/wiki/List_of_elements - endnote_4"/>
    <hyperlink ref="G35" r:id="rId229" location="endnote_4" display="http://en.wikipedia.org/wiki/List_of_elements - endnote_4"/>
    <hyperlink ref="G36" r:id="rId230" location="endnote_9" display="http://en.wikipedia.org/wiki/List_of_elements - endnote_9"/>
    <hyperlink ref="G38" r:id="rId231" location="endnote_2" display="http://en.wikipedia.org/wiki/List_of_elements - endnote_2"/>
    <hyperlink ref="G41" r:id="rId232" location="endnote_2" display="http://en.wikipedia.org/wiki/List_of_elements - endnote_2"/>
    <hyperlink ref="G43" r:id="rId233" location="endnote_2" display="http://en.wikipedia.org/wiki/List_of_elements - endnote_2"/>
    <hyperlink ref="G44" r:id="rId234" location="endnote_1" display="http://en.wikipedia.org/wiki/List_of_elements - endnote_1"/>
    <hyperlink ref="G45" r:id="rId235" location="endnote_2" display="http://en.wikipedia.org/wiki/List_of_elements - endnote_2"/>
    <hyperlink ref="G47" r:id="rId236" location="endnote_2" display="http://en.wikipedia.org/wiki/List_of_elements - endnote_2"/>
    <hyperlink ref="G48" r:id="rId237" location="endnote_2" display="http://en.wikipedia.org/wiki/List_of_elements - endnote_2"/>
    <hyperlink ref="G49" r:id="rId238" location="endnote_2" display="http://en.wikipedia.org/wiki/List_of_elements - endnote_2"/>
    <hyperlink ref="G51" r:id="rId239" location="endnote_2" display="http://en.wikipedia.org/wiki/List_of_elements - endnote_2"/>
    <hyperlink ref="G52" r:id="rId240" location="endnote_2" display="http://en.wikipedia.org/wiki/List_of_elements - endnote_2"/>
    <hyperlink ref="G53" r:id="rId241" location="endnote_2" display="http://en.wikipedia.org/wiki/List_of_elements - endnote_2"/>
    <hyperlink ref="G58" r:id="rId242" location="endnote_2" display="http://en.wikipedia.org/wiki/List_of_elements - endnote_2"/>
    <hyperlink ref="G59" r:id="rId243" location="endnote_2" display="http://en.wikipedia.org/wiki/List_of_elements - endnote_2"/>
    <hyperlink ref="G61" r:id="rId244" location="endnote_2" display="http://en.wikipedia.org/wiki/List_of_elements - endnote_2"/>
    <hyperlink ref="G62" r:id="rId245" location="endnote_1" display="http://en.wikipedia.org/wiki/List_of_elements - endnote_1"/>
    <hyperlink ref="G63" r:id="rId246" location="endnote_2" display="http://en.wikipedia.org/wiki/List_of_elements - endnote_2"/>
    <hyperlink ref="G64" r:id="rId247" location="endnote_2" display="http://en.wikipedia.org/wiki/List_of_elements - endnote_2"/>
    <hyperlink ref="G65" r:id="rId248" location="endnote_2" display="http://en.wikipedia.org/wiki/List_of_elements - endnote_2"/>
    <hyperlink ref="G67" r:id="rId249" location="endnote_2" display="http://en.wikipedia.org/wiki/List_of_elements - endnote_2"/>
    <hyperlink ref="G69" r:id="rId250" location="endnote_2" display="http://en.wikipedia.org/wiki/List_of_elements - endnote_2"/>
    <hyperlink ref="G71" r:id="rId251" location="endnote_2" display="http://en.wikipedia.org/wiki/List_of_elements - endnote_2"/>
    <hyperlink ref="G72" r:id="rId252" location="endnote_2" display="http://en.wikipedia.org/wiki/List_of_elements - endnote_2"/>
    <hyperlink ref="G77" r:id="rId253" location="endnote_2" display="http://en.wikipedia.org/wiki/List_of_elements - endnote_2"/>
    <hyperlink ref="G82" r:id="rId254" location="endnote_9" display="http://en.wikipedia.org/wiki/List_of_elements - endnote_9"/>
    <hyperlink ref="G84" r:id="rId255" location="endnote_1" display="http://en.wikipedia.org/wiki/List_of_elements - endnote_1"/>
    <hyperlink ref="G85" r:id="rId256" location="endnote_1" display="http://en.wikipedia.org/wiki/List_of_elements - endnote_1"/>
    <hyperlink ref="G86" r:id="rId257" location="endnote_1" display="http://en.wikipedia.org/wiki/List_of_elements - endnote_1"/>
    <hyperlink ref="G87" r:id="rId258" location="endnote_1" display="http://en.wikipedia.org/wiki/List_of_elements - endnote_1"/>
    <hyperlink ref="G88" r:id="rId259" location="endnote_1" display="http://en.wikipedia.org/wiki/List_of_elements - endnote_1"/>
    <hyperlink ref="G89" r:id="rId260" location="endnote_1" display="http://en.wikipedia.org/wiki/List_of_elements - endnote_1"/>
    <hyperlink ref="G90" r:id="rId261" location="endnote_1" display="http://en.wikipedia.org/wiki/List_of_elements - endnote_1"/>
    <hyperlink ref="G92" r:id="rId262" location="endnote_1" display="http://en.wikipedia.org/wiki/List_of_elements - endnote_1"/>
    <hyperlink ref="G93" r:id="rId263" location="endnote_1" display="http://en.wikipedia.org/wiki/List_of_elements - endnote_1"/>
    <hyperlink ref="G94" r:id="rId264" location="endnote_1" display="http://en.wikipedia.org/wiki/List_of_elements - endnote_1"/>
    <hyperlink ref="G95" r:id="rId265" location="endnote_1" display="http://en.wikipedia.org/wiki/List_of_elements - endnote_1"/>
    <hyperlink ref="G96" r:id="rId266" location="endnote_1" display="http://en.wikipedia.org/wiki/List_of_elements - endnote_1"/>
    <hyperlink ref="G97" r:id="rId267" location="endnote_1" display="http://en.wikipedia.org/wiki/List_of_elements - endnote_1"/>
    <hyperlink ref="G98" r:id="rId268" location="endnote_1" display="http://en.wikipedia.org/wiki/List_of_elements - endnote_1"/>
    <hyperlink ref="G99" r:id="rId269" location="endnote_1" display="http://en.wikipedia.org/wiki/List_of_elements - endnote_1"/>
    <hyperlink ref="G100" r:id="rId270" location="endnote_1" display="http://en.wikipedia.org/wiki/List_of_elements - endnote_1"/>
    <hyperlink ref="G101" r:id="rId271" location="endnote_1" display="http://en.wikipedia.org/wiki/List_of_elements - endnote_1"/>
    <hyperlink ref="G102" r:id="rId272" location="endnote_1" display="http://en.wikipedia.org/wiki/List_of_elements - endnote_1"/>
    <hyperlink ref="G103" r:id="rId273" location="endnote_1" display="http://en.wikipedia.org/wiki/List_of_elements - endnote_1"/>
    <hyperlink ref="G104" r:id="rId274" location="endnote_1" display="http://en.wikipedia.org/wiki/List_of_elements - endnote_1"/>
    <hyperlink ref="G105" r:id="rId275" location="endnote_1" display="http://en.wikipedia.org/wiki/List_of_elements - endnote_1"/>
    <hyperlink ref="G106" r:id="rId276" location="endnote_1" display="http://en.wikipedia.org/wiki/List_of_elements - endnote_1"/>
    <hyperlink ref="G107" r:id="rId277" location="endnote_1" display="http://en.wikipedia.org/wiki/List_of_elements - endnote_1"/>
    <hyperlink ref="G108" r:id="rId278" location="endnote_1" display="http://en.wikipedia.org/wiki/List_of_elements - endnote_1"/>
    <hyperlink ref="G109" r:id="rId279" location="endnote_1" display="http://en.wikipedia.org/wiki/List_of_elements - endnote_1"/>
    <hyperlink ref="G110" r:id="rId280" location="endnote_1" display="http://en.wikipedia.org/wiki/List_of_elements - endnote_1"/>
    <hyperlink ref="G111" r:id="rId281" location="endnote_1" display="http://en.wikipedia.org/wiki/List_of_elements - endnote_1"/>
    <hyperlink ref="G112" r:id="rId282" location="endnote_1" display="http://en.wikipedia.org/wiki/List_of_elements - endnote_1"/>
    <hyperlink ref="G113" r:id="rId283" location="endnote_1" display="http://en.wikipedia.org/wiki/List_of_elements - endnote_1"/>
    <hyperlink ref="G114" r:id="rId284" location="endnote_1" display="http://en.wikipedia.org/wiki/List_of_elements - endnote_1"/>
    <hyperlink ref="G115" r:id="rId285" location="endnote_1" display="http://en.wikipedia.org/wiki/List_of_elements - endnote_1"/>
    <hyperlink ref="G116" r:id="rId286" location="endnote_1" display="http://en.wikipedia.org/wiki/List_of_elements - endnote_1"/>
    <hyperlink ref="G117" r:id="rId287" location="endnote_1" display="http://en.wikipedia.org/wiki/List_of_elements - endnote_1"/>
    <hyperlink ref="G118" r:id="rId288" location="endnote_1" display="http://en.wikipedia.org/wiki/List_of_elements - endnote_1"/>
    <hyperlink ref="G119" r:id="rId289" location="endnote_1" display="http://en.wikipedia.org/wiki/List_of_elements - endnote_1"/>
    <hyperlink ref="M101:M119" r:id="rId290" location="endnote_8" display="http://en.wikipedia.org/wiki/List_of_elements - endnote_8"/>
  </hyperlinks>
  <pageMargins left="0.7" right="0.7" top="0.75" bottom="0.75" header="0.3" footer="0.3"/>
  <pageSetup orientation="portrait" r:id="rId2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8"/>
  <sheetViews>
    <sheetView workbookViewId="0">
      <selection activeCell="G4" sqref="G4"/>
    </sheetView>
  </sheetViews>
  <sheetFormatPr defaultRowHeight="15" x14ac:dyDescent="0.25"/>
  <cols>
    <col min="5" max="5" width="12.5703125" customWidth="1"/>
  </cols>
  <sheetData>
    <row r="1" spans="2:5" x14ac:dyDescent="0.25">
      <c r="B1" s="20" t="s">
        <v>391</v>
      </c>
      <c r="C1" s="20" t="s">
        <v>1</v>
      </c>
      <c r="D1" s="21" t="s">
        <v>392</v>
      </c>
      <c r="E1" t="s">
        <v>395</v>
      </c>
    </row>
    <row r="2" spans="2:5" x14ac:dyDescent="0.25">
      <c r="B2" s="23" t="s">
        <v>18</v>
      </c>
      <c r="C2" s="22" t="s">
        <v>17</v>
      </c>
      <c r="D2" s="22">
        <v>2</v>
      </c>
      <c r="E2" s="22">
        <v>0.49</v>
      </c>
    </row>
    <row r="3" spans="2:5" x14ac:dyDescent="0.25">
      <c r="B3" s="23" t="s">
        <v>43</v>
      </c>
      <c r="C3" s="22" t="s">
        <v>42</v>
      </c>
      <c r="D3" s="22">
        <v>10</v>
      </c>
      <c r="E3" s="22">
        <v>0.51</v>
      </c>
    </row>
    <row r="4" spans="2:5" x14ac:dyDescent="0.25">
      <c r="B4" s="23" t="s">
        <v>40</v>
      </c>
      <c r="C4" s="22" t="s">
        <v>39</v>
      </c>
      <c r="D4" s="22">
        <v>9</v>
      </c>
      <c r="E4" s="22">
        <v>0.56999999999999995</v>
      </c>
    </row>
    <row r="5" spans="2:5" x14ac:dyDescent="0.25">
      <c r="B5" s="23" t="s">
        <v>37</v>
      </c>
      <c r="C5" s="22" t="s">
        <v>36</v>
      </c>
      <c r="D5" s="22">
        <v>8</v>
      </c>
      <c r="E5" s="22">
        <v>0.65</v>
      </c>
    </row>
    <row r="6" spans="2:5" x14ac:dyDescent="0.25">
      <c r="B6" s="23" t="s">
        <v>34</v>
      </c>
      <c r="C6" s="22" t="s">
        <v>33</v>
      </c>
      <c r="D6" s="22">
        <v>7</v>
      </c>
      <c r="E6" s="22">
        <v>0.75</v>
      </c>
    </row>
    <row r="7" spans="2:5" ht="30" x14ac:dyDescent="0.25">
      <c r="B7" s="23" t="s">
        <v>15</v>
      </c>
      <c r="C7" s="22" t="s">
        <v>14</v>
      </c>
      <c r="D7" s="22">
        <v>1</v>
      </c>
      <c r="E7" s="22">
        <v>0.79</v>
      </c>
    </row>
    <row r="8" spans="2:5" x14ac:dyDescent="0.25">
      <c r="B8" s="23" t="s">
        <v>68</v>
      </c>
      <c r="C8" s="22" t="s">
        <v>67</v>
      </c>
      <c r="D8" s="22">
        <v>18</v>
      </c>
      <c r="E8" s="22">
        <v>0.88</v>
      </c>
    </row>
    <row r="9" spans="2:5" x14ac:dyDescent="0.25">
      <c r="B9" s="23" t="s">
        <v>31</v>
      </c>
      <c r="C9" s="22" t="s">
        <v>30</v>
      </c>
      <c r="D9" s="22">
        <v>6</v>
      </c>
      <c r="E9" s="22">
        <v>0.91</v>
      </c>
    </row>
    <row r="10" spans="2:5" x14ac:dyDescent="0.25">
      <c r="B10" s="23" t="s">
        <v>65</v>
      </c>
      <c r="C10" s="22" t="s">
        <v>64</v>
      </c>
      <c r="D10" s="22">
        <v>17</v>
      </c>
      <c r="E10" s="22">
        <v>0.97</v>
      </c>
    </row>
    <row r="11" spans="2:5" x14ac:dyDescent="0.25">
      <c r="B11" s="23" t="s">
        <v>123</v>
      </c>
      <c r="C11" s="22" t="s">
        <v>122</v>
      </c>
      <c r="D11" s="22">
        <v>36</v>
      </c>
      <c r="E11" s="22">
        <v>1.03</v>
      </c>
    </row>
    <row r="12" spans="2:5" x14ac:dyDescent="0.25">
      <c r="B12" s="23" t="s">
        <v>62</v>
      </c>
      <c r="C12" s="22" t="s">
        <v>61</v>
      </c>
      <c r="D12" s="22">
        <v>16</v>
      </c>
      <c r="E12" s="22">
        <v>1.0900000000000001</v>
      </c>
    </row>
    <row r="13" spans="2:5" x14ac:dyDescent="0.25">
      <c r="B13" s="23" t="s">
        <v>120</v>
      </c>
      <c r="C13" s="22" t="s">
        <v>119</v>
      </c>
      <c r="D13" s="22">
        <v>35</v>
      </c>
      <c r="E13" s="22">
        <v>1.1200000000000001</v>
      </c>
    </row>
    <row r="14" spans="2:5" x14ac:dyDescent="0.25">
      <c r="B14" s="23" t="s">
        <v>28</v>
      </c>
      <c r="C14" s="22" t="s">
        <v>27</v>
      </c>
      <c r="D14" s="22">
        <v>5</v>
      </c>
      <c r="E14" s="22">
        <v>1.17</v>
      </c>
    </row>
    <row r="15" spans="2:5" ht="30" x14ac:dyDescent="0.25">
      <c r="B15" s="23" t="s">
        <v>117</v>
      </c>
      <c r="C15" s="22" t="s">
        <v>116</v>
      </c>
      <c r="D15" s="22">
        <v>34</v>
      </c>
      <c r="E15" s="22">
        <v>1.22</v>
      </c>
    </row>
    <row r="16" spans="2:5" ht="30" x14ac:dyDescent="0.25">
      <c r="B16" s="23" t="s">
        <v>59</v>
      </c>
      <c r="C16" s="22" t="s">
        <v>58</v>
      </c>
      <c r="D16" s="22">
        <v>15</v>
      </c>
      <c r="E16" s="22">
        <v>1.23</v>
      </c>
    </row>
    <row r="17" spans="2:5" x14ac:dyDescent="0.25">
      <c r="B17" s="23" t="s">
        <v>178</v>
      </c>
      <c r="C17" s="22" t="s">
        <v>177</v>
      </c>
      <c r="D17" s="22">
        <v>54</v>
      </c>
      <c r="E17" s="22">
        <v>1.24</v>
      </c>
    </row>
    <row r="18" spans="2:5" x14ac:dyDescent="0.25">
      <c r="B18" s="23" t="s">
        <v>175</v>
      </c>
      <c r="C18" s="22" t="s">
        <v>174</v>
      </c>
      <c r="D18" s="22">
        <v>53</v>
      </c>
      <c r="E18" s="22">
        <v>1.32</v>
      </c>
    </row>
    <row r="19" spans="2:5" x14ac:dyDescent="0.25">
      <c r="B19" s="23" t="s">
        <v>113</v>
      </c>
      <c r="C19" s="22" t="s">
        <v>112</v>
      </c>
      <c r="D19" s="22">
        <v>33</v>
      </c>
      <c r="E19" s="22">
        <v>1.33</v>
      </c>
    </row>
    <row r="20" spans="2:5" x14ac:dyDescent="0.25">
      <c r="B20" s="23" t="s">
        <v>274</v>
      </c>
      <c r="C20" s="22" t="s">
        <v>273</v>
      </c>
      <c r="D20" s="22">
        <v>86</v>
      </c>
      <c r="E20" s="22">
        <v>1.34</v>
      </c>
    </row>
    <row r="21" spans="2:5" ht="30" x14ac:dyDescent="0.25">
      <c r="B21" s="23" t="s">
        <v>25</v>
      </c>
      <c r="C21" s="22" t="s">
        <v>24</v>
      </c>
      <c r="D21" s="22">
        <v>4</v>
      </c>
      <c r="E21" s="22">
        <v>1.4</v>
      </c>
    </row>
    <row r="22" spans="2:5" ht="30" x14ac:dyDescent="0.25">
      <c r="B22" s="23" t="s">
        <v>172</v>
      </c>
      <c r="C22" s="22" t="s">
        <v>171</v>
      </c>
      <c r="D22" s="22">
        <v>52</v>
      </c>
      <c r="E22" s="22">
        <v>1.42</v>
      </c>
    </row>
    <row r="23" spans="2:5" x14ac:dyDescent="0.25">
      <c r="B23" s="23" t="s">
        <v>271</v>
      </c>
      <c r="C23" s="22" t="s">
        <v>270</v>
      </c>
      <c r="D23" s="22">
        <v>85</v>
      </c>
      <c r="E23" s="22">
        <v>1.43</v>
      </c>
    </row>
    <row r="24" spans="2:5" x14ac:dyDescent="0.25">
      <c r="B24" s="23" t="s">
        <v>56</v>
      </c>
      <c r="C24" s="22" t="s">
        <v>55</v>
      </c>
      <c r="D24" s="22">
        <v>14</v>
      </c>
      <c r="E24" s="22">
        <v>1.46</v>
      </c>
    </row>
    <row r="25" spans="2:5" ht="30" x14ac:dyDescent="0.25">
      <c r="B25" s="23" t="s">
        <v>110</v>
      </c>
      <c r="C25" s="22" t="s">
        <v>109</v>
      </c>
      <c r="D25" s="22">
        <v>32</v>
      </c>
      <c r="E25" s="22">
        <v>1.52</v>
      </c>
    </row>
    <row r="26" spans="2:5" ht="30" x14ac:dyDescent="0.25">
      <c r="B26" s="23" t="s">
        <v>268</v>
      </c>
      <c r="C26" s="22" t="s">
        <v>267</v>
      </c>
      <c r="D26" s="22">
        <v>84</v>
      </c>
      <c r="E26" s="22">
        <v>1.53</v>
      </c>
    </row>
    <row r="27" spans="2:5" ht="30" x14ac:dyDescent="0.25">
      <c r="B27" s="23" t="s">
        <v>169</v>
      </c>
      <c r="C27" s="22" t="s">
        <v>168</v>
      </c>
      <c r="D27" s="22">
        <v>51</v>
      </c>
      <c r="E27" s="22">
        <v>1.53</v>
      </c>
    </row>
    <row r="28" spans="2:5" x14ac:dyDescent="0.25">
      <c r="B28" s="23" t="s">
        <v>104</v>
      </c>
      <c r="C28" s="22" t="s">
        <v>103</v>
      </c>
      <c r="D28" s="22">
        <v>30</v>
      </c>
      <c r="E28" s="22">
        <v>1.53</v>
      </c>
    </row>
    <row r="29" spans="2:5" x14ac:dyDescent="0.25">
      <c r="B29" s="23" t="s">
        <v>100</v>
      </c>
      <c r="C29" s="22" t="s">
        <v>99</v>
      </c>
      <c r="D29" s="22">
        <v>29</v>
      </c>
      <c r="E29" s="22">
        <v>1.57</v>
      </c>
    </row>
    <row r="30" spans="2:5" x14ac:dyDescent="0.25">
      <c r="B30" s="23" t="s">
        <v>97</v>
      </c>
      <c r="C30" s="22" t="s">
        <v>96</v>
      </c>
      <c r="D30" s="22">
        <v>28</v>
      </c>
      <c r="E30" s="22">
        <v>1.62</v>
      </c>
    </row>
    <row r="31" spans="2:5" x14ac:dyDescent="0.25">
      <c r="B31" s="23" t="s">
        <v>265</v>
      </c>
      <c r="C31" s="22" t="s">
        <v>264</v>
      </c>
      <c r="D31" s="22">
        <v>83</v>
      </c>
      <c r="E31" s="22">
        <v>1.63</v>
      </c>
    </row>
    <row r="32" spans="2:5" x14ac:dyDescent="0.25">
      <c r="B32" s="23" t="s">
        <v>94</v>
      </c>
      <c r="C32" s="22" t="s">
        <v>93</v>
      </c>
      <c r="D32" s="22">
        <v>27</v>
      </c>
      <c r="E32" s="22">
        <v>1.67</v>
      </c>
    </row>
    <row r="33" spans="2:5" ht="30" x14ac:dyDescent="0.25">
      <c r="B33" s="23" t="s">
        <v>160</v>
      </c>
      <c r="C33" s="22" t="s">
        <v>159</v>
      </c>
      <c r="D33" s="22">
        <v>48</v>
      </c>
      <c r="E33" s="22">
        <v>1.71</v>
      </c>
    </row>
    <row r="34" spans="2:5" x14ac:dyDescent="0.25">
      <c r="B34" s="23" t="s">
        <v>166</v>
      </c>
      <c r="C34" s="22" t="s">
        <v>165</v>
      </c>
      <c r="D34" s="22">
        <v>50</v>
      </c>
      <c r="E34" s="22">
        <v>1.72</v>
      </c>
    </row>
    <row r="35" spans="2:5" x14ac:dyDescent="0.25">
      <c r="B35" s="23" t="s">
        <v>91</v>
      </c>
      <c r="C35" s="22" t="s">
        <v>90</v>
      </c>
      <c r="D35" s="22">
        <v>26</v>
      </c>
      <c r="E35" s="22">
        <v>1.72</v>
      </c>
    </row>
    <row r="36" spans="2:5" ht="30" x14ac:dyDescent="0.25">
      <c r="B36" s="23" t="s">
        <v>49</v>
      </c>
      <c r="C36" s="22" t="s">
        <v>48</v>
      </c>
      <c r="D36" s="22">
        <v>12</v>
      </c>
      <c r="E36" s="22">
        <v>1.72</v>
      </c>
    </row>
    <row r="37" spans="2:5" x14ac:dyDescent="0.25">
      <c r="B37" s="23" t="s">
        <v>156</v>
      </c>
      <c r="C37" s="22" t="s">
        <v>155</v>
      </c>
      <c r="D37" s="22">
        <v>47</v>
      </c>
      <c r="E37" s="22">
        <v>1.75</v>
      </c>
    </row>
    <row r="38" spans="2:5" x14ac:dyDescent="0.25">
      <c r="B38" s="23" t="s">
        <v>256</v>
      </c>
      <c r="C38" s="22" t="s">
        <v>255</v>
      </c>
      <c r="D38" s="22">
        <v>80</v>
      </c>
      <c r="E38" s="22">
        <v>1.76</v>
      </c>
    </row>
    <row r="39" spans="2:5" ht="30" x14ac:dyDescent="0.25">
      <c r="B39" s="23" t="s">
        <v>153</v>
      </c>
      <c r="C39" s="22" t="s">
        <v>152</v>
      </c>
      <c r="D39" s="22">
        <v>46</v>
      </c>
      <c r="E39" s="22">
        <v>1.79</v>
      </c>
    </row>
    <row r="40" spans="2:5" ht="30" x14ac:dyDescent="0.25">
      <c r="B40" s="23" t="s">
        <v>88</v>
      </c>
      <c r="C40" s="22" t="s">
        <v>87</v>
      </c>
      <c r="D40" s="22">
        <v>25</v>
      </c>
      <c r="E40" s="22">
        <v>1.79</v>
      </c>
    </row>
    <row r="41" spans="2:5" x14ac:dyDescent="0.25">
      <c r="B41" s="23" t="s">
        <v>252</v>
      </c>
      <c r="C41" s="22" t="s">
        <v>251</v>
      </c>
      <c r="D41" s="22">
        <v>79</v>
      </c>
      <c r="E41" s="22">
        <v>1.79</v>
      </c>
    </row>
    <row r="42" spans="2:5" x14ac:dyDescent="0.25">
      <c r="B42" s="23" t="s">
        <v>107</v>
      </c>
      <c r="C42" s="22" t="s">
        <v>106</v>
      </c>
      <c r="D42" s="22">
        <v>31</v>
      </c>
      <c r="E42" s="22">
        <v>1.81</v>
      </c>
    </row>
    <row r="43" spans="2:5" x14ac:dyDescent="0.25">
      <c r="B43" s="23" t="s">
        <v>262</v>
      </c>
      <c r="C43" s="22" t="s">
        <v>261</v>
      </c>
      <c r="D43" s="22">
        <v>82</v>
      </c>
      <c r="E43" s="22">
        <v>1.81</v>
      </c>
    </row>
    <row r="44" spans="2:5" ht="30" x14ac:dyDescent="0.25">
      <c r="B44" s="23" t="s">
        <v>393</v>
      </c>
      <c r="C44" s="22" t="s">
        <v>51</v>
      </c>
      <c r="D44" s="22">
        <v>13</v>
      </c>
      <c r="E44" s="22">
        <v>1.82</v>
      </c>
    </row>
    <row r="45" spans="2:5" x14ac:dyDescent="0.25">
      <c r="B45" s="23" t="s">
        <v>248</v>
      </c>
      <c r="C45" s="22" t="s">
        <v>247</v>
      </c>
      <c r="D45" s="22">
        <v>78</v>
      </c>
      <c r="E45" s="22">
        <v>1.83</v>
      </c>
    </row>
    <row r="46" spans="2:5" x14ac:dyDescent="0.25">
      <c r="B46" s="23" t="s">
        <v>150</v>
      </c>
      <c r="C46" s="22" t="s">
        <v>149</v>
      </c>
      <c r="D46" s="22">
        <v>45</v>
      </c>
      <c r="E46" s="22">
        <v>1.83</v>
      </c>
    </row>
    <row r="47" spans="2:5" ht="30" x14ac:dyDescent="0.25">
      <c r="B47" s="23" t="s">
        <v>85</v>
      </c>
      <c r="C47" s="22" t="s">
        <v>84</v>
      </c>
      <c r="D47" s="22">
        <v>24</v>
      </c>
      <c r="E47" s="22">
        <v>1.85</v>
      </c>
    </row>
    <row r="48" spans="2:5" x14ac:dyDescent="0.25">
      <c r="B48" s="23" t="s">
        <v>245</v>
      </c>
      <c r="C48" s="22" t="s">
        <v>244</v>
      </c>
      <c r="D48" s="22">
        <v>77</v>
      </c>
      <c r="E48" s="22">
        <v>1.87</v>
      </c>
    </row>
    <row r="49" spans="2:5" x14ac:dyDescent="0.25">
      <c r="B49" s="23" t="s">
        <v>283</v>
      </c>
      <c r="C49" s="22" t="s">
        <v>282</v>
      </c>
      <c r="D49" s="22">
        <v>89</v>
      </c>
      <c r="E49" s="22">
        <v>1.88</v>
      </c>
    </row>
    <row r="50" spans="2:5" ht="30" x14ac:dyDescent="0.25">
      <c r="B50" s="23" t="s">
        <v>147</v>
      </c>
      <c r="C50" s="22" t="s">
        <v>146</v>
      </c>
      <c r="D50" s="22">
        <v>44</v>
      </c>
      <c r="E50" s="22">
        <v>1.89</v>
      </c>
    </row>
    <row r="51" spans="2:5" ht="30" x14ac:dyDescent="0.25">
      <c r="B51" s="23" t="s">
        <v>82</v>
      </c>
      <c r="C51" s="22" t="s">
        <v>81</v>
      </c>
      <c r="D51" s="22">
        <v>23</v>
      </c>
      <c r="E51" s="22">
        <v>1.92</v>
      </c>
    </row>
    <row r="52" spans="2:5" x14ac:dyDescent="0.25">
      <c r="B52" s="23" t="s">
        <v>242</v>
      </c>
      <c r="C52" s="22" t="s">
        <v>241</v>
      </c>
      <c r="D52" s="22">
        <v>76</v>
      </c>
      <c r="E52" s="22">
        <v>1.92</v>
      </c>
    </row>
    <row r="53" spans="2:5" ht="30" x14ac:dyDescent="0.25">
      <c r="B53" s="23" t="s">
        <v>144</v>
      </c>
      <c r="C53" s="22" t="s">
        <v>143</v>
      </c>
      <c r="D53" s="22">
        <v>43</v>
      </c>
      <c r="E53" s="22">
        <v>1.95</v>
      </c>
    </row>
    <row r="54" spans="2:5" x14ac:dyDescent="0.25">
      <c r="B54" s="23" t="s">
        <v>239</v>
      </c>
      <c r="C54" s="22" t="s">
        <v>238</v>
      </c>
      <c r="D54" s="22">
        <v>75</v>
      </c>
      <c r="E54" s="22">
        <v>1.97</v>
      </c>
    </row>
    <row r="55" spans="2:5" x14ac:dyDescent="0.25">
      <c r="B55" s="23" t="s">
        <v>163</v>
      </c>
      <c r="C55" s="22" t="s">
        <v>162</v>
      </c>
      <c r="D55" s="22">
        <v>49</v>
      </c>
      <c r="E55" s="22">
        <v>2</v>
      </c>
    </row>
    <row r="56" spans="2:5" x14ac:dyDescent="0.25">
      <c r="B56" s="23" t="s">
        <v>79</v>
      </c>
      <c r="C56" s="22" t="s">
        <v>78</v>
      </c>
      <c r="D56" s="22">
        <v>22</v>
      </c>
      <c r="E56" s="22">
        <v>2</v>
      </c>
    </row>
    <row r="57" spans="2:5" ht="30" x14ac:dyDescent="0.25">
      <c r="B57" s="23" t="s">
        <v>141</v>
      </c>
      <c r="C57" s="22" t="s">
        <v>140</v>
      </c>
      <c r="D57" s="22">
        <v>42</v>
      </c>
      <c r="E57" s="22">
        <v>2.0099999999999998</v>
      </c>
    </row>
    <row r="58" spans="2:5" x14ac:dyDescent="0.25">
      <c r="B58" s="23" t="s">
        <v>236</v>
      </c>
      <c r="C58" s="22" t="s">
        <v>235</v>
      </c>
      <c r="D58" s="22">
        <v>74</v>
      </c>
      <c r="E58" s="22">
        <v>2.02</v>
      </c>
    </row>
    <row r="59" spans="2:5" x14ac:dyDescent="0.25">
      <c r="B59" s="23" t="s">
        <v>22</v>
      </c>
      <c r="C59" s="22" t="s">
        <v>21</v>
      </c>
      <c r="D59" s="22">
        <v>3</v>
      </c>
      <c r="E59" s="22">
        <v>2.0499999999999998</v>
      </c>
    </row>
    <row r="60" spans="2:5" x14ac:dyDescent="0.25">
      <c r="B60" s="23" t="s">
        <v>138</v>
      </c>
      <c r="C60" s="22" t="s">
        <v>137</v>
      </c>
      <c r="D60" s="22">
        <v>41</v>
      </c>
      <c r="E60" s="22">
        <v>2.08</v>
      </c>
    </row>
    <row r="61" spans="2:5" x14ac:dyDescent="0.25">
      <c r="B61" s="23" t="s">
        <v>259</v>
      </c>
      <c r="C61" s="22" t="s">
        <v>258</v>
      </c>
      <c r="D61" s="22">
        <v>81</v>
      </c>
      <c r="E61" s="22">
        <v>2.08</v>
      </c>
    </row>
    <row r="62" spans="2:5" ht="30" x14ac:dyDescent="0.25">
      <c r="B62" s="23" t="s">
        <v>76</v>
      </c>
      <c r="C62" s="22" t="s">
        <v>75</v>
      </c>
      <c r="D62" s="22">
        <v>21</v>
      </c>
      <c r="E62" s="22">
        <v>2.09</v>
      </c>
    </row>
    <row r="63" spans="2:5" ht="30" x14ac:dyDescent="0.25">
      <c r="B63" s="23" t="s">
        <v>233</v>
      </c>
      <c r="C63" s="22" t="s">
        <v>232</v>
      </c>
      <c r="D63" s="22">
        <v>73</v>
      </c>
      <c r="E63" s="22">
        <v>2.09</v>
      </c>
    </row>
    <row r="64" spans="2:5" x14ac:dyDescent="0.25">
      <c r="B64" s="23" t="s">
        <v>230</v>
      </c>
      <c r="C64" s="22" t="s">
        <v>229</v>
      </c>
      <c r="D64" s="22">
        <v>72</v>
      </c>
      <c r="E64" s="22">
        <v>2.16</v>
      </c>
    </row>
    <row r="65" spans="2:5" ht="30" x14ac:dyDescent="0.25">
      <c r="B65" s="23" t="s">
        <v>135</v>
      </c>
      <c r="C65" s="22" t="s">
        <v>134</v>
      </c>
      <c r="D65" s="22">
        <v>40</v>
      </c>
      <c r="E65" s="22">
        <v>2.16</v>
      </c>
    </row>
    <row r="66" spans="2:5" x14ac:dyDescent="0.25">
      <c r="B66" s="23" t="s">
        <v>46</v>
      </c>
      <c r="C66" s="22" t="s">
        <v>45</v>
      </c>
      <c r="D66" s="22">
        <v>11</v>
      </c>
      <c r="E66" s="22">
        <v>2.23</v>
      </c>
    </row>
    <row r="67" spans="2:5" x14ac:dyDescent="0.25">
      <c r="B67" s="23" t="s">
        <v>73</v>
      </c>
      <c r="C67" s="22" t="s">
        <v>72</v>
      </c>
      <c r="D67" s="22">
        <v>20</v>
      </c>
      <c r="E67" s="22">
        <v>2.23</v>
      </c>
    </row>
    <row r="68" spans="2:5" x14ac:dyDescent="0.25">
      <c r="B68" s="23" t="s">
        <v>227</v>
      </c>
      <c r="C68" s="22" t="s">
        <v>226</v>
      </c>
      <c r="D68" s="22">
        <v>71</v>
      </c>
      <c r="E68" s="22">
        <v>2.25</v>
      </c>
    </row>
    <row r="69" spans="2:5" x14ac:dyDescent="0.25">
      <c r="B69" s="23" t="s">
        <v>132</v>
      </c>
      <c r="C69" s="22" t="s">
        <v>131</v>
      </c>
      <c r="D69" s="22">
        <v>39</v>
      </c>
      <c r="E69" s="22">
        <v>2.27</v>
      </c>
    </row>
    <row r="70" spans="2:5" ht="30" x14ac:dyDescent="0.25">
      <c r="B70" s="23" t="s">
        <v>225</v>
      </c>
      <c r="C70" s="22" t="s">
        <v>224</v>
      </c>
      <c r="D70" s="22">
        <v>70</v>
      </c>
      <c r="E70" s="22">
        <v>2.4</v>
      </c>
    </row>
    <row r="71" spans="2:5" x14ac:dyDescent="0.25">
      <c r="B71" s="23" t="s">
        <v>222</v>
      </c>
      <c r="C71" s="22" t="s">
        <v>221</v>
      </c>
      <c r="D71" s="22">
        <v>69</v>
      </c>
      <c r="E71" s="22">
        <v>2.42</v>
      </c>
    </row>
    <row r="72" spans="2:5" ht="30" x14ac:dyDescent="0.25">
      <c r="B72" s="23" t="s">
        <v>129</v>
      </c>
      <c r="C72" s="22" t="s">
        <v>128</v>
      </c>
      <c r="D72" s="22">
        <v>38</v>
      </c>
      <c r="E72" s="22">
        <v>2.4500000000000002</v>
      </c>
    </row>
    <row r="73" spans="2:5" x14ac:dyDescent="0.25">
      <c r="B73" s="23" t="s">
        <v>220</v>
      </c>
      <c r="C73" s="22" t="s">
        <v>219</v>
      </c>
      <c r="D73" s="22">
        <v>68</v>
      </c>
      <c r="E73" s="22">
        <v>2.4500000000000002</v>
      </c>
    </row>
    <row r="74" spans="2:5" x14ac:dyDescent="0.25">
      <c r="B74" s="23" t="s">
        <v>217</v>
      </c>
      <c r="C74" s="22" t="s">
        <v>216</v>
      </c>
      <c r="D74" s="22">
        <v>67</v>
      </c>
      <c r="E74" s="22">
        <v>2.4700000000000002</v>
      </c>
    </row>
    <row r="75" spans="2:5" ht="30" x14ac:dyDescent="0.25">
      <c r="B75" s="23" t="s">
        <v>214</v>
      </c>
      <c r="C75" s="22" t="s">
        <v>213</v>
      </c>
      <c r="D75" s="22">
        <v>66</v>
      </c>
      <c r="E75" s="22">
        <v>2.4900000000000002</v>
      </c>
    </row>
    <row r="76" spans="2:5" x14ac:dyDescent="0.25">
      <c r="B76" s="23" t="s">
        <v>211</v>
      </c>
      <c r="C76" s="22" t="s">
        <v>210</v>
      </c>
      <c r="D76" s="22">
        <v>65</v>
      </c>
      <c r="E76" s="22">
        <v>2.5099999999999998</v>
      </c>
    </row>
    <row r="77" spans="2:5" ht="30" x14ac:dyDescent="0.25">
      <c r="B77" s="23" t="s">
        <v>208</v>
      </c>
      <c r="C77" s="22" t="s">
        <v>207</v>
      </c>
      <c r="D77" s="22">
        <v>64</v>
      </c>
      <c r="E77" s="22">
        <v>2.54</v>
      </c>
    </row>
    <row r="78" spans="2:5" ht="30" x14ac:dyDescent="0.25">
      <c r="B78" s="23" t="s">
        <v>205</v>
      </c>
      <c r="C78" s="22" t="s">
        <v>204</v>
      </c>
      <c r="D78" s="22">
        <v>63</v>
      </c>
      <c r="E78" s="22">
        <v>2.56</v>
      </c>
    </row>
    <row r="79" spans="2:5" ht="30" x14ac:dyDescent="0.25">
      <c r="B79" s="23" t="s">
        <v>202</v>
      </c>
      <c r="C79" s="22" t="s">
        <v>201</v>
      </c>
      <c r="D79" s="22">
        <v>62</v>
      </c>
      <c r="E79" s="22">
        <v>2.59</v>
      </c>
    </row>
    <row r="80" spans="2:5" ht="30" x14ac:dyDescent="0.25">
      <c r="B80" s="23" t="s">
        <v>199</v>
      </c>
      <c r="C80" s="22" t="s">
        <v>198</v>
      </c>
      <c r="D80" s="22">
        <v>61</v>
      </c>
      <c r="E80" s="22">
        <v>2.62</v>
      </c>
    </row>
    <row r="81" spans="2:5" ht="30" x14ac:dyDescent="0.25">
      <c r="B81" s="23" t="s">
        <v>196</v>
      </c>
      <c r="C81" s="22" t="s">
        <v>195</v>
      </c>
      <c r="D81" s="22">
        <v>60</v>
      </c>
      <c r="E81" s="22">
        <v>2.64</v>
      </c>
    </row>
    <row r="82" spans="2:5" ht="30" x14ac:dyDescent="0.25">
      <c r="B82" s="23" t="s">
        <v>193</v>
      </c>
      <c r="C82" s="22" t="s">
        <v>192</v>
      </c>
      <c r="D82" s="22">
        <v>59</v>
      </c>
      <c r="E82" s="22">
        <v>2.67</v>
      </c>
    </row>
    <row r="83" spans="2:5" x14ac:dyDescent="0.25">
      <c r="B83" s="23" t="s">
        <v>190</v>
      </c>
      <c r="C83" s="22" t="s">
        <v>189</v>
      </c>
      <c r="D83" s="22">
        <v>58</v>
      </c>
      <c r="E83" s="22">
        <v>2.7</v>
      </c>
    </row>
    <row r="84" spans="2:5" ht="30" x14ac:dyDescent="0.25">
      <c r="B84" s="23" t="s">
        <v>187</v>
      </c>
      <c r="C84" s="22" t="s">
        <v>186</v>
      </c>
      <c r="D84" s="22">
        <v>57</v>
      </c>
      <c r="E84" s="22">
        <v>2.74</v>
      </c>
    </row>
    <row r="85" spans="2:5" ht="30" x14ac:dyDescent="0.25">
      <c r="B85" s="23" t="s">
        <v>70</v>
      </c>
      <c r="C85" s="22" t="s">
        <v>9</v>
      </c>
      <c r="D85" s="22">
        <v>19</v>
      </c>
      <c r="E85" s="22">
        <v>2.77</v>
      </c>
    </row>
    <row r="86" spans="2:5" x14ac:dyDescent="0.25">
      <c r="B86" s="23" t="s">
        <v>184</v>
      </c>
      <c r="C86" s="22" t="s">
        <v>183</v>
      </c>
      <c r="D86" s="22">
        <v>56</v>
      </c>
      <c r="E86" s="22">
        <v>2.78</v>
      </c>
    </row>
    <row r="87" spans="2:5" ht="30" x14ac:dyDescent="0.25">
      <c r="B87" s="23" t="s">
        <v>126</v>
      </c>
      <c r="C87" s="22" t="s">
        <v>125</v>
      </c>
      <c r="D87" s="22">
        <v>37</v>
      </c>
      <c r="E87" s="22">
        <v>2.98</v>
      </c>
    </row>
    <row r="88" spans="2:5" x14ac:dyDescent="0.25">
      <c r="B88" s="23" t="s">
        <v>394</v>
      </c>
      <c r="C88" s="22" t="s">
        <v>180</v>
      </c>
      <c r="D88" s="22">
        <v>55</v>
      </c>
      <c r="E88" s="22">
        <v>3.34</v>
      </c>
    </row>
  </sheetData>
  <hyperlinks>
    <hyperlink ref="B2" r:id="rId1" display="http://environmentalchemistry.com/yogi/periodic/He.html"/>
    <hyperlink ref="B3" r:id="rId2" display="http://environmentalchemistry.com/yogi/periodic/Ne.html"/>
    <hyperlink ref="B4" r:id="rId3" display="http://environmentalchemistry.com/yogi/periodic/F.html"/>
    <hyperlink ref="B5" r:id="rId4" display="http://environmentalchemistry.com/yogi/periodic/O.html"/>
    <hyperlink ref="B6" r:id="rId5" display="http://environmentalchemistry.com/yogi/periodic/N.html"/>
    <hyperlink ref="B7" r:id="rId6" display="http://environmentalchemistry.com/yogi/periodic/H.html"/>
    <hyperlink ref="B8" r:id="rId7" display="http://environmentalchemistry.com/yogi/periodic/Ar.html"/>
    <hyperlink ref="B9" r:id="rId8" display="http://environmentalchemistry.com/yogi/periodic/C.html"/>
    <hyperlink ref="B10" r:id="rId9" display="http://environmentalchemistry.com/yogi/periodic/Cl.html"/>
    <hyperlink ref="B11" r:id="rId10" display="http://environmentalchemistry.com/yogi/periodic/Kr.html"/>
    <hyperlink ref="B12" r:id="rId11" display="http://environmentalchemistry.com/yogi/periodic/S.html"/>
    <hyperlink ref="B13" r:id="rId12" display="http://environmentalchemistry.com/yogi/periodic/Br.html"/>
    <hyperlink ref="B14" r:id="rId13" display="http://environmentalchemistry.com/yogi/periodic/B.html"/>
    <hyperlink ref="B15" r:id="rId14" display="http://environmentalchemistry.com/yogi/periodic/Se.html"/>
    <hyperlink ref="B16" r:id="rId15" display="http://environmentalchemistry.com/yogi/periodic/P.html"/>
    <hyperlink ref="B17" r:id="rId16" display="http://environmentalchemistry.com/yogi/periodic/Xe.html"/>
    <hyperlink ref="B18" r:id="rId17" display="http://environmentalchemistry.com/yogi/periodic/I.html"/>
    <hyperlink ref="B19" r:id="rId18" display="http://environmentalchemistry.com/yogi/periodic/As.html"/>
    <hyperlink ref="B20" r:id="rId19" display="http://environmentalchemistry.com/yogi/periodic/Rn.html"/>
    <hyperlink ref="B21" r:id="rId20" display="http://environmentalchemistry.com/yogi/periodic/Be.html"/>
    <hyperlink ref="B22" r:id="rId21" display="http://environmentalchemistry.com/yogi/periodic/Te.html"/>
    <hyperlink ref="B23" r:id="rId22" display="http://environmentalchemistry.com/yogi/periodic/At.html"/>
    <hyperlink ref="B24" r:id="rId23" display="http://environmentalchemistry.com/yogi/periodic/Si.html"/>
    <hyperlink ref="B25" r:id="rId24" display="http://environmentalchemistry.com/yogi/periodic/Ge.html"/>
    <hyperlink ref="B26" r:id="rId25" display="http://environmentalchemistry.com/yogi/periodic/Po.html"/>
    <hyperlink ref="B27" r:id="rId26" display="http://environmentalchemistry.com/yogi/periodic/Sb.html"/>
    <hyperlink ref="B28" r:id="rId27" display="http://environmentalchemistry.com/yogi/periodic/Zn.html"/>
    <hyperlink ref="B29" r:id="rId28" display="http://environmentalchemistry.com/yogi/periodic/Cu.html"/>
    <hyperlink ref="B30" r:id="rId29" display="http://environmentalchemistry.com/yogi/periodic/Ni.html"/>
    <hyperlink ref="B31" r:id="rId30" display="http://environmentalchemistry.com/yogi/periodic/Bi.html"/>
    <hyperlink ref="B32" r:id="rId31" display="http://environmentalchemistry.com/yogi/periodic/Co.html"/>
    <hyperlink ref="B33" r:id="rId32" display="http://environmentalchemistry.com/yogi/periodic/Cd.html"/>
    <hyperlink ref="B34" r:id="rId33" display="http://environmentalchemistry.com/yogi/periodic/Sn.html"/>
    <hyperlink ref="B35" r:id="rId34" display="http://environmentalchemistry.com/yogi/periodic/Fe.html"/>
    <hyperlink ref="B36" r:id="rId35" display="http://environmentalchemistry.com/yogi/periodic/Mg.html"/>
    <hyperlink ref="B37" r:id="rId36" display="http://environmentalchemistry.com/yogi/periodic/Ag.html"/>
    <hyperlink ref="B38" r:id="rId37" display="http://environmentalchemistry.com/yogi/periodic/Hg.html"/>
    <hyperlink ref="B39" r:id="rId38" display="http://environmentalchemistry.com/yogi/periodic/Pd.html"/>
    <hyperlink ref="B40" r:id="rId39" display="http://environmentalchemistry.com/yogi/periodic/Mn.html"/>
    <hyperlink ref="B41" r:id="rId40" display="http://environmentalchemistry.com/yogi/periodic/Au.html"/>
    <hyperlink ref="B42" r:id="rId41" display="http://environmentalchemistry.com/yogi/periodic/Ga.html"/>
    <hyperlink ref="B43" r:id="rId42" display="http://environmentalchemistry.com/yogi/periodic/Pb.html"/>
    <hyperlink ref="B44" r:id="rId43" display="http://environmentalchemistry.com/yogi/periodic/Al.html"/>
    <hyperlink ref="B45" r:id="rId44" display="http://environmentalchemistry.com/yogi/periodic/Pt.html"/>
    <hyperlink ref="B46" r:id="rId45" display="http://environmentalchemistry.com/yogi/periodic/Rh.html"/>
    <hyperlink ref="B47" r:id="rId46" display="http://environmentalchemistry.com/yogi/periodic/Cr.html"/>
    <hyperlink ref="B48" r:id="rId47" display="http://environmentalchemistry.com/yogi/periodic/Ir.html"/>
    <hyperlink ref="B49" r:id="rId48" display="http://environmentalchemistry.com/yogi/periodic/Ac.html"/>
    <hyperlink ref="B50" r:id="rId49" display="http://environmentalchemistry.com/yogi/periodic/Ru.html"/>
    <hyperlink ref="B51" r:id="rId50" display="http://environmentalchemistry.com/yogi/periodic/V.html"/>
    <hyperlink ref="B52" r:id="rId51" display="http://environmentalchemistry.com/yogi/periodic/Os.html"/>
    <hyperlink ref="B53" r:id="rId52" display="http://environmentalchemistry.com/yogi/periodic/Tc.html"/>
    <hyperlink ref="B54" r:id="rId53" display="http://environmentalchemistry.com/yogi/periodic/Re.html"/>
    <hyperlink ref="B55" r:id="rId54" display="http://environmentalchemistry.com/yogi/periodic/In.html"/>
    <hyperlink ref="B56" r:id="rId55" display="http://environmentalchemistry.com/yogi/periodic/Ti.html"/>
    <hyperlink ref="B57" r:id="rId56" display="http://environmentalchemistry.com/yogi/periodic/Mo.html"/>
    <hyperlink ref="B58" r:id="rId57" display="http://environmentalchemistry.com/yogi/periodic/W.html"/>
    <hyperlink ref="B59" r:id="rId58" display="http://environmentalchemistry.com/yogi/periodic/Li.html"/>
    <hyperlink ref="B60" r:id="rId59" display="http://environmentalchemistry.com/yogi/periodic/Nb.html"/>
    <hyperlink ref="B61" r:id="rId60" display="http://environmentalchemistry.com/yogi/periodic/Tl.html"/>
    <hyperlink ref="B62" r:id="rId61" display="http://environmentalchemistry.com/yogi/periodic/Sc.html"/>
    <hyperlink ref="B63" r:id="rId62" display="http://environmentalchemistry.com/yogi/periodic/Ta.html"/>
    <hyperlink ref="B64" r:id="rId63" display="http://environmentalchemistry.com/yogi/periodic/Hf.html"/>
    <hyperlink ref="B65" r:id="rId64" display="http://environmentalchemistry.com/yogi/periodic/Zr.html"/>
    <hyperlink ref="B66" r:id="rId65" display="http://environmentalchemistry.com/yogi/periodic/Na.html"/>
    <hyperlink ref="B67" r:id="rId66" display="http://environmentalchemistry.com/yogi/periodic/Ca.html"/>
    <hyperlink ref="B68" r:id="rId67" display="http://environmentalchemistry.com/yogi/periodic/Lu.html"/>
    <hyperlink ref="B69" r:id="rId68" display="http://environmentalchemistry.com/yogi/periodic/Y.html"/>
    <hyperlink ref="B70" r:id="rId69" display="http://environmentalchemistry.com/yogi/periodic/Yb.html"/>
    <hyperlink ref="B71" r:id="rId70" display="http://environmentalchemistry.com/yogi/periodic/Tm.html"/>
    <hyperlink ref="B72" r:id="rId71" display="http://environmentalchemistry.com/yogi/periodic/Sr.html"/>
    <hyperlink ref="B73" r:id="rId72" display="http://environmentalchemistry.com/yogi/periodic/Er.html"/>
    <hyperlink ref="B74" r:id="rId73" display="http://environmentalchemistry.com/yogi/periodic/Ho.html"/>
    <hyperlink ref="B75" r:id="rId74" display="http://environmentalchemistry.com/yogi/periodic/Dy.html"/>
    <hyperlink ref="B76" r:id="rId75" display="http://environmentalchemistry.com/yogi/periodic/Tb.html"/>
    <hyperlink ref="B77" r:id="rId76" display="http://environmentalchemistry.com/yogi/periodic/Gd.html"/>
    <hyperlink ref="B78" r:id="rId77" display="http://environmentalchemistry.com/yogi/periodic/Eu.html"/>
    <hyperlink ref="B79" r:id="rId78" display="http://environmentalchemistry.com/yogi/periodic/Sm.html"/>
    <hyperlink ref="B80" r:id="rId79" display="http://environmentalchemistry.com/yogi/periodic/Pm.html"/>
    <hyperlink ref="B81" r:id="rId80" display="http://environmentalchemistry.com/yogi/periodic/Nd.html"/>
    <hyperlink ref="B82" r:id="rId81" display="http://environmentalchemistry.com/yogi/periodic/Pr.html"/>
    <hyperlink ref="B83" r:id="rId82" display="http://environmentalchemistry.com/yogi/periodic/Ce.html"/>
    <hyperlink ref="B84" r:id="rId83" display="http://environmentalchemistry.com/yogi/periodic/La.html"/>
    <hyperlink ref="B85" r:id="rId84" display="http://environmentalchemistry.com/yogi/periodic/K.html"/>
    <hyperlink ref="B86" r:id="rId85" display="http://environmentalchemistry.com/yogi/periodic/Ba.html"/>
    <hyperlink ref="B87" r:id="rId86" display="http://environmentalchemistry.com/yogi/periodic/Rb.html"/>
    <hyperlink ref="B88" r:id="rId87" display="http://environmentalchemistry.com/yogi/periodic/Cs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workbookViewId="0">
      <selection activeCell="E1" sqref="E1:E1048576"/>
    </sheetView>
  </sheetViews>
  <sheetFormatPr defaultRowHeight="15" x14ac:dyDescent="0.25"/>
  <sheetData>
    <row r="1" spans="1:9" ht="45.75" thickBot="1" x14ac:dyDescent="0.3">
      <c r="A1" s="26" t="s">
        <v>396</v>
      </c>
      <c r="B1" s="26" t="s">
        <v>397</v>
      </c>
      <c r="C1" s="26" t="s">
        <v>398</v>
      </c>
      <c r="D1" s="27" t="s">
        <v>399</v>
      </c>
      <c r="E1" s="26" t="s">
        <v>400</v>
      </c>
      <c r="F1" s="28" t="s">
        <v>401</v>
      </c>
      <c r="G1" s="28" t="s">
        <v>402</v>
      </c>
      <c r="H1" s="26" t="s">
        <v>403</v>
      </c>
      <c r="I1" s="26" t="s">
        <v>404</v>
      </c>
    </row>
    <row r="2" spans="1:9" ht="30.75" thickBot="1" x14ac:dyDescent="0.3">
      <c r="A2" s="4">
        <v>1</v>
      </c>
      <c r="B2" s="4" t="s">
        <v>14</v>
      </c>
      <c r="C2" s="6" t="s">
        <v>405</v>
      </c>
      <c r="D2" s="6">
        <v>25</v>
      </c>
      <c r="E2" s="6">
        <v>53</v>
      </c>
      <c r="F2" s="6">
        <v>120</v>
      </c>
      <c r="G2" s="6">
        <v>38</v>
      </c>
      <c r="H2" s="4" t="s">
        <v>406</v>
      </c>
      <c r="I2" s="4"/>
    </row>
    <row r="3" spans="1:9" ht="15.75" thickBot="1" x14ac:dyDescent="0.3">
      <c r="A3" s="4">
        <v>2</v>
      </c>
      <c r="B3" s="4" t="s">
        <v>17</v>
      </c>
      <c r="C3" s="6" t="s">
        <v>407</v>
      </c>
      <c r="D3" s="4" t="s">
        <v>406</v>
      </c>
      <c r="E3" s="6">
        <v>31</v>
      </c>
      <c r="F3" s="6">
        <v>140</v>
      </c>
      <c r="G3" s="6">
        <v>32</v>
      </c>
      <c r="H3" s="4" t="s">
        <v>406</v>
      </c>
      <c r="I3" s="4"/>
    </row>
    <row r="4" spans="1:9" ht="15.75" thickBot="1" x14ac:dyDescent="0.3">
      <c r="A4" s="4">
        <v>3</v>
      </c>
      <c r="B4" s="4" t="s">
        <v>21</v>
      </c>
      <c r="C4" s="6" t="s">
        <v>408</v>
      </c>
      <c r="D4" s="6">
        <v>145</v>
      </c>
      <c r="E4" s="6">
        <v>167</v>
      </c>
      <c r="F4" s="6">
        <v>182</v>
      </c>
      <c r="G4" s="6">
        <v>134</v>
      </c>
      <c r="H4" s="4" t="s">
        <v>406</v>
      </c>
      <c r="I4" s="6">
        <v>152</v>
      </c>
    </row>
    <row r="5" spans="1:9" ht="30.75" thickBot="1" x14ac:dyDescent="0.3">
      <c r="A5" s="4">
        <v>4</v>
      </c>
      <c r="B5" s="4" t="s">
        <v>24</v>
      </c>
      <c r="C5" s="6" t="s">
        <v>409</v>
      </c>
      <c r="D5" s="6">
        <v>105</v>
      </c>
      <c r="E5" s="6">
        <v>112</v>
      </c>
      <c r="F5" s="5" t="s">
        <v>410</v>
      </c>
      <c r="G5" s="6">
        <v>90</v>
      </c>
      <c r="H5" s="6">
        <v>85</v>
      </c>
      <c r="I5" s="6">
        <v>112</v>
      </c>
    </row>
    <row r="6" spans="1:9" ht="15.75" thickBot="1" x14ac:dyDescent="0.3">
      <c r="A6" s="4">
        <v>5</v>
      </c>
      <c r="B6" s="4" t="s">
        <v>27</v>
      </c>
      <c r="C6" s="6" t="s">
        <v>411</v>
      </c>
      <c r="D6" s="6">
        <v>85</v>
      </c>
      <c r="E6" s="6">
        <v>87</v>
      </c>
      <c r="F6" s="5" t="s">
        <v>412</v>
      </c>
      <c r="G6" s="6">
        <v>82</v>
      </c>
      <c r="H6" s="6">
        <v>73</v>
      </c>
      <c r="I6" s="4"/>
    </row>
    <row r="7" spans="1:9" ht="15.75" thickBot="1" x14ac:dyDescent="0.3">
      <c r="A7" s="4">
        <v>6</v>
      </c>
      <c r="B7" s="4" t="s">
        <v>30</v>
      </c>
      <c r="C7" s="6" t="s">
        <v>413</v>
      </c>
      <c r="D7" s="6">
        <v>70</v>
      </c>
      <c r="E7" s="6">
        <v>67</v>
      </c>
      <c r="F7" s="6">
        <v>170</v>
      </c>
      <c r="G7" s="6">
        <v>77</v>
      </c>
      <c r="H7" s="6">
        <v>60</v>
      </c>
      <c r="I7" s="4"/>
    </row>
    <row r="8" spans="1:9" ht="15.75" thickBot="1" x14ac:dyDescent="0.3">
      <c r="A8" s="4">
        <v>7</v>
      </c>
      <c r="B8" s="4" t="s">
        <v>33</v>
      </c>
      <c r="C8" s="6" t="s">
        <v>414</v>
      </c>
      <c r="D8" s="6">
        <v>65</v>
      </c>
      <c r="E8" s="6">
        <v>56</v>
      </c>
      <c r="F8" s="6">
        <v>155</v>
      </c>
      <c r="G8" s="6">
        <v>75</v>
      </c>
      <c r="H8" s="6">
        <v>54</v>
      </c>
      <c r="I8" s="4"/>
    </row>
    <row r="9" spans="1:9" ht="15.75" thickBot="1" x14ac:dyDescent="0.3">
      <c r="A9" s="4">
        <v>8</v>
      </c>
      <c r="B9" s="4" t="s">
        <v>36</v>
      </c>
      <c r="C9" s="6" t="s">
        <v>415</v>
      </c>
      <c r="D9" s="6">
        <v>60</v>
      </c>
      <c r="E9" s="6">
        <v>48</v>
      </c>
      <c r="F9" s="6">
        <v>152</v>
      </c>
      <c r="G9" s="6">
        <v>73</v>
      </c>
      <c r="H9" s="6">
        <v>53</v>
      </c>
      <c r="I9" s="4"/>
    </row>
    <row r="10" spans="1:9" ht="15.75" thickBot="1" x14ac:dyDescent="0.3">
      <c r="A10" s="4">
        <v>9</v>
      </c>
      <c r="B10" s="4" t="s">
        <v>39</v>
      </c>
      <c r="C10" s="6" t="s">
        <v>416</v>
      </c>
      <c r="D10" s="6">
        <v>50</v>
      </c>
      <c r="E10" s="6">
        <v>42</v>
      </c>
      <c r="F10" s="6">
        <v>147</v>
      </c>
      <c r="G10" s="6">
        <v>71</v>
      </c>
      <c r="H10" s="6">
        <v>53</v>
      </c>
      <c r="I10" s="4"/>
    </row>
    <row r="11" spans="1:9" ht="15.75" thickBot="1" x14ac:dyDescent="0.3">
      <c r="A11" s="4">
        <v>10</v>
      </c>
      <c r="B11" s="4" t="s">
        <v>42</v>
      </c>
      <c r="C11" s="6" t="s">
        <v>417</v>
      </c>
      <c r="D11" s="4" t="s">
        <v>406</v>
      </c>
      <c r="E11" s="6">
        <v>38</v>
      </c>
      <c r="F11" s="6">
        <v>154</v>
      </c>
      <c r="G11" s="6">
        <v>69</v>
      </c>
      <c r="H11" s="4" t="s">
        <v>406</v>
      </c>
      <c r="I11" s="4"/>
    </row>
    <row r="12" spans="1:9" ht="15.75" thickBot="1" x14ac:dyDescent="0.3">
      <c r="A12" s="4">
        <v>11</v>
      </c>
      <c r="B12" s="4" t="s">
        <v>45</v>
      </c>
      <c r="C12" s="6" t="s">
        <v>418</v>
      </c>
      <c r="D12" s="6">
        <v>180</v>
      </c>
      <c r="E12" s="6">
        <v>190</v>
      </c>
      <c r="F12" s="6">
        <v>227</v>
      </c>
      <c r="G12" s="6">
        <v>154</v>
      </c>
      <c r="H12" s="4" t="s">
        <v>406</v>
      </c>
      <c r="I12" s="6">
        <v>186</v>
      </c>
    </row>
    <row r="13" spans="1:9" ht="30.75" thickBot="1" x14ac:dyDescent="0.3">
      <c r="A13" s="4">
        <v>12</v>
      </c>
      <c r="B13" s="4" t="s">
        <v>48</v>
      </c>
      <c r="C13" s="6" t="s">
        <v>419</v>
      </c>
      <c r="D13" s="6">
        <v>150</v>
      </c>
      <c r="E13" s="6">
        <v>145</v>
      </c>
      <c r="F13" s="6">
        <v>173</v>
      </c>
      <c r="G13" s="6">
        <v>130</v>
      </c>
      <c r="H13" s="6">
        <v>127</v>
      </c>
      <c r="I13" s="6">
        <v>160</v>
      </c>
    </row>
    <row r="14" spans="1:9" ht="30.75" thickBot="1" x14ac:dyDescent="0.3">
      <c r="A14" s="4">
        <v>13</v>
      </c>
      <c r="B14" s="4" t="s">
        <v>51</v>
      </c>
      <c r="C14" s="6" t="s">
        <v>420</v>
      </c>
      <c r="D14" s="6">
        <v>125</v>
      </c>
      <c r="E14" s="6">
        <v>118</v>
      </c>
      <c r="F14" s="5" t="s">
        <v>421</v>
      </c>
      <c r="G14" s="6">
        <v>118</v>
      </c>
      <c r="H14" s="6">
        <v>111</v>
      </c>
      <c r="I14" s="6">
        <v>143</v>
      </c>
    </row>
    <row r="15" spans="1:9" ht="15.75" thickBot="1" x14ac:dyDescent="0.3">
      <c r="A15" s="4">
        <v>14</v>
      </c>
      <c r="B15" s="4" t="s">
        <v>55</v>
      </c>
      <c r="C15" s="6" t="s">
        <v>422</v>
      </c>
      <c r="D15" s="6">
        <v>110</v>
      </c>
      <c r="E15" s="6">
        <v>111</v>
      </c>
      <c r="F15" s="6">
        <v>210</v>
      </c>
      <c r="G15" s="6">
        <v>111</v>
      </c>
      <c r="H15" s="6">
        <v>102</v>
      </c>
      <c r="I15" s="4"/>
    </row>
    <row r="16" spans="1:9" ht="30.75" thickBot="1" x14ac:dyDescent="0.3">
      <c r="A16" s="4">
        <v>15</v>
      </c>
      <c r="B16" s="4" t="s">
        <v>58</v>
      </c>
      <c r="C16" s="6" t="s">
        <v>423</v>
      </c>
      <c r="D16" s="6">
        <v>100</v>
      </c>
      <c r="E16" s="6">
        <v>98</v>
      </c>
      <c r="F16" s="6">
        <v>180</v>
      </c>
      <c r="G16" s="6">
        <v>106</v>
      </c>
      <c r="H16" s="6">
        <v>94</v>
      </c>
      <c r="I16" s="4"/>
    </row>
    <row r="17" spans="1:9" ht="15.75" thickBot="1" x14ac:dyDescent="0.3">
      <c r="A17" s="4">
        <v>16</v>
      </c>
      <c r="B17" s="4" t="s">
        <v>61</v>
      </c>
      <c r="C17" s="6" t="s">
        <v>424</v>
      </c>
      <c r="D17" s="6">
        <v>100</v>
      </c>
      <c r="E17" s="6">
        <v>88</v>
      </c>
      <c r="F17" s="6">
        <v>180</v>
      </c>
      <c r="G17" s="6">
        <v>102</v>
      </c>
      <c r="H17" s="6">
        <v>95</v>
      </c>
      <c r="I17" s="4"/>
    </row>
    <row r="18" spans="1:9" ht="15.75" thickBot="1" x14ac:dyDescent="0.3">
      <c r="A18" s="4">
        <v>17</v>
      </c>
      <c r="B18" s="4" t="s">
        <v>64</v>
      </c>
      <c r="C18" s="6" t="s">
        <v>425</v>
      </c>
      <c r="D18" s="6">
        <v>100</v>
      </c>
      <c r="E18" s="6">
        <v>79</v>
      </c>
      <c r="F18" s="6">
        <v>175</v>
      </c>
      <c r="G18" s="6">
        <v>99</v>
      </c>
      <c r="H18" s="6">
        <v>93</v>
      </c>
      <c r="I18" s="4"/>
    </row>
    <row r="19" spans="1:9" ht="15.75" thickBot="1" x14ac:dyDescent="0.3">
      <c r="A19" s="4">
        <v>18</v>
      </c>
      <c r="B19" s="4" t="s">
        <v>67</v>
      </c>
      <c r="C19" s="6" t="s">
        <v>426</v>
      </c>
      <c r="D19" s="6">
        <v>71</v>
      </c>
      <c r="E19" s="6">
        <v>71</v>
      </c>
      <c r="F19" s="6">
        <v>188</v>
      </c>
      <c r="G19" s="6">
        <v>97</v>
      </c>
      <c r="H19" s="6">
        <v>96</v>
      </c>
      <c r="I19" s="4"/>
    </row>
    <row r="20" spans="1:9" ht="30.75" thickBot="1" x14ac:dyDescent="0.3">
      <c r="A20" s="4">
        <v>19</v>
      </c>
      <c r="B20" s="4" t="s">
        <v>9</v>
      </c>
      <c r="C20" s="6" t="s">
        <v>427</v>
      </c>
      <c r="D20" s="6">
        <v>220</v>
      </c>
      <c r="E20" s="6">
        <v>243</v>
      </c>
      <c r="F20" s="6">
        <v>275</v>
      </c>
      <c r="G20" s="6">
        <v>196</v>
      </c>
      <c r="H20" s="4" t="s">
        <v>406</v>
      </c>
      <c r="I20" s="6">
        <v>227</v>
      </c>
    </row>
    <row r="21" spans="1:9" ht="15.75" thickBot="1" x14ac:dyDescent="0.3">
      <c r="A21" s="4">
        <v>20</v>
      </c>
      <c r="B21" s="4" t="s">
        <v>72</v>
      </c>
      <c r="C21" s="6" t="s">
        <v>428</v>
      </c>
      <c r="D21" s="6">
        <v>180</v>
      </c>
      <c r="E21" s="6">
        <v>194</v>
      </c>
      <c r="F21" s="5" t="s">
        <v>429</v>
      </c>
      <c r="G21" s="6">
        <v>174</v>
      </c>
      <c r="H21" s="6">
        <v>133</v>
      </c>
      <c r="I21" s="6">
        <v>197</v>
      </c>
    </row>
    <row r="22" spans="1:9" ht="30.75" thickBot="1" x14ac:dyDescent="0.3">
      <c r="A22" s="4">
        <v>21</v>
      </c>
      <c r="B22" s="4" t="s">
        <v>75</v>
      </c>
      <c r="C22" s="6" t="s">
        <v>430</v>
      </c>
      <c r="D22" s="6">
        <v>160</v>
      </c>
      <c r="E22" s="6">
        <v>184</v>
      </c>
      <c r="F22" s="5" t="s">
        <v>431</v>
      </c>
      <c r="G22" s="6">
        <v>144</v>
      </c>
      <c r="H22" s="6">
        <v>114</v>
      </c>
      <c r="I22" s="5" t="s">
        <v>432</v>
      </c>
    </row>
    <row r="23" spans="1:9" ht="15.75" thickBot="1" x14ac:dyDescent="0.3">
      <c r="A23" s="4">
        <v>22</v>
      </c>
      <c r="B23" s="4" t="s">
        <v>78</v>
      </c>
      <c r="C23" s="6" t="s">
        <v>433</v>
      </c>
      <c r="D23" s="6">
        <v>140</v>
      </c>
      <c r="E23" s="6">
        <v>176</v>
      </c>
      <c r="F23" s="4" t="s">
        <v>406</v>
      </c>
      <c r="G23" s="6">
        <v>136</v>
      </c>
      <c r="H23" s="6">
        <v>108</v>
      </c>
      <c r="I23" s="6">
        <v>147</v>
      </c>
    </row>
    <row r="24" spans="1:9" ht="30.75" thickBot="1" x14ac:dyDescent="0.3">
      <c r="A24" s="4">
        <v>23</v>
      </c>
      <c r="B24" s="4" t="s">
        <v>81</v>
      </c>
      <c r="C24" s="6" t="s">
        <v>434</v>
      </c>
      <c r="D24" s="6">
        <v>135</v>
      </c>
      <c r="E24" s="6">
        <v>171</v>
      </c>
      <c r="F24" s="4" t="s">
        <v>406</v>
      </c>
      <c r="G24" s="6">
        <v>125</v>
      </c>
      <c r="H24" s="6">
        <v>106</v>
      </c>
      <c r="I24" s="5" t="s">
        <v>435</v>
      </c>
    </row>
    <row r="25" spans="1:9" ht="30.75" thickBot="1" x14ac:dyDescent="0.3">
      <c r="A25" s="4">
        <v>24</v>
      </c>
      <c r="B25" s="4" t="s">
        <v>84</v>
      </c>
      <c r="C25" s="6" t="s">
        <v>436</v>
      </c>
      <c r="D25" s="6">
        <v>140</v>
      </c>
      <c r="E25" s="6">
        <v>166</v>
      </c>
      <c r="F25" s="4" t="s">
        <v>406</v>
      </c>
      <c r="G25" s="6">
        <v>127</v>
      </c>
      <c r="H25" s="6">
        <v>103</v>
      </c>
      <c r="I25" s="5" t="s">
        <v>437</v>
      </c>
    </row>
    <row r="26" spans="1:9" ht="30.75" thickBot="1" x14ac:dyDescent="0.3">
      <c r="A26" s="4">
        <v>25</v>
      </c>
      <c r="B26" s="4" t="s">
        <v>87</v>
      </c>
      <c r="C26" s="6" t="s">
        <v>438</v>
      </c>
      <c r="D26" s="6">
        <v>140</v>
      </c>
      <c r="E26" s="6">
        <v>161</v>
      </c>
      <c r="F26" s="4" t="s">
        <v>406</v>
      </c>
      <c r="G26" s="6">
        <v>139</v>
      </c>
      <c r="H26" s="6">
        <v>103</v>
      </c>
      <c r="I26" s="5" t="s">
        <v>439</v>
      </c>
    </row>
    <row r="27" spans="1:9" ht="15.75" thickBot="1" x14ac:dyDescent="0.3">
      <c r="A27" s="4">
        <v>26</v>
      </c>
      <c r="B27" s="4" t="s">
        <v>90</v>
      </c>
      <c r="C27" s="6" t="s">
        <v>440</v>
      </c>
      <c r="D27" s="6">
        <v>140</v>
      </c>
      <c r="E27" s="6">
        <v>156</v>
      </c>
      <c r="F27" s="4" t="s">
        <v>406</v>
      </c>
      <c r="G27" s="6">
        <v>125</v>
      </c>
      <c r="H27" s="6">
        <v>102</v>
      </c>
      <c r="I27" s="5" t="s">
        <v>441</v>
      </c>
    </row>
    <row r="28" spans="1:9" ht="15.75" thickBot="1" x14ac:dyDescent="0.3">
      <c r="A28" s="4">
        <v>27</v>
      </c>
      <c r="B28" s="4" t="s">
        <v>93</v>
      </c>
      <c r="C28" s="6" t="s">
        <v>442</v>
      </c>
      <c r="D28" s="6">
        <v>135</v>
      </c>
      <c r="E28" s="6">
        <v>152</v>
      </c>
      <c r="F28" s="4" t="s">
        <v>406</v>
      </c>
      <c r="G28" s="6">
        <v>126</v>
      </c>
      <c r="H28" s="6">
        <v>96</v>
      </c>
      <c r="I28" s="5" t="s">
        <v>443</v>
      </c>
    </row>
    <row r="29" spans="1:9" ht="15.75" thickBot="1" x14ac:dyDescent="0.3">
      <c r="A29" s="4">
        <v>28</v>
      </c>
      <c r="B29" s="4" t="s">
        <v>96</v>
      </c>
      <c r="C29" s="6" t="s">
        <v>444</v>
      </c>
      <c r="D29" s="6">
        <v>135</v>
      </c>
      <c r="E29" s="6">
        <v>149</v>
      </c>
      <c r="F29" s="6">
        <v>163</v>
      </c>
      <c r="G29" s="6">
        <v>121</v>
      </c>
      <c r="H29" s="6">
        <v>101</v>
      </c>
      <c r="I29" s="5" t="s">
        <v>445</v>
      </c>
    </row>
    <row r="30" spans="1:9" ht="15.75" thickBot="1" x14ac:dyDescent="0.3">
      <c r="A30" s="4">
        <v>29</v>
      </c>
      <c r="B30" s="4" t="s">
        <v>99</v>
      </c>
      <c r="C30" s="6" t="s">
        <v>446</v>
      </c>
      <c r="D30" s="6">
        <v>135</v>
      </c>
      <c r="E30" s="6">
        <v>145</v>
      </c>
      <c r="F30" s="6">
        <v>140</v>
      </c>
      <c r="G30" s="6">
        <v>138</v>
      </c>
      <c r="H30" s="6">
        <v>120</v>
      </c>
      <c r="I30" s="5" t="s">
        <v>437</v>
      </c>
    </row>
    <row r="31" spans="1:9" ht="15.75" thickBot="1" x14ac:dyDescent="0.3">
      <c r="A31" s="4">
        <v>30</v>
      </c>
      <c r="B31" s="4" t="s">
        <v>103</v>
      </c>
      <c r="C31" s="6" t="s">
        <v>447</v>
      </c>
      <c r="D31" s="6">
        <v>135</v>
      </c>
      <c r="E31" s="6">
        <v>142</v>
      </c>
      <c r="F31" s="6">
        <v>139</v>
      </c>
      <c r="G31" s="6">
        <v>131</v>
      </c>
      <c r="H31" s="4" t="s">
        <v>406</v>
      </c>
      <c r="I31" s="5" t="s">
        <v>435</v>
      </c>
    </row>
    <row r="32" spans="1:9" ht="15.75" thickBot="1" x14ac:dyDescent="0.3">
      <c r="A32" s="4">
        <v>31</v>
      </c>
      <c r="B32" s="4" t="s">
        <v>106</v>
      </c>
      <c r="C32" s="6" t="s">
        <v>448</v>
      </c>
      <c r="D32" s="6">
        <v>130</v>
      </c>
      <c r="E32" s="6">
        <v>136</v>
      </c>
      <c r="F32" s="6">
        <v>187</v>
      </c>
      <c r="G32" s="6">
        <v>126</v>
      </c>
      <c r="H32" s="6">
        <v>121</v>
      </c>
      <c r="I32" s="5" t="s">
        <v>449</v>
      </c>
    </row>
    <row r="33" spans="1:9" ht="30.75" thickBot="1" x14ac:dyDescent="0.3">
      <c r="A33" s="4">
        <v>32</v>
      </c>
      <c r="B33" s="4" t="s">
        <v>109</v>
      </c>
      <c r="C33" s="6" t="s">
        <v>450</v>
      </c>
      <c r="D33" s="6">
        <v>125</v>
      </c>
      <c r="E33" s="6">
        <v>125</v>
      </c>
      <c r="F33" s="5" t="s">
        <v>431</v>
      </c>
      <c r="G33" s="6">
        <v>122</v>
      </c>
      <c r="H33" s="6">
        <v>114</v>
      </c>
      <c r="I33" s="4"/>
    </row>
    <row r="34" spans="1:9" ht="15.75" thickBot="1" x14ac:dyDescent="0.3">
      <c r="A34" s="4">
        <v>33</v>
      </c>
      <c r="B34" s="4" t="s">
        <v>112</v>
      </c>
      <c r="C34" s="6" t="s">
        <v>451</v>
      </c>
      <c r="D34" s="6">
        <v>115</v>
      </c>
      <c r="E34" s="6">
        <v>114</v>
      </c>
      <c r="F34" s="6">
        <v>185</v>
      </c>
      <c r="G34" s="6">
        <v>119</v>
      </c>
      <c r="H34" s="6">
        <v>106</v>
      </c>
      <c r="I34" s="4"/>
    </row>
    <row r="35" spans="1:9" ht="30.75" thickBot="1" x14ac:dyDescent="0.3">
      <c r="A35" s="4">
        <v>34</v>
      </c>
      <c r="B35" s="4" t="s">
        <v>116</v>
      </c>
      <c r="C35" s="6" t="s">
        <v>452</v>
      </c>
      <c r="D35" s="6">
        <v>115</v>
      </c>
      <c r="E35" s="6">
        <v>103</v>
      </c>
      <c r="F35" s="6">
        <v>190</v>
      </c>
      <c r="G35" s="6">
        <v>116</v>
      </c>
      <c r="H35" s="6">
        <v>107</v>
      </c>
      <c r="I35" s="4"/>
    </row>
    <row r="36" spans="1:9" ht="15.75" thickBot="1" x14ac:dyDescent="0.3">
      <c r="A36" s="4">
        <v>35</v>
      </c>
      <c r="B36" s="4" t="s">
        <v>119</v>
      </c>
      <c r="C36" s="6" t="s">
        <v>453</v>
      </c>
      <c r="D36" s="6">
        <v>115</v>
      </c>
      <c r="E36" s="6">
        <v>94</v>
      </c>
      <c r="F36" s="6">
        <v>185</v>
      </c>
      <c r="G36" s="6">
        <v>114</v>
      </c>
      <c r="H36" s="6">
        <v>110</v>
      </c>
      <c r="I36" s="4"/>
    </row>
    <row r="37" spans="1:9" ht="15.75" thickBot="1" x14ac:dyDescent="0.3">
      <c r="A37" s="4">
        <v>36</v>
      </c>
      <c r="B37" s="4" t="s">
        <v>122</v>
      </c>
      <c r="C37" s="6" t="s">
        <v>454</v>
      </c>
      <c r="D37" s="4" t="s">
        <v>406</v>
      </c>
      <c r="E37" s="6">
        <v>88</v>
      </c>
      <c r="F37" s="6">
        <v>202</v>
      </c>
      <c r="G37" s="6">
        <v>110</v>
      </c>
      <c r="H37" s="6">
        <v>108</v>
      </c>
      <c r="I37" s="4"/>
    </row>
    <row r="38" spans="1:9" ht="15.75" thickBot="1" x14ac:dyDescent="0.3">
      <c r="A38" s="4">
        <v>37</v>
      </c>
      <c r="B38" s="4" t="s">
        <v>125</v>
      </c>
      <c r="C38" s="6" t="s">
        <v>455</v>
      </c>
      <c r="D38" s="6">
        <v>235</v>
      </c>
      <c r="E38" s="6">
        <v>265</v>
      </c>
      <c r="F38" s="5" t="s">
        <v>456</v>
      </c>
      <c r="G38" s="6">
        <v>211</v>
      </c>
      <c r="H38" s="4" t="s">
        <v>406</v>
      </c>
      <c r="I38" s="6">
        <v>248</v>
      </c>
    </row>
    <row r="39" spans="1:9" ht="30.75" thickBot="1" x14ac:dyDescent="0.3">
      <c r="A39" s="4">
        <v>38</v>
      </c>
      <c r="B39" s="4" t="s">
        <v>128</v>
      </c>
      <c r="C39" s="6" t="s">
        <v>457</v>
      </c>
      <c r="D39" s="6">
        <v>200</v>
      </c>
      <c r="E39" s="6">
        <v>219</v>
      </c>
      <c r="F39" s="5" t="s">
        <v>458</v>
      </c>
      <c r="G39" s="6">
        <v>192</v>
      </c>
      <c r="H39" s="6">
        <v>139</v>
      </c>
      <c r="I39" s="6">
        <v>215</v>
      </c>
    </row>
    <row r="40" spans="1:9" ht="15.75" thickBot="1" x14ac:dyDescent="0.3">
      <c r="A40" s="4">
        <v>39</v>
      </c>
      <c r="B40" s="4" t="s">
        <v>131</v>
      </c>
      <c r="C40" s="6" t="s">
        <v>459</v>
      </c>
      <c r="D40" s="6">
        <v>180</v>
      </c>
      <c r="E40" s="6">
        <v>212</v>
      </c>
      <c r="F40" s="4" t="s">
        <v>406</v>
      </c>
      <c r="G40" s="6">
        <v>162</v>
      </c>
      <c r="H40" s="6">
        <v>124</v>
      </c>
      <c r="I40" s="5" t="s">
        <v>460</v>
      </c>
    </row>
    <row r="41" spans="1:9" ht="30.75" thickBot="1" x14ac:dyDescent="0.3">
      <c r="A41" s="4">
        <v>40</v>
      </c>
      <c r="B41" s="4" t="s">
        <v>134</v>
      </c>
      <c r="C41" s="6" t="s">
        <v>461</v>
      </c>
      <c r="D41" s="6">
        <v>155</v>
      </c>
      <c r="E41" s="6">
        <v>206</v>
      </c>
      <c r="F41" s="4" t="s">
        <v>406</v>
      </c>
      <c r="G41" s="6">
        <v>148</v>
      </c>
      <c r="H41" s="6">
        <v>121</v>
      </c>
      <c r="I41" s="6">
        <v>160</v>
      </c>
    </row>
    <row r="42" spans="1:9" ht="15.75" thickBot="1" x14ac:dyDescent="0.3">
      <c r="A42" s="4">
        <v>41</v>
      </c>
      <c r="B42" s="4" t="s">
        <v>137</v>
      </c>
      <c r="C42" s="6" t="s">
        <v>462</v>
      </c>
      <c r="D42" s="6">
        <v>145</v>
      </c>
      <c r="E42" s="6">
        <v>198</v>
      </c>
      <c r="F42" s="4" t="s">
        <v>406</v>
      </c>
      <c r="G42" s="6">
        <v>137</v>
      </c>
      <c r="H42" s="6">
        <v>116</v>
      </c>
      <c r="I42" s="5" t="s">
        <v>463</v>
      </c>
    </row>
    <row r="43" spans="1:9" ht="30.75" thickBot="1" x14ac:dyDescent="0.3">
      <c r="A43" s="4">
        <v>42</v>
      </c>
      <c r="B43" s="4" t="s">
        <v>140</v>
      </c>
      <c r="C43" s="6" t="s">
        <v>464</v>
      </c>
      <c r="D43" s="6">
        <v>145</v>
      </c>
      <c r="E43" s="6">
        <v>190</v>
      </c>
      <c r="F43" s="4" t="s">
        <v>406</v>
      </c>
      <c r="G43" s="6">
        <v>145</v>
      </c>
      <c r="H43" s="6">
        <v>113</v>
      </c>
      <c r="I43" s="5" t="s">
        <v>465</v>
      </c>
    </row>
    <row r="44" spans="1:9" ht="30.75" thickBot="1" x14ac:dyDescent="0.3">
      <c r="A44" s="4">
        <v>43</v>
      </c>
      <c r="B44" s="4" t="s">
        <v>143</v>
      </c>
      <c r="C44" s="6" t="s">
        <v>466</v>
      </c>
      <c r="D44" s="6">
        <v>135</v>
      </c>
      <c r="E44" s="6">
        <v>183</v>
      </c>
      <c r="F44" s="4" t="s">
        <v>406</v>
      </c>
      <c r="G44" s="6">
        <v>156</v>
      </c>
      <c r="H44" s="6">
        <v>110</v>
      </c>
      <c r="I44" s="5" t="s">
        <v>467</v>
      </c>
    </row>
    <row r="45" spans="1:9" ht="30.75" thickBot="1" x14ac:dyDescent="0.3">
      <c r="A45" s="4">
        <v>44</v>
      </c>
      <c r="B45" s="4" t="s">
        <v>146</v>
      </c>
      <c r="C45" s="6" t="s">
        <v>468</v>
      </c>
      <c r="D45" s="6">
        <v>130</v>
      </c>
      <c r="E45" s="6">
        <v>178</v>
      </c>
      <c r="F45" s="4" t="s">
        <v>406</v>
      </c>
      <c r="G45" s="6">
        <v>126</v>
      </c>
      <c r="H45" s="6">
        <v>103</v>
      </c>
      <c r="I45" s="5" t="s">
        <v>435</v>
      </c>
    </row>
    <row r="46" spans="1:9" ht="15.75" thickBot="1" x14ac:dyDescent="0.3">
      <c r="A46" s="4">
        <v>45</v>
      </c>
      <c r="B46" s="4" t="s">
        <v>149</v>
      </c>
      <c r="C46" s="6" t="s">
        <v>469</v>
      </c>
      <c r="D46" s="6">
        <v>135</v>
      </c>
      <c r="E46" s="6">
        <v>173</v>
      </c>
      <c r="F46" s="4" t="s">
        <v>406</v>
      </c>
      <c r="G46" s="6">
        <v>135</v>
      </c>
      <c r="H46" s="6">
        <v>106</v>
      </c>
      <c r="I46" s="5" t="s">
        <v>435</v>
      </c>
    </row>
    <row r="47" spans="1:9" ht="30.75" thickBot="1" x14ac:dyDescent="0.3">
      <c r="A47" s="4">
        <v>46</v>
      </c>
      <c r="B47" s="4" t="s">
        <v>152</v>
      </c>
      <c r="C47" s="6" t="s">
        <v>470</v>
      </c>
      <c r="D47" s="6">
        <v>140</v>
      </c>
      <c r="E47" s="6">
        <v>169</v>
      </c>
      <c r="F47" s="6">
        <v>163</v>
      </c>
      <c r="G47" s="6">
        <v>131</v>
      </c>
      <c r="H47" s="6">
        <v>112</v>
      </c>
      <c r="I47" s="5" t="s">
        <v>471</v>
      </c>
    </row>
    <row r="48" spans="1:9" ht="15.75" thickBot="1" x14ac:dyDescent="0.3">
      <c r="A48" s="4">
        <v>47</v>
      </c>
      <c r="B48" s="4" t="s">
        <v>155</v>
      </c>
      <c r="C48" s="6" t="s">
        <v>472</v>
      </c>
      <c r="D48" s="6">
        <v>160</v>
      </c>
      <c r="E48" s="6">
        <v>165</v>
      </c>
      <c r="F48" s="6">
        <v>172</v>
      </c>
      <c r="G48" s="6">
        <v>153</v>
      </c>
      <c r="H48" s="6">
        <v>137</v>
      </c>
      <c r="I48" s="5" t="s">
        <v>473</v>
      </c>
    </row>
    <row r="49" spans="1:9" ht="15.75" thickBot="1" x14ac:dyDescent="0.3">
      <c r="A49" s="4">
        <v>48</v>
      </c>
      <c r="B49" s="4" t="s">
        <v>159</v>
      </c>
      <c r="C49" s="6" t="s">
        <v>474</v>
      </c>
      <c r="D49" s="6">
        <v>155</v>
      </c>
      <c r="E49" s="6">
        <v>161</v>
      </c>
      <c r="F49" s="6">
        <v>158</v>
      </c>
      <c r="G49" s="6">
        <v>148</v>
      </c>
      <c r="H49" s="4" t="s">
        <v>406</v>
      </c>
      <c r="I49" s="5" t="s">
        <v>475</v>
      </c>
    </row>
    <row r="50" spans="1:9" ht="15.75" thickBot="1" x14ac:dyDescent="0.3">
      <c r="A50" s="4">
        <v>49</v>
      </c>
      <c r="B50" s="4" t="s">
        <v>162</v>
      </c>
      <c r="C50" s="6" t="s">
        <v>476</v>
      </c>
      <c r="D50" s="6">
        <v>155</v>
      </c>
      <c r="E50" s="6">
        <v>156</v>
      </c>
      <c r="F50" s="6">
        <v>193</v>
      </c>
      <c r="G50" s="6">
        <v>144</v>
      </c>
      <c r="H50" s="6">
        <v>146</v>
      </c>
      <c r="I50" s="6">
        <v>167</v>
      </c>
    </row>
    <row r="51" spans="1:9" ht="15.75" thickBot="1" x14ac:dyDescent="0.3">
      <c r="A51" s="4">
        <v>50</v>
      </c>
      <c r="B51" s="4" t="s">
        <v>165</v>
      </c>
      <c r="C51" s="6" t="s">
        <v>477</v>
      </c>
      <c r="D51" s="6">
        <v>145</v>
      </c>
      <c r="E51" s="6">
        <v>145</v>
      </c>
      <c r="F51" s="6">
        <v>217</v>
      </c>
      <c r="G51" s="6">
        <v>141</v>
      </c>
      <c r="H51" s="6">
        <v>132</v>
      </c>
      <c r="I51" s="4"/>
    </row>
    <row r="52" spans="1:9" ht="30.75" thickBot="1" x14ac:dyDescent="0.3">
      <c r="A52" s="4">
        <v>51</v>
      </c>
      <c r="B52" s="4" t="s">
        <v>168</v>
      </c>
      <c r="C52" s="6" t="s">
        <v>478</v>
      </c>
      <c r="D52" s="6">
        <v>145</v>
      </c>
      <c r="E52" s="6">
        <v>133</v>
      </c>
      <c r="F52" s="5" t="s">
        <v>479</v>
      </c>
      <c r="G52" s="6">
        <v>138</v>
      </c>
      <c r="H52" s="6">
        <v>127</v>
      </c>
      <c r="I52" s="4"/>
    </row>
    <row r="53" spans="1:9" ht="30.75" thickBot="1" x14ac:dyDescent="0.3">
      <c r="A53" s="4">
        <v>52</v>
      </c>
      <c r="B53" s="4" t="s">
        <v>171</v>
      </c>
      <c r="C53" s="6" t="s">
        <v>480</v>
      </c>
      <c r="D53" s="6">
        <v>140</v>
      </c>
      <c r="E53" s="6">
        <v>123</v>
      </c>
      <c r="F53" s="6">
        <v>206</v>
      </c>
      <c r="G53" s="6">
        <v>135</v>
      </c>
      <c r="H53" s="6">
        <v>121</v>
      </c>
      <c r="I53" s="4"/>
    </row>
    <row r="54" spans="1:9" ht="15.75" thickBot="1" x14ac:dyDescent="0.3">
      <c r="A54" s="4">
        <v>53</v>
      </c>
      <c r="B54" s="4" t="s">
        <v>174</v>
      </c>
      <c r="C54" s="6" t="s">
        <v>481</v>
      </c>
      <c r="D54" s="6">
        <v>140</v>
      </c>
      <c r="E54" s="6">
        <v>115</v>
      </c>
      <c r="F54" s="6">
        <v>198</v>
      </c>
      <c r="G54" s="6">
        <v>133</v>
      </c>
      <c r="H54" s="6">
        <v>125</v>
      </c>
      <c r="I54" s="4"/>
    </row>
    <row r="55" spans="1:9" ht="15.75" thickBot="1" x14ac:dyDescent="0.3">
      <c r="A55" s="4">
        <v>54</v>
      </c>
      <c r="B55" s="4" t="s">
        <v>177</v>
      </c>
      <c r="C55" s="6" t="s">
        <v>482</v>
      </c>
      <c r="D55" s="4" t="s">
        <v>406</v>
      </c>
      <c r="E55" s="6">
        <v>108</v>
      </c>
      <c r="F55" s="6">
        <v>216</v>
      </c>
      <c r="G55" s="6">
        <v>130</v>
      </c>
      <c r="H55" s="6">
        <v>122</v>
      </c>
      <c r="I55" s="4"/>
    </row>
    <row r="56" spans="1:9" ht="15.75" thickBot="1" x14ac:dyDescent="0.3">
      <c r="A56" s="4">
        <v>55</v>
      </c>
      <c r="B56" s="4" t="s">
        <v>180</v>
      </c>
      <c r="C56" s="6" t="s">
        <v>483</v>
      </c>
      <c r="D56" s="6">
        <v>260</v>
      </c>
      <c r="E56" s="6">
        <v>298</v>
      </c>
      <c r="F56" s="5" t="s">
        <v>484</v>
      </c>
      <c r="G56" s="6">
        <v>225</v>
      </c>
      <c r="H56" s="4" t="s">
        <v>406</v>
      </c>
      <c r="I56" s="6">
        <v>265</v>
      </c>
    </row>
    <row r="57" spans="1:9" ht="15.75" thickBot="1" x14ac:dyDescent="0.3">
      <c r="A57" s="4">
        <v>56</v>
      </c>
      <c r="B57" s="4" t="s">
        <v>183</v>
      </c>
      <c r="C57" s="6" t="s">
        <v>485</v>
      </c>
      <c r="D57" s="6">
        <v>215</v>
      </c>
      <c r="E57" s="6">
        <v>253</v>
      </c>
      <c r="F57" s="5" t="s">
        <v>486</v>
      </c>
      <c r="G57" s="6">
        <v>198</v>
      </c>
      <c r="H57" s="6">
        <v>149</v>
      </c>
      <c r="I57" s="6">
        <v>222</v>
      </c>
    </row>
    <row r="58" spans="1:9" ht="30.75" thickBot="1" x14ac:dyDescent="0.3">
      <c r="A58" s="4">
        <v>57</v>
      </c>
      <c r="B58" s="4" t="s">
        <v>186</v>
      </c>
      <c r="C58" s="6" t="s">
        <v>487</v>
      </c>
      <c r="D58" s="6">
        <v>195</v>
      </c>
      <c r="E58" s="4" t="s">
        <v>406</v>
      </c>
      <c r="F58" s="4" t="s">
        <v>406</v>
      </c>
      <c r="G58" s="6">
        <v>169</v>
      </c>
      <c r="H58" s="6">
        <v>139</v>
      </c>
      <c r="I58" s="5" t="s">
        <v>488</v>
      </c>
    </row>
    <row r="59" spans="1:9" ht="15.75" thickBot="1" x14ac:dyDescent="0.3">
      <c r="A59" s="4">
        <v>58</v>
      </c>
      <c r="B59" s="4" t="s">
        <v>189</v>
      </c>
      <c r="C59" s="6" t="s">
        <v>489</v>
      </c>
      <c r="D59" s="6">
        <v>185</v>
      </c>
      <c r="E59" s="4" t="s">
        <v>406</v>
      </c>
      <c r="F59" s="4" t="s">
        <v>406</v>
      </c>
      <c r="G59" s="4" t="s">
        <v>406</v>
      </c>
      <c r="H59" s="6">
        <v>131</v>
      </c>
      <c r="I59" s="5" t="s">
        <v>490</v>
      </c>
    </row>
    <row r="60" spans="1:9" ht="30.75" thickBot="1" x14ac:dyDescent="0.3">
      <c r="A60" s="4">
        <v>59</v>
      </c>
      <c r="B60" s="4" t="s">
        <v>192</v>
      </c>
      <c r="C60" s="6" t="s">
        <v>491</v>
      </c>
      <c r="D60" s="6">
        <v>185</v>
      </c>
      <c r="E60" s="6">
        <v>247</v>
      </c>
      <c r="F60" s="4" t="s">
        <v>406</v>
      </c>
      <c r="G60" s="4" t="s">
        <v>406</v>
      </c>
      <c r="H60" s="6">
        <v>128</v>
      </c>
      <c r="I60" s="5" t="s">
        <v>492</v>
      </c>
    </row>
    <row r="61" spans="1:9" ht="30.75" thickBot="1" x14ac:dyDescent="0.3">
      <c r="A61" s="4">
        <v>60</v>
      </c>
      <c r="B61" s="4" t="s">
        <v>195</v>
      </c>
      <c r="C61" s="6" t="s">
        <v>493</v>
      </c>
      <c r="D61" s="6">
        <v>185</v>
      </c>
      <c r="E61" s="6">
        <v>206</v>
      </c>
      <c r="F61" s="4" t="s">
        <v>406</v>
      </c>
      <c r="G61" s="4" t="s">
        <v>406</v>
      </c>
      <c r="H61" s="4" t="s">
        <v>406</v>
      </c>
      <c r="I61" s="5" t="s">
        <v>494</v>
      </c>
    </row>
    <row r="62" spans="1:9" ht="30.75" thickBot="1" x14ac:dyDescent="0.3">
      <c r="A62" s="4">
        <v>61</v>
      </c>
      <c r="B62" s="4" t="s">
        <v>198</v>
      </c>
      <c r="C62" s="6" t="s">
        <v>495</v>
      </c>
      <c r="D62" s="6">
        <v>185</v>
      </c>
      <c r="E62" s="6">
        <v>205</v>
      </c>
      <c r="F62" s="4" t="s">
        <v>406</v>
      </c>
      <c r="G62" s="4" t="s">
        <v>406</v>
      </c>
      <c r="H62" s="4" t="s">
        <v>406</v>
      </c>
      <c r="I62" s="5" t="s">
        <v>496</v>
      </c>
    </row>
    <row r="63" spans="1:9" ht="30.75" thickBot="1" x14ac:dyDescent="0.3">
      <c r="A63" s="4">
        <v>62</v>
      </c>
      <c r="B63" s="4" t="s">
        <v>201</v>
      </c>
      <c r="C63" s="6" t="s">
        <v>497</v>
      </c>
      <c r="D63" s="6">
        <v>185</v>
      </c>
      <c r="E63" s="6">
        <v>238</v>
      </c>
      <c r="F63" s="4" t="s">
        <v>406</v>
      </c>
      <c r="G63" s="4" t="s">
        <v>406</v>
      </c>
      <c r="H63" s="4" t="s">
        <v>406</v>
      </c>
      <c r="I63" s="5" t="s">
        <v>498</v>
      </c>
    </row>
    <row r="64" spans="1:9" ht="30.75" thickBot="1" x14ac:dyDescent="0.3">
      <c r="A64" s="4">
        <v>63</v>
      </c>
      <c r="B64" s="4" t="s">
        <v>204</v>
      </c>
      <c r="C64" s="6" t="s">
        <v>499</v>
      </c>
      <c r="D64" s="6">
        <v>185</v>
      </c>
      <c r="E64" s="6">
        <v>231</v>
      </c>
      <c r="F64" s="4" t="s">
        <v>406</v>
      </c>
      <c r="G64" s="4" t="s">
        <v>406</v>
      </c>
      <c r="H64" s="4" t="s">
        <v>406</v>
      </c>
      <c r="I64" s="5" t="s">
        <v>498</v>
      </c>
    </row>
    <row r="65" spans="1:9" ht="30.75" thickBot="1" x14ac:dyDescent="0.3">
      <c r="A65" s="4">
        <v>64</v>
      </c>
      <c r="B65" s="4" t="s">
        <v>207</v>
      </c>
      <c r="C65" s="6" t="s">
        <v>500</v>
      </c>
      <c r="D65" s="6">
        <v>180</v>
      </c>
      <c r="E65" s="6">
        <v>233</v>
      </c>
      <c r="F65" s="4" t="s">
        <v>406</v>
      </c>
      <c r="G65" s="4" t="s">
        <v>406</v>
      </c>
      <c r="H65" s="6">
        <v>132</v>
      </c>
      <c r="I65" s="5" t="s">
        <v>498</v>
      </c>
    </row>
    <row r="66" spans="1:9" ht="15.75" thickBot="1" x14ac:dyDescent="0.3">
      <c r="A66" s="4">
        <v>65</v>
      </c>
      <c r="B66" s="4" t="s">
        <v>210</v>
      </c>
      <c r="C66" s="6" t="s">
        <v>501</v>
      </c>
      <c r="D66" s="6">
        <v>175</v>
      </c>
      <c r="E66" s="6">
        <v>225</v>
      </c>
      <c r="F66" s="4" t="s">
        <v>406</v>
      </c>
      <c r="G66" s="4" t="s">
        <v>406</v>
      </c>
      <c r="H66" s="4" t="s">
        <v>406</v>
      </c>
      <c r="I66" s="5" t="s">
        <v>502</v>
      </c>
    </row>
    <row r="67" spans="1:9" ht="30.75" thickBot="1" x14ac:dyDescent="0.3">
      <c r="A67" s="4">
        <v>66</v>
      </c>
      <c r="B67" s="4" t="s">
        <v>213</v>
      </c>
      <c r="C67" s="6" t="s">
        <v>503</v>
      </c>
      <c r="D67" s="6">
        <v>175</v>
      </c>
      <c r="E67" s="6">
        <v>228</v>
      </c>
      <c r="F67" s="4" t="s">
        <v>406</v>
      </c>
      <c r="G67" s="4" t="s">
        <v>406</v>
      </c>
      <c r="H67" s="4" t="s">
        <v>406</v>
      </c>
      <c r="I67" s="5" t="s">
        <v>504</v>
      </c>
    </row>
    <row r="68" spans="1:9" ht="15.75" thickBot="1" x14ac:dyDescent="0.3">
      <c r="A68" s="4">
        <v>67</v>
      </c>
      <c r="B68" s="4" t="s">
        <v>216</v>
      </c>
      <c r="C68" s="6" t="s">
        <v>505</v>
      </c>
      <c r="D68" s="6">
        <v>175</v>
      </c>
      <c r="E68" s="4" t="s">
        <v>406</v>
      </c>
      <c r="F68" s="4" t="s">
        <v>406</v>
      </c>
      <c r="G68" s="4" t="s">
        <v>406</v>
      </c>
      <c r="H68" s="4" t="s">
        <v>406</v>
      </c>
      <c r="I68" s="5" t="s">
        <v>506</v>
      </c>
    </row>
    <row r="69" spans="1:9" ht="15.75" thickBot="1" x14ac:dyDescent="0.3">
      <c r="A69" s="4">
        <v>68</v>
      </c>
      <c r="B69" s="4" t="s">
        <v>219</v>
      </c>
      <c r="C69" s="6" t="s">
        <v>507</v>
      </c>
      <c r="D69" s="6">
        <v>175</v>
      </c>
      <c r="E69" s="6">
        <v>226</v>
      </c>
      <c r="F69" s="4" t="s">
        <v>406</v>
      </c>
      <c r="G69" s="4" t="s">
        <v>406</v>
      </c>
      <c r="H69" s="4" t="s">
        <v>406</v>
      </c>
      <c r="I69" s="5" t="s">
        <v>508</v>
      </c>
    </row>
    <row r="70" spans="1:9" ht="15.75" thickBot="1" x14ac:dyDescent="0.3">
      <c r="A70" s="4">
        <v>69</v>
      </c>
      <c r="B70" s="4" t="s">
        <v>221</v>
      </c>
      <c r="C70" s="6" t="s">
        <v>509</v>
      </c>
      <c r="D70" s="6">
        <v>175</v>
      </c>
      <c r="E70" s="6">
        <v>222</v>
      </c>
      <c r="F70" s="4" t="s">
        <v>406</v>
      </c>
      <c r="G70" s="4" t="s">
        <v>406</v>
      </c>
      <c r="H70" s="4" t="s">
        <v>406</v>
      </c>
      <c r="I70" s="5" t="s">
        <v>510</v>
      </c>
    </row>
    <row r="71" spans="1:9" ht="30.75" thickBot="1" x14ac:dyDescent="0.3">
      <c r="A71" s="4">
        <v>70</v>
      </c>
      <c r="B71" s="4" t="s">
        <v>224</v>
      </c>
      <c r="C71" s="6" t="s">
        <v>511</v>
      </c>
      <c r="D71" s="6">
        <v>175</v>
      </c>
      <c r="E71" s="6">
        <v>222</v>
      </c>
      <c r="F71" s="4" t="s">
        <v>406</v>
      </c>
      <c r="G71" s="4" t="s">
        <v>406</v>
      </c>
      <c r="H71" s="4" t="s">
        <v>406</v>
      </c>
      <c r="I71" s="5" t="s">
        <v>512</v>
      </c>
    </row>
    <row r="72" spans="1:9" ht="15.75" thickBot="1" x14ac:dyDescent="0.3">
      <c r="A72" s="4">
        <v>71</v>
      </c>
      <c r="B72" s="4" t="s">
        <v>226</v>
      </c>
      <c r="C72" s="6" t="s">
        <v>513</v>
      </c>
      <c r="D72" s="6">
        <v>175</v>
      </c>
      <c r="E72" s="6">
        <v>217</v>
      </c>
      <c r="F72" s="4" t="s">
        <v>406</v>
      </c>
      <c r="G72" s="6">
        <v>160</v>
      </c>
      <c r="H72" s="6">
        <v>131</v>
      </c>
      <c r="I72" s="5" t="s">
        <v>514</v>
      </c>
    </row>
    <row r="73" spans="1:9" ht="15.75" thickBot="1" x14ac:dyDescent="0.3">
      <c r="A73" s="4">
        <v>72</v>
      </c>
      <c r="B73" s="4" t="s">
        <v>229</v>
      </c>
      <c r="C73" s="6" t="s">
        <v>515</v>
      </c>
      <c r="D73" s="6">
        <v>155</v>
      </c>
      <c r="E73" s="6">
        <v>208</v>
      </c>
      <c r="F73" s="4" t="s">
        <v>406</v>
      </c>
      <c r="G73" s="6">
        <v>150</v>
      </c>
      <c r="H73" s="6">
        <v>122</v>
      </c>
      <c r="I73" s="6">
        <v>159</v>
      </c>
    </row>
    <row r="74" spans="1:9" ht="15.75" thickBot="1" x14ac:dyDescent="0.3">
      <c r="A74" s="4">
        <v>73</v>
      </c>
      <c r="B74" s="4" t="s">
        <v>232</v>
      </c>
      <c r="C74" s="6" t="s">
        <v>516</v>
      </c>
      <c r="D74" s="6">
        <v>145</v>
      </c>
      <c r="E74" s="6">
        <v>200</v>
      </c>
      <c r="F74" s="4" t="s">
        <v>406</v>
      </c>
      <c r="G74" s="6">
        <v>138</v>
      </c>
      <c r="H74" s="6">
        <v>119</v>
      </c>
      <c r="I74" s="5" t="s">
        <v>463</v>
      </c>
    </row>
    <row r="75" spans="1:9" ht="15.75" thickBot="1" x14ac:dyDescent="0.3">
      <c r="A75" s="4">
        <v>74</v>
      </c>
      <c r="B75" s="4" t="s">
        <v>235</v>
      </c>
      <c r="C75" s="6" t="s">
        <v>517</v>
      </c>
      <c r="D75" s="6">
        <v>135</v>
      </c>
      <c r="E75" s="6">
        <v>193</v>
      </c>
      <c r="F75" s="4" t="s">
        <v>406</v>
      </c>
      <c r="G75" s="6">
        <v>146</v>
      </c>
      <c r="H75" s="6">
        <v>115</v>
      </c>
      <c r="I75" s="5" t="s">
        <v>465</v>
      </c>
    </row>
    <row r="76" spans="1:9" ht="15.75" thickBot="1" x14ac:dyDescent="0.3">
      <c r="A76" s="4">
        <v>75</v>
      </c>
      <c r="B76" s="4" t="s">
        <v>238</v>
      </c>
      <c r="C76" s="6" t="s">
        <v>518</v>
      </c>
      <c r="D76" s="6">
        <v>135</v>
      </c>
      <c r="E76" s="6">
        <v>188</v>
      </c>
      <c r="F76" s="4" t="s">
        <v>406</v>
      </c>
      <c r="G76" s="6">
        <v>159</v>
      </c>
      <c r="H76" s="6">
        <v>110</v>
      </c>
      <c r="I76" s="5" t="s">
        <v>471</v>
      </c>
    </row>
    <row r="77" spans="1:9" ht="15.75" thickBot="1" x14ac:dyDescent="0.3">
      <c r="A77" s="4">
        <v>76</v>
      </c>
      <c r="B77" s="4" t="s">
        <v>241</v>
      </c>
      <c r="C77" s="6" t="s">
        <v>519</v>
      </c>
      <c r="D77" s="6">
        <v>130</v>
      </c>
      <c r="E77" s="6">
        <v>185</v>
      </c>
      <c r="F77" s="4" t="s">
        <v>406</v>
      </c>
      <c r="G77" s="6">
        <v>128</v>
      </c>
      <c r="H77" s="6">
        <v>109</v>
      </c>
      <c r="I77" s="5" t="s">
        <v>520</v>
      </c>
    </row>
    <row r="78" spans="1:9" ht="15.75" thickBot="1" x14ac:dyDescent="0.3">
      <c r="A78" s="4">
        <v>77</v>
      </c>
      <c r="B78" s="4" t="s">
        <v>244</v>
      </c>
      <c r="C78" s="6" t="s">
        <v>521</v>
      </c>
      <c r="D78" s="6">
        <v>135</v>
      </c>
      <c r="E78" s="6">
        <v>180</v>
      </c>
      <c r="F78" s="4" t="s">
        <v>406</v>
      </c>
      <c r="G78" s="6">
        <v>137</v>
      </c>
      <c r="H78" s="6">
        <v>107</v>
      </c>
      <c r="I78" s="5" t="s">
        <v>522</v>
      </c>
    </row>
    <row r="79" spans="1:9" ht="15.75" thickBot="1" x14ac:dyDescent="0.3">
      <c r="A79" s="4">
        <v>78</v>
      </c>
      <c r="B79" s="4" t="s">
        <v>247</v>
      </c>
      <c r="C79" s="6" t="s">
        <v>523</v>
      </c>
      <c r="D79" s="6">
        <v>135</v>
      </c>
      <c r="E79" s="6">
        <v>177</v>
      </c>
      <c r="F79" s="6">
        <v>175</v>
      </c>
      <c r="G79" s="6">
        <v>128</v>
      </c>
      <c r="H79" s="6">
        <v>110</v>
      </c>
      <c r="I79" s="5" t="s">
        <v>524</v>
      </c>
    </row>
    <row r="80" spans="1:9" ht="15.75" thickBot="1" x14ac:dyDescent="0.3">
      <c r="A80" s="4">
        <v>79</v>
      </c>
      <c r="B80" s="4" t="s">
        <v>251</v>
      </c>
      <c r="C80" s="6" t="s">
        <v>525</v>
      </c>
      <c r="D80" s="6">
        <v>135</v>
      </c>
      <c r="E80" s="6">
        <v>174</v>
      </c>
      <c r="F80" s="6">
        <v>166</v>
      </c>
      <c r="G80" s="6">
        <v>144</v>
      </c>
      <c r="H80" s="6">
        <v>123</v>
      </c>
      <c r="I80" s="5" t="s">
        <v>473</v>
      </c>
    </row>
    <row r="81" spans="1:9" ht="15.75" thickBot="1" x14ac:dyDescent="0.3">
      <c r="A81" s="4">
        <v>80</v>
      </c>
      <c r="B81" s="4" t="s">
        <v>255</v>
      </c>
      <c r="C81" s="6" t="s">
        <v>526</v>
      </c>
      <c r="D81" s="6">
        <v>150</v>
      </c>
      <c r="E81" s="6">
        <v>171</v>
      </c>
      <c r="F81" s="6">
        <v>155</v>
      </c>
      <c r="G81" s="6">
        <v>149</v>
      </c>
      <c r="H81" s="4" t="s">
        <v>406</v>
      </c>
      <c r="I81" s="5" t="s">
        <v>475</v>
      </c>
    </row>
    <row r="82" spans="1:9" ht="15.75" thickBot="1" x14ac:dyDescent="0.3">
      <c r="A82" s="4">
        <v>81</v>
      </c>
      <c r="B82" s="4" t="s">
        <v>258</v>
      </c>
      <c r="C82" s="6" t="s">
        <v>527</v>
      </c>
      <c r="D82" s="6">
        <v>190</v>
      </c>
      <c r="E82" s="6">
        <v>156</v>
      </c>
      <c r="F82" s="6">
        <v>196</v>
      </c>
      <c r="G82" s="6">
        <v>148</v>
      </c>
      <c r="H82" s="6">
        <v>150</v>
      </c>
      <c r="I82" s="6">
        <v>170</v>
      </c>
    </row>
    <row r="83" spans="1:9" ht="15.75" thickBot="1" x14ac:dyDescent="0.3">
      <c r="A83" s="4">
        <v>82</v>
      </c>
      <c r="B83" s="4" t="s">
        <v>261</v>
      </c>
      <c r="C83" s="6" t="s">
        <v>528</v>
      </c>
      <c r="D83" s="6">
        <v>180</v>
      </c>
      <c r="E83" s="6">
        <v>154</v>
      </c>
      <c r="F83" s="6">
        <v>202</v>
      </c>
      <c r="G83" s="6">
        <v>147</v>
      </c>
      <c r="H83" s="6">
        <v>137</v>
      </c>
      <c r="I83" s="4"/>
    </row>
    <row r="84" spans="1:9" ht="15.75" thickBot="1" x14ac:dyDescent="0.3">
      <c r="A84" s="4">
        <v>83</v>
      </c>
      <c r="B84" s="4" t="s">
        <v>264</v>
      </c>
      <c r="C84" s="6" t="s">
        <v>529</v>
      </c>
      <c r="D84" s="6">
        <v>160</v>
      </c>
      <c r="E84" s="6">
        <v>143</v>
      </c>
      <c r="F84" s="5" t="s">
        <v>530</v>
      </c>
      <c r="G84" s="6">
        <v>146</v>
      </c>
      <c r="H84" s="6">
        <v>135</v>
      </c>
      <c r="I84" s="4"/>
    </row>
    <row r="85" spans="1:9" ht="30.75" thickBot="1" x14ac:dyDescent="0.3">
      <c r="A85" s="4">
        <v>84</v>
      </c>
      <c r="B85" s="4" t="s">
        <v>267</v>
      </c>
      <c r="C85" s="6" t="s">
        <v>531</v>
      </c>
      <c r="D85" s="6">
        <v>190</v>
      </c>
      <c r="E85" s="6">
        <v>135</v>
      </c>
      <c r="F85" s="5" t="s">
        <v>532</v>
      </c>
      <c r="G85" s="4" t="s">
        <v>406</v>
      </c>
      <c r="H85" s="6">
        <v>129</v>
      </c>
      <c r="I85" s="4"/>
    </row>
    <row r="86" spans="1:9" ht="15.75" thickBot="1" x14ac:dyDescent="0.3">
      <c r="A86" s="4">
        <v>85</v>
      </c>
      <c r="B86" s="4" t="s">
        <v>270</v>
      </c>
      <c r="C86" s="6" t="s">
        <v>533</v>
      </c>
      <c r="D86" s="4" t="s">
        <v>406</v>
      </c>
      <c r="E86" s="4" t="s">
        <v>406</v>
      </c>
      <c r="F86" s="5" t="s">
        <v>534</v>
      </c>
      <c r="G86" s="4" t="s">
        <v>406</v>
      </c>
      <c r="H86" s="6">
        <v>138</v>
      </c>
      <c r="I86" s="4"/>
    </row>
    <row r="87" spans="1:9" ht="15.75" thickBot="1" x14ac:dyDescent="0.3">
      <c r="A87" s="4">
        <v>86</v>
      </c>
      <c r="B87" s="4" t="s">
        <v>273</v>
      </c>
      <c r="C87" s="6" t="s">
        <v>535</v>
      </c>
      <c r="D87" s="4" t="s">
        <v>406</v>
      </c>
      <c r="E87" s="6">
        <v>120</v>
      </c>
      <c r="F87" s="5" t="s">
        <v>536</v>
      </c>
      <c r="G87" s="6">
        <v>145</v>
      </c>
      <c r="H87" s="6">
        <v>133</v>
      </c>
      <c r="I87" s="4"/>
    </row>
    <row r="88" spans="1:9" ht="15.75" thickBot="1" x14ac:dyDescent="0.3">
      <c r="A88" s="4">
        <v>87</v>
      </c>
      <c r="B88" s="4" t="s">
        <v>276</v>
      </c>
      <c r="C88" s="6" t="s">
        <v>537</v>
      </c>
      <c r="D88" s="4" t="s">
        <v>406</v>
      </c>
      <c r="E88" s="4" t="s">
        <v>406</v>
      </c>
      <c r="F88" s="5" t="s">
        <v>538</v>
      </c>
      <c r="G88" s="4" t="s">
        <v>406</v>
      </c>
      <c r="H88" s="4" t="s">
        <v>406</v>
      </c>
      <c r="I88" s="4" t="s">
        <v>406</v>
      </c>
    </row>
    <row r="89" spans="1:9" ht="15.75" thickBot="1" x14ac:dyDescent="0.3">
      <c r="A89" s="4">
        <v>88</v>
      </c>
      <c r="B89" s="4" t="s">
        <v>279</v>
      </c>
      <c r="C89" s="6" t="s">
        <v>539</v>
      </c>
      <c r="D89" s="6">
        <v>215</v>
      </c>
      <c r="E89" s="4" t="s">
        <v>406</v>
      </c>
      <c r="F89" s="5" t="s">
        <v>540</v>
      </c>
      <c r="G89" s="4" t="s">
        <v>406</v>
      </c>
      <c r="H89" s="6">
        <v>159</v>
      </c>
      <c r="I89" s="4" t="s">
        <v>406</v>
      </c>
    </row>
    <row r="90" spans="1:9" ht="15.75" thickBot="1" x14ac:dyDescent="0.3">
      <c r="A90" s="4">
        <v>89</v>
      </c>
      <c r="B90" s="4" t="s">
        <v>282</v>
      </c>
      <c r="C90" s="6" t="s">
        <v>541</v>
      </c>
      <c r="D90" s="6">
        <v>195</v>
      </c>
      <c r="E90" s="4" t="s">
        <v>406</v>
      </c>
      <c r="F90" s="4" t="s">
        <v>406</v>
      </c>
      <c r="G90" s="4" t="s">
        <v>406</v>
      </c>
      <c r="H90" s="6">
        <v>140</v>
      </c>
      <c r="I90" s="4"/>
    </row>
    <row r="91" spans="1:9" ht="15.75" thickBot="1" x14ac:dyDescent="0.3">
      <c r="A91" s="4">
        <v>90</v>
      </c>
      <c r="B91" s="4" t="s">
        <v>285</v>
      </c>
      <c r="C91" s="6" t="s">
        <v>542</v>
      </c>
      <c r="D91" s="6">
        <v>180</v>
      </c>
      <c r="E91" s="4" t="s">
        <v>406</v>
      </c>
      <c r="F91" s="4" t="s">
        <v>406</v>
      </c>
      <c r="G91" s="4" t="s">
        <v>406</v>
      </c>
      <c r="H91" s="6">
        <v>136</v>
      </c>
      <c r="I91" s="5" t="s">
        <v>543</v>
      </c>
    </row>
    <row r="92" spans="1:9" ht="30.75" thickBot="1" x14ac:dyDescent="0.3">
      <c r="A92" s="4">
        <v>91</v>
      </c>
      <c r="B92" s="4" t="s">
        <v>288</v>
      </c>
      <c r="C92" s="6" t="s">
        <v>544</v>
      </c>
      <c r="D92" s="6">
        <v>180</v>
      </c>
      <c r="E92" s="4" t="s">
        <v>406</v>
      </c>
      <c r="F92" s="4" t="s">
        <v>406</v>
      </c>
      <c r="G92" s="4" t="s">
        <v>406</v>
      </c>
      <c r="H92" s="6">
        <v>129</v>
      </c>
      <c r="I92" s="5" t="s">
        <v>545</v>
      </c>
    </row>
    <row r="93" spans="1:9" ht="15.75" thickBot="1" x14ac:dyDescent="0.3">
      <c r="A93" s="4">
        <v>92</v>
      </c>
      <c r="B93" s="4" t="s">
        <v>291</v>
      </c>
      <c r="C93" s="6" t="s">
        <v>546</v>
      </c>
      <c r="D93" s="6">
        <v>175</v>
      </c>
      <c r="E93" s="4" t="s">
        <v>406</v>
      </c>
      <c r="F93" s="6">
        <v>186</v>
      </c>
      <c r="G93" s="4" t="s">
        <v>406</v>
      </c>
      <c r="H93" s="6">
        <v>118</v>
      </c>
      <c r="I93" s="5" t="s">
        <v>547</v>
      </c>
    </row>
    <row r="94" spans="1:9" ht="30.75" thickBot="1" x14ac:dyDescent="0.3">
      <c r="A94" s="4">
        <v>93</v>
      </c>
      <c r="B94" s="4" t="s">
        <v>294</v>
      </c>
      <c r="C94" s="6" t="s">
        <v>548</v>
      </c>
      <c r="D94" s="6">
        <v>175</v>
      </c>
      <c r="E94" s="4" t="s">
        <v>406</v>
      </c>
      <c r="F94" s="4" t="s">
        <v>406</v>
      </c>
      <c r="G94" s="4" t="s">
        <v>406</v>
      </c>
      <c r="H94" s="6">
        <v>116</v>
      </c>
      <c r="I94" s="5" t="s">
        <v>549</v>
      </c>
    </row>
    <row r="95" spans="1:9" ht="30.75" thickBot="1" x14ac:dyDescent="0.3">
      <c r="A95" s="4">
        <v>94</v>
      </c>
      <c r="B95" s="4" t="s">
        <v>297</v>
      </c>
      <c r="C95" s="6" t="s">
        <v>550</v>
      </c>
      <c r="D95" s="6">
        <v>175</v>
      </c>
      <c r="E95" s="4" t="s">
        <v>406</v>
      </c>
      <c r="F95" s="4" t="s">
        <v>406</v>
      </c>
      <c r="G95" s="4" t="s">
        <v>406</v>
      </c>
      <c r="H95" s="4" t="s">
        <v>406</v>
      </c>
      <c r="I95" s="5" t="s">
        <v>551</v>
      </c>
    </row>
    <row r="96" spans="1:9" ht="30.75" thickBot="1" x14ac:dyDescent="0.3">
      <c r="A96" s="4">
        <v>95</v>
      </c>
      <c r="B96" s="4" t="s">
        <v>300</v>
      </c>
      <c r="C96" s="6" t="s">
        <v>552</v>
      </c>
      <c r="D96" s="6">
        <v>175</v>
      </c>
      <c r="E96" s="4" t="s">
        <v>406</v>
      </c>
      <c r="F96" s="4" t="s">
        <v>406</v>
      </c>
      <c r="G96" s="4" t="s">
        <v>406</v>
      </c>
      <c r="H96" s="4" t="s">
        <v>406</v>
      </c>
      <c r="I96" s="5" t="s">
        <v>553</v>
      </c>
    </row>
    <row r="97" spans="1:9" ht="15.75" thickBot="1" x14ac:dyDescent="0.3">
      <c r="A97" s="4">
        <v>96</v>
      </c>
      <c r="B97" s="4" t="s">
        <v>303</v>
      </c>
      <c r="C97" s="6" t="s">
        <v>554</v>
      </c>
      <c r="D97" s="4" t="s">
        <v>406</v>
      </c>
      <c r="E97" s="4" t="s">
        <v>406</v>
      </c>
      <c r="F97" s="4" t="s">
        <v>406</v>
      </c>
      <c r="G97" s="4" t="s">
        <v>406</v>
      </c>
      <c r="H97" s="4" t="s">
        <v>406</v>
      </c>
      <c r="I97" s="5" t="s">
        <v>555</v>
      </c>
    </row>
    <row r="98" spans="1:9" ht="30.75" thickBot="1" x14ac:dyDescent="0.3">
      <c r="A98" s="4">
        <v>97</v>
      </c>
      <c r="B98" s="4" t="s">
        <v>306</v>
      </c>
      <c r="C98" s="6" t="s">
        <v>556</v>
      </c>
      <c r="D98" s="4" t="s">
        <v>406</v>
      </c>
      <c r="E98" s="4" t="s">
        <v>406</v>
      </c>
      <c r="F98" s="4" t="s">
        <v>406</v>
      </c>
      <c r="G98" s="4" t="s">
        <v>406</v>
      </c>
      <c r="H98" s="4" t="s">
        <v>406</v>
      </c>
      <c r="I98" s="5" t="s">
        <v>557</v>
      </c>
    </row>
    <row r="99" spans="1:9" ht="30.75" thickBot="1" x14ac:dyDescent="0.3">
      <c r="A99" s="4">
        <v>98</v>
      </c>
      <c r="B99" s="4" t="s">
        <v>309</v>
      </c>
      <c r="C99" s="6" t="s">
        <v>558</v>
      </c>
      <c r="D99" s="4" t="s">
        <v>406</v>
      </c>
      <c r="E99" s="4" t="s">
        <v>406</v>
      </c>
      <c r="F99" s="4" t="s">
        <v>406</v>
      </c>
      <c r="G99" s="4" t="s">
        <v>406</v>
      </c>
      <c r="H99" s="4" t="s">
        <v>406</v>
      </c>
      <c r="I99" s="5" t="s">
        <v>559</v>
      </c>
    </row>
    <row r="100" spans="1:9" ht="30.75" thickBot="1" x14ac:dyDescent="0.3">
      <c r="A100" s="4">
        <v>99</v>
      </c>
      <c r="B100" s="4" t="s">
        <v>313</v>
      </c>
      <c r="C100" s="6" t="s">
        <v>560</v>
      </c>
      <c r="D100" s="4" t="s">
        <v>406</v>
      </c>
      <c r="E100" s="4" t="s">
        <v>406</v>
      </c>
      <c r="F100" s="4" t="s">
        <v>406</v>
      </c>
      <c r="G100" s="4" t="s">
        <v>406</v>
      </c>
      <c r="H100" s="4" t="s">
        <v>406</v>
      </c>
      <c r="I100" s="5" t="s">
        <v>559</v>
      </c>
    </row>
    <row r="101" spans="1:9" ht="15.75" thickBot="1" x14ac:dyDescent="0.3">
      <c r="A101" s="4">
        <v>100</v>
      </c>
      <c r="B101" s="4" t="s">
        <v>317</v>
      </c>
      <c r="C101" s="6" t="s">
        <v>561</v>
      </c>
      <c r="D101" s="4" t="s">
        <v>406</v>
      </c>
      <c r="E101" s="4" t="s">
        <v>406</v>
      </c>
      <c r="F101" s="4" t="s">
        <v>406</v>
      </c>
      <c r="G101" s="4" t="s">
        <v>406</v>
      </c>
      <c r="H101" s="4" t="s">
        <v>406</v>
      </c>
      <c r="I101" s="4" t="s">
        <v>406</v>
      </c>
    </row>
    <row r="102" spans="1:9" ht="30.75" thickBot="1" x14ac:dyDescent="0.3">
      <c r="A102" s="4">
        <v>101</v>
      </c>
      <c r="B102" s="4" t="s">
        <v>321</v>
      </c>
      <c r="C102" s="6" t="s">
        <v>562</v>
      </c>
      <c r="D102" s="4" t="s">
        <v>406</v>
      </c>
      <c r="E102" s="4" t="s">
        <v>406</v>
      </c>
      <c r="F102" s="4" t="s">
        <v>406</v>
      </c>
      <c r="G102" s="4" t="s">
        <v>406</v>
      </c>
      <c r="H102" s="4" t="s">
        <v>406</v>
      </c>
      <c r="I102" s="4" t="s">
        <v>406</v>
      </c>
    </row>
    <row r="103" spans="1:9" ht="30.75" thickBot="1" x14ac:dyDescent="0.3">
      <c r="A103" s="4">
        <v>102</v>
      </c>
      <c r="B103" s="4" t="s">
        <v>325</v>
      </c>
      <c r="C103" s="6" t="s">
        <v>563</v>
      </c>
      <c r="D103" s="4" t="s">
        <v>406</v>
      </c>
      <c r="E103" s="4" t="s">
        <v>406</v>
      </c>
      <c r="F103" s="4" t="s">
        <v>406</v>
      </c>
      <c r="G103" s="4" t="s">
        <v>406</v>
      </c>
      <c r="H103" s="4" t="s">
        <v>406</v>
      </c>
      <c r="I103" s="4" t="s">
        <v>406</v>
      </c>
    </row>
    <row r="104" spans="1:9" ht="30.75" thickBot="1" x14ac:dyDescent="0.3">
      <c r="A104" s="4">
        <v>103</v>
      </c>
      <c r="B104" s="4" t="s">
        <v>328</v>
      </c>
      <c r="C104" s="6" t="s">
        <v>564</v>
      </c>
      <c r="D104" s="4" t="s">
        <v>406</v>
      </c>
      <c r="E104" s="4" t="s">
        <v>406</v>
      </c>
      <c r="F104" s="4" t="s">
        <v>406</v>
      </c>
      <c r="G104" s="4" t="s">
        <v>406</v>
      </c>
      <c r="H104" s="4" t="s">
        <v>406</v>
      </c>
      <c r="I104" s="4" t="s">
        <v>406</v>
      </c>
    </row>
    <row r="105" spans="1:9" ht="30.75" thickBot="1" x14ac:dyDescent="0.3">
      <c r="A105" s="4">
        <v>104</v>
      </c>
      <c r="B105" s="4" t="s">
        <v>332</v>
      </c>
      <c r="C105" s="6" t="s">
        <v>565</v>
      </c>
      <c r="D105" s="4" t="s">
        <v>406</v>
      </c>
      <c r="E105" s="4" t="s">
        <v>406</v>
      </c>
      <c r="F105" s="4" t="s">
        <v>406</v>
      </c>
      <c r="G105" s="4" t="s">
        <v>406</v>
      </c>
      <c r="H105" s="6">
        <v>131</v>
      </c>
      <c r="I105" s="4" t="s">
        <v>406</v>
      </c>
    </row>
    <row r="106" spans="1:9" ht="15.75" thickBot="1" x14ac:dyDescent="0.3">
      <c r="A106" s="4">
        <v>105</v>
      </c>
      <c r="B106" s="4" t="s">
        <v>337</v>
      </c>
      <c r="C106" s="6" t="s">
        <v>566</v>
      </c>
      <c r="D106" s="4" t="s">
        <v>406</v>
      </c>
      <c r="E106" s="4" t="s">
        <v>406</v>
      </c>
      <c r="F106" s="4" t="s">
        <v>406</v>
      </c>
      <c r="G106" s="4" t="s">
        <v>406</v>
      </c>
      <c r="H106" s="6">
        <v>126</v>
      </c>
      <c r="I106" s="4" t="s">
        <v>406</v>
      </c>
    </row>
    <row r="107" spans="1:9" ht="30.75" thickBot="1" x14ac:dyDescent="0.3">
      <c r="A107" s="4">
        <v>106</v>
      </c>
      <c r="B107" s="4" t="s">
        <v>340</v>
      </c>
      <c r="C107" s="6" t="s">
        <v>567</v>
      </c>
      <c r="D107" s="4" t="s">
        <v>406</v>
      </c>
      <c r="E107" s="4" t="s">
        <v>406</v>
      </c>
      <c r="F107" s="4" t="s">
        <v>406</v>
      </c>
      <c r="G107" s="4" t="s">
        <v>406</v>
      </c>
      <c r="H107" s="6">
        <v>121</v>
      </c>
      <c r="I107" s="4" t="s">
        <v>406</v>
      </c>
    </row>
    <row r="108" spans="1:9" ht="15.75" thickBot="1" x14ac:dyDescent="0.3">
      <c r="A108" s="4">
        <v>107</v>
      </c>
      <c r="B108" s="4" t="s">
        <v>343</v>
      </c>
      <c r="C108" s="6" t="s">
        <v>568</v>
      </c>
      <c r="D108" s="4" t="s">
        <v>406</v>
      </c>
      <c r="E108" s="4" t="s">
        <v>406</v>
      </c>
      <c r="F108" s="4" t="s">
        <v>406</v>
      </c>
      <c r="G108" s="4" t="s">
        <v>406</v>
      </c>
      <c r="H108" s="6">
        <v>119</v>
      </c>
      <c r="I108" s="4" t="s">
        <v>406</v>
      </c>
    </row>
    <row r="109" spans="1:9" ht="15.75" thickBot="1" x14ac:dyDescent="0.3">
      <c r="A109" s="4">
        <v>108</v>
      </c>
      <c r="B109" s="4" t="s">
        <v>346</v>
      </c>
      <c r="C109" s="6" t="s">
        <v>569</v>
      </c>
      <c r="D109" s="4" t="s">
        <v>406</v>
      </c>
      <c r="E109" s="4" t="s">
        <v>406</v>
      </c>
      <c r="F109" s="4" t="s">
        <v>406</v>
      </c>
      <c r="G109" s="4" t="s">
        <v>406</v>
      </c>
      <c r="H109" s="6">
        <v>118</v>
      </c>
      <c r="I109" s="4" t="s">
        <v>406</v>
      </c>
    </row>
    <row r="110" spans="1:9" ht="30.75" thickBot="1" x14ac:dyDescent="0.3">
      <c r="A110" s="4">
        <v>109</v>
      </c>
      <c r="B110" s="4" t="s">
        <v>349</v>
      </c>
      <c r="C110" s="6" t="s">
        <v>570</v>
      </c>
      <c r="D110" s="4" t="s">
        <v>406</v>
      </c>
      <c r="E110" s="4" t="s">
        <v>406</v>
      </c>
      <c r="F110" s="4" t="s">
        <v>406</v>
      </c>
      <c r="G110" s="4" t="s">
        <v>406</v>
      </c>
      <c r="H110" s="6">
        <v>113</v>
      </c>
      <c r="I110" s="4" t="s">
        <v>406</v>
      </c>
    </row>
    <row r="111" spans="1:9" ht="30.75" thickBot="1" x14ac:dyDescent="0.3">
      <c r="A111" s="4">
        <v>110</v>
      </c>
      <c r="B111" s="4" t="s">
        <v>352</v>
      </c>
      <c r="C111" s="6" t="s">
        <v>571</v>
      </c>
      <c r="D111" s="4" t="s">
        <v>406</v>
      </c>
      <c r="E111" s="4" t="s">
        <v>406</v>
      </c>
      <c r="F111" s="4" t="s">
        <v>406</v>
      </c>
      <c r="G111" s="4" t="s">
        <v>406</v>
      </c>
      <c r="H111" s="6">
        <v>112</v>
      </c>
      <c r="I111" s="4" t="s">
        <v>406</v>
      </c>
    </row>
    <row r="112" spans="1:9" ht="30.75" thickBot="1" x14ac:dyDescent="0.3">
      <c r="A112" s="4">
        <v>111</v>
      </c>
      <c r="B112" s="4" t="s">
        <v>355</v>
      </c>
      <c r="C112" s="6" t="s">
        <v>572</v>
      </c>
      <c r="D112" s="4" t="s">
        <v>406</v>
      </c>
      <c r="E112" s="4" t="s">
        <v>406</v>
      </c>
      <c r="F112" s="4" t="s">
        <v>406</v>
      </c>
      <c r="G112" s="4" t="s">
        <v>406</v>
      </c>
      <c r="H112" s="6">
        <v>118</v>
      </c>
      <c r="I112" s="4" t="s">
        <v>406</v>
      </c>
    </row>
    <row r="113" spans="1:9" ht="30.75" thickBot="1" x14ac:dyDescent="0.3">
      <c r="A113" s="4">
        <v>112</v>
      </c>
      <c r="B113" s="4" t="s">
        <v>358</v>
      </c>
      <c r="C113" s="6" t="s">
        <v>573</v>
      </c>
      <c r="D113" s="4" t="s">
        <v>406</v>
      </c>
      <c r="E113" s="4" t="s">
        <v>406</v>
      </c>
      <c r="F113" s="4" t="s">
        <v>406</v>
      </c>
      <c r="G113" s="4" t="s">
        <v>406</v>
      </c>
      <c r="H113" s="6">
        <v>130</v>
      </c>
      <c r="I113" s="4" t="s">
        <v>406</v>
      </c>
    </row>
    <row r="114" spans="1:9" ht="30.75" thickBot="1" x14ac:dyDescent="0.3">
      <c r="A114" s="4">
        <v>113</v>
      </c>
      <c r="B114" s="4" t="s">
        <v>362</v>
      </c>
      <c r="C114" s="6" t="s">
        <v>574</v>
      </c>
      <c r="D114" s="4" t="s">
        <v>406</v>
      </c>
      <c r="E114" s="4" t="s">
        <v>406</v>
      </c>
      <c r="F114" s="4" t="s">
        <v>406</v>
      </c>
      <c r="G114" s="4" t="s">
        <v>406</v>
      </c>
      <c r="H114" s="4" t="s">
        <v>406</v>
      </c>
      <c r="I114" s="4" t="s">
        <v>406</v>
      </c>
    </row>
    <row r="115" spans="1:9" ht="30.75" thickBot="1" x14ac:dyDescent="0.3">
      <c r="A115" s="4">
        <v>114</v>
      </c>
      <c r="B115" s="4" t="s">
        <v>367</v>
      </c>
      <c r="C115" s="6" t="s">
        <v>575</v>
      </c>
      <c r="D115" s="4" t="s">
        <v>406</v>
      </c>
      <c r="E115" s="4" t="s">
        <v>406</v>
      </c>
      <c r="F115" s="4" t="s">
        <v>406</v>
      </c>
      <c r="G115" s="4" t="s">
        <v>406</v>
      </c>
      <c r="H115" s="4" t="s">
        <v>406</v>
      </c>
      <c r="I115" s="4" t="s">
        <v>406</v>
      </c>
    </row>
    <row r="116" spans="1:9" ht="30.75" thickBot="1" x14ac:dyDescent="0.3">
      <c r="A116" s="4">
        <v>115</v>
      </c>
      <c r="B116" s="4" t="s">
        <v>372</v>
      </c>
      <c r="C116" s="6" t="s">
        <v>576</v>
      </c>
      <c r="D116" s="4" t="s">
        <v>406</v>
      </c>
      <c r="E116" s="4" t="s">
        <v>406</v>
      </c>
      <c r="F116" s="4" t="s">
        <v>406</v>
      </c>
      <c r="G116" s="4" t="s">
        <v>406</v>
      </c>
      <c r="H116" s="4" t="s">
        <v>406</v>
      </c>
      <c r="I116" s="4" t="s">
        <v>406</v>
      </c>
    </row>
    <row r="117" spans="1:9" ht="30.75" thickBot="1" x14ac:dyDescent="0.3">
      <c r="A117" s="4">
        <v>116</v>
      </c>
      <c r="B117" s="4" t="s">
        <v>374</v>
      </c>
      <c r="C117" s="6" t="s">
        <v>577</v>
      </c>
      <c r="D117" s="4" t="s">
        <v>406</v>
      </c>
      <c r="E117" s="4" t="s">
        <v>406</v>
      </c>
      <c r="F117" s="4" t="s">
        <v>406</v>
      </c>
      <c r="G117" s="4" t="s">
        <v>406</v>
      </c>
      <c r="H117" s="4" t="s">
        <v>406</v>
      </c>
      <c r="I117" s="4" t="s">
        <v>406</v>
      </c>
    </row>
    <row r="118" spans="1:9" ht="30.75" thickBot="1" x14ac:dyDescent="0.3">
      <c r="A118" s="4">
        <v>117</v>
      </c>
      <c r="B118" s="4" t="s">
        <v>379</v>
      </c>
      <c r="C118" s="6" t="s">
        <v>578</v>
      </c>
      <c r="D118" s="4" t="s">
        <v>406</v>
      </c>
      <c r="E118" s="4" t="s">
        <v>406</v>
      </c>
      <c r="F118" s="4" t="s">
        <v>406</v>
      </c>
      <c r="G118" s="4" t="s">
        <v>406</v>
      </c>
      <c r="H118" s="4" t="s">
        <v>406</v>
      </c>
      <c r="I118" s="4" t="s">
        <v>406</v>
      </c>
    </row>
    <row r="119" spans="1:9" ht="30.75" thickBot="1" x14ac:dyDescent="0.3">
      <c r="A119" s="4">
        <v>118</v>
      </c>
      <c r="B119" s="4" t="s">
        <v>383</v>
      </c>
      <c r="C119" s="6" t="s">
        <v>579</v>
      </c>
      <c r="D119" s="4" t="s">
        <v>406</v>
      </c>
      <c r="E119" s="4" t="s">
        <v>406</v>
      </c>
      <c r="F119" s="4" t="s">
        <v>406</v>
      </c>
      <c r="G119" s="4" t="s">
        <v>406</v>
      </c>
      <c r="H119" s="4" t="s">
        <v>406</v>
      </c>
      <c r="I119" s="4" t="s">
        <v>406</v>
      </c>
    </row>
  </sheetData>
  <hyperlinks>
    <hyperlink ref="F1" r:id="rId1" tooltip="Van der Waals radius" display="http://en.wikipedia.org/wiki/Van_der_Waals_radius"/>
    <hyperlink ref="G1" r:id="rId2" tooltip="Covalent radius" display="http://en.wikipedia.org/wiki/Covalent_radius"/>
    <hyperlink ref="C2" r:id="rId3" tooltip="Hydrogen" display="http://en.wikipedia.org/wiki/Hydrogen"/>
    <hyperlink ref="D2" r:id="rId4" tooltip="1 E-11 m" display="http://en.wikipedia.org/wiki/1_E-11_m"/>
    <hyperlink ref="E2" r:id="rId5" tooltip="1 E-11 m" display="http://en.wikipedia.org/wiki/1_E-11_m"/>
    <hyperlink ref="F2" r:id="rId6" tooltip="1 E-11 m" display="http://en.wikipedia.org/wiki/1_E-11_m"/>
    <hyperlink ref="G2" r:id="rId7" tooltip="1 E-11 m" display="http://en.wikipedia.org/wiki/1_E-11_m"/>
    <hyperlink ref="C3" r:id="rId8" tooltip="Helium" display="http://en.wikipedia.org/wiki/Helium"/>
    <hyperlink ref="E3" r:id="rId9" tooltip="1 E-11 m" display="http://en.wikipedia.org/wiki/1_E-11_m"/>
    <hyperlink ref="F3" r:id="rId10" tooltip="1 E-11 m" display="http://en.wikipedia.org/wiki/1_E-11_m"/>
    <hyperlink ref="G3" r:id="rId11" tooltip="1 E-11 m" display="http://en.wikipedia.org/wiki/1_E-11_m"/>
    <hyperlink ref="C4" r:id="rId12" tooltip="Lithium" display="http://en.wikipedia.org/wiki/Lithium"/>
    <hyperlink ref="D4" r:id="rId13" tooltip="1 E-10 m" display="http://en.wikipedia.org/wiki/1_E-10_m"/>
    <hyperlink ref="E4" r:id="rId14" tooltip="1 E-10 m" display="http://en.wikipedia.org/wiki/1_E-10_m"/>
    <hyperlink ref="F4" r:id="rId15" tooltip="1 E-10 m" display="http://en.wikipedia.org/wiki/1_E-10_m"/>
    <hyperlink ref="G4" r:id="rId16" tooltip="1 E-10 m" display="http://en.wikipedia.org/wiki/1_E-10_m"/>
    <hyperlink ref="I4" r:id="rId17" tooltip="1 E-10 m" display="http://en.wikipedia.org/wiki/1_E-10_m"/>
    <hyperlink ref="C5" r:id="rId18" tooltip="Beryllium" display="http://en.wikipedia.org/wiki/Beryllium"/>
    <hyperlink ref="D5" r:id="rId19" tooltip="1 E-10 m" display="http://en.wikipedia.org/wiki/1_E-10_m"/>
    <hyperlink ref="E5" r:id="rId20" tooltip="1 E-10 m" display="http://en.wikipedia.org/wiki/1_E-10_m"/>
    <hyperlink ref="G5" r:id="rId21" tooltip="1 E-11 m" display="http://en.wikipedia.org/wiki/1_E-11_m"/>
    <hyperlink ref="H5" r:id="rId22" tooltip="1 E-11 m" display="http://en.wikipedia.org/wiki/1_E-11_m"/>
    <hyperlink ref="I5" r:id="rId23" tooltip="1 E-10 m" display="http://en.wikipedia.org/wiki/1_E-10_m"/>
    <hyperlink ref="C6" r:id="rId24" tooltip="Boron" display="http://en.wikipedia.org/wiki/Boron"/>
    <hyperlink ref="D6" r:id="rId25" tooltip="1 E-11 m" display="http://en.wikipedia.org/wiki/1_E-11_m"/>
    <hyperlink ref="E6" r:id="rId26" tooltip="1 E-11 m" display="http://en.wikipedia.org/wiki/1_E-11_m"/>
    <hyperlink ref="G6" r:id="rId27" tooltip="1 E-11 m" display="http://en.wikipedia.org/wiki/1_E-11_m"/>
    <hyperlink ref="H6" r:id="rId28" tooltip="1 E-11 m" display="http://en.wikipedia.org/wiki/1_E-11_m"/>
    <hyperlink ref="C7" r:id="rId29" tooltip="Carbon" display="http://en.wikipedia.org/wiki/Carbon"/>
    <hyperlink ref="D7" r:id="rId30" tooltip="1 E-11 m" display="http://en.wikipedia.org/wiki/1_E-11_m"/>
    <hyperlink ref="E7" r:id="rId31" tooltip="1 E-11 m" display="http://en.wikipedia.org/wiki/1_E-11_m"/>
    <hyperlink ref="F7" r:id="rId32" tooltip="1 E-10 m" display="http://en.wikipedia.org/wiki/1_E-10_m"/>
    <hyperlink ref="G7" r:id="rId33" tooltip="1 E-11 m" display="http://en.wikipedia.org/wiki/1_E-11_m"/>
    <hyperlink ref="H7" r:id="rId34" tooltip="1 E-11 m" display="http://en.wikipedia.org/wiki/1_E-11_m"/>
    <hyperlink ref="C8" r:id="rId35" tooltip="Nitrogen" display="http://en.wikipedia.org/wiki/Nitrogen"/>
    <hyperlink ref="D8" r:id="rId36" tooltip="1 E-11 m" display="http://en.wikipedia.org/wiki/1_E-11_m"/>
    <hyperlink ref="E8" r:id="rId37" tooltip="1 E-11 m" display="http://en.wikipedia.org/wiki/1_E-11_m"/>
    <hyperlink ref="F8" r:id="rId38" tooltip="1 E-10 m" display="http://en.wikipedia.org/wiki/1_E-10_m"/>
    <hyperlink ref="G8" r:id="rId39" tooltip="1 E-11 m" display="http://en.wikipedia.org/wiki/1_E-11_m"/>
    <hyperlink ref="H8" r:id="rId40" tooltip="1 E-11 m" display="http://en.wikipedia.org/wiki/1_E-11_m"/>
    <hyperlink ref="C9" r:id="rId41" tooltip="Oxygen" display="http://en.wikipedia.org/wiki/Oxygen"/>
    <hyperlink ref="D9" r:id="rId42" tooltip="1 E-11 m" display="http://en.wikipedia.org/wiki/1_E-11_m"/>
    <hyperlink ref="E9" r:id="rId43" tooltip="1 E-11 m" display="http://en.wikipedia.org/wiki/1_E-11_m"/>
    <hyperlink ref="F9" r:id="rId44" tooltip="1 E-10 m" display="http://en.wikipedia.org/wiki/1_E-10_m"/>
    <hyperlink ref="G9" r:id="rId45" tooltip="1 E-11 m" display="http://en.wikipedia.org/wiki/1_E-11_m"/>
    <hyperlink ref="H9" r:id="rId46" tooltip="1 E-11 m" display="http://en.wikipedia.org/wiki/1_E-11_m"/>
    <hyperlink ref="C10" r:id="rId47" tooltip="Fluorine" display="http://en.wikipedia.org/wiki/Fluorine"/>
    <hyperlink ref="D10" r:id="rId48" tooltip="1 E-11 m" display="http://en.wikipedia.org/wiki/1_E-11_m"/>
    <hyperlink ref="E10" r:id="rId49" tooltip="1 E-11 m" display="http://en.wikipedia.org/wiki/1_E-11_m"/>
    <hyperlink ref="F10" r:id="rId50" tooltip="1 E-10 m" display="http://en.wikipedia.org/wiki/1_E-10_m"/>
    <hyperlink ref="G10" r:id="rId51" tooltip="1 E-11 m" display="http://en.wikipedia.org/wiki/1_E-11_m"/>
    <hyperlink ref="H10" r:id="rId52" tooltip="1 E-11 m" display="http://en.wikipedia.org/wiki/1_E-11_m"/>
    <hyperlink ref="C11" r:id="rId53" tooltip="Neon" display="http://en.wikipedia.org/wiki/Neon"/>
    <hyperlink ref="E11" r:id="rId54" tooltip="1 E-11 m" display="http://en.wikipedia.org/wiki/1_E-11_m"/>
    <hyperlink ref="F11" r:id="rId55" tooltip="1 E-10 m" display="http://en.wikipedia.org/wiki/1_E-10_m"/>
    <hyperlink ref="G11" r:id="rId56" tooltip="1 E-11 m" display="http://en.wikipedia.org/wiki/1_E-11_m"/>
    <hyperlink ref="C12" r:id="rId57" tooltip="Sodium" display="http://en.wikipedia.org/wiki/Sodium"/>
    <hyperlink ref="D12" r:id="rId58" tooltip="1 E-10 m" display="http://en.wikipedia.org/wiki/1_E-10_m"/>
    <hyperlink ref="E12" r:id="rId59" tooltip="1 E-10 m" display="http://en.wikipedia.org/wiki/1_E-10_m"/>
    <hyperlink ref="F12" r:id="rId60" tooltip="1 E-10 m" display="http://en.wikipedia.org/wiki/1_E-10_m"/>
    <hyperlink ref="G12" r:id="rId61" tooltip="1 E-10 m" display="http://en.wikipedia.org/wiki/1_E-10_m"/>
    <hyperlink ref="I12" r:id="rId62" tooltip="1 E-10 m" display="http://en.wikipedia.org/wiki/1_E-10_m"/>
    <hyperlink ref="C13" r:id="rId63" tooltip="Magnesium" display="http://en.wikipedia.org/wiki/Magnesium"/>
    <hyperlink ref="D13" r:id="rId64" tooltip="1 E-10 m" display="http://en.wikipedia.org/wiki/1_E-10_m"/>
    <hyperlink ref="E13" r:id="rId65" tooltip="1 E-10 m" display="http://en.wikipedia.org/wiki/1_E-10_m"/>
    <hyperlink ref="F13" r:id="rId66" tooltip="1 E-10 m" display="http://en.wikipedia.org/wiki/1_E-10_m"/>
    <hyperlink ref="G13" r:id="rId67" tooltip="1 E-10 m" display="http://en.wikipedia.org/wiki/1_E-10_m"/>
    <hyperlink ref="H13" r:id="rId68" tooltip="1 E-11 m" display="http://en.wikipedia.org/wiki/1_E-11_m"/>
    <hyperlink ref="I13" r:id="rId69" tooltip="1 E-10 m" display="http://en.wikipedia.org/wiki/1_E-10_m"/>
    <hyperlink ref="C14" r:id="rId70" tooltip="Aluminium" display="http://en.wikipedia.org/wiki/Aluminium"/>
    <hyperlink ref="D14" r:id="rId71" tooltip="1 E-10 m" display="http://en.wikipedia.org/wiki/1_E-10_m"/>
    <hyperlink ref="E14" r:id="rId72" tooltip="1 E-10 m" display="http://en.wikipedia.org/wiki/1_E-10_m"/>
    <hyperlink ref="G14" r:id="rId73" tooltip="1 E-10 m" display="http://en.wikipedia.org/wiki/1_E-10_m"/>
    <hyperlink ref="H14" r:id="rId74" tooltip="1 E-11 m" display="http://en.wikipedia.org/wiki/1_E-11_m"/>
    <hyperlink ref="I14" r:id="rId75" tooltip="1 E-10 m" display="http://en.wikipedia.org/wiki/1_E-10_m"/>
    <hyperlink ref="C15" r:id="rId76" tooltip="Silicon" display="http://en.wikipedia.org/wiki/Silicon"/>
    <hyperlink ref="D15" r:id="rId77" tooltip="1 E-10 m" display="http://en.wikipedia.org/wiki/1_E-10_m"/>
    <hyperlink ref="E15" r:id="rId78" tooltip="1 E-10 m" display="http://en.wikipedia.org/wiki/1_E-10_m"/>
    <hyperlink ref="F15" r:id="rId79" tooltip="1 E-10 m" display="http://en.wikipedia.org/wiki/1_E-10_m"/>
    <hyperlink ref="G15" r:id="rId80" tooltip="1 E-10 m" display="http://en.wikipedia.org/wiki/1_E-10_m"/>
    <hyperlink ref="H15" r:id="rId81" tooltip="1 E-11 m" display="http://en.wikipedia.org/wiki/1_E-11_m"/>
    <hyperlink ref="C16" r:id="rId82" tooltip="Phosphorus" display="http://en.wikipedia.org/wiki/Phosphorus"/>
    <hyperlink ref="D16" r:id="rId83" tooltip="1 E-10 m" display="http://en.wikipedia.org/wiki/1_E-10_m"/>
    <hyperlink ref="E16" r:id="rId84" tooltip="1 E-11 m" display="http://en.wikipedia.org/wiki/1_E-11_m"/>
    <hyperlink ref="F16" r:id="rId85" tooltip="1 E-10 m" display="http://en.wikipedia.org/wiki/1_E-10_m"/>
    <hyperlink ref="G16" r:id="rId86" tooltip="1 E-10 m" display="http://en.wikipedia.org/wiki/1_E-10_m"/>
    <hyperlink ref="H16" r:id="rId87" tooltip="1 E-11 m" display="http://en.wikipedia.org/wiki/1_E-11_m"/>
    <hyperlink ref="C17" r:id="rId88" tooltip="Sulfur" display="http://en.wikipedia.org/wiki/Sulfur"/>
    <hyperlink ref="D17" r:id="rId89" tooltip="1 E-10 m" display="http://en.wikipedia.org/wiki/1_E-10_m"/>
    <hyperlink ref="E17" r:id="rId90" tooltip="1 E-11 m" display="http://en.wikipedia.org/wiki/1_E-11_m"/>
    <hyperlink ref="F17" r:id="rId91" tooltip="1 E-10 m" display="http://en.wikipedia.org/wiki/1_E-10_m"/>
    <hyperlink ref="G17" r:id="rId92" tooltip="1 E-10 m" display="http://en.wikipedia.org/wiki/1_E-10_m"/>
    <hyperlink ref="H17" r:id="rId93" tooltip="1 E-11 m" display="http://en.wikipedia.org/wiki/1_E-11_m"/>
    <hyperlink ref="C18" r:id="rId94" tooltip="Chlorine" display="http://en.wikipedia.org/wiki/Chlorine"/>
    <hyperlink ref="D18" r:id="rId95" tooltip="1 E-10 m" display="http://en.wikipedia.org/wiki/1_E-10_m"/>
    <hyperlink ref="E18" r:id="rId96" tooltip="1 E-11 m" display="http://en.wikipedia.org/wiki/1_E-11_m"/>
    <hyperlink ref="F18" r:id="rId97" tooltip="1 E-10 m" display="http://en.wikipedia.org/wiki/1_E-10_m"/>
    <hyperlink ref="G18" r:id="rId98" tooltip="1 E-11 m" display="http://en.wikipedia.org/wiki/1_E-11_m"/>
    <hyperlink ref="H18" r:id="rId99" tooltip="1 E-11 m" display="http://en.wikipedia.org/wiki/1_E-11_m"/>
    <hyperlink ref="C19" r:id="rId100" tooltip="Argon" display="http://en.wikipedia.org/wiki/Argon"/>
    <hyperlink ref="D19" r:id="rId101" tooltip="1 E-11 m" display="http://en.wikipedia.org/wiki/1_E-11_m"/>
    <hyperlink ref="E19" r:id="rId102" tooltip="1 E-11 m" display="http://en.wikipedia.org/wiki/1_E-11_m"/>
    <hyperlink ref="F19" r:id="rId103" tooltip="1 E-10 m" display="http://en.wikipedia.org/wiki/1_E-10_m"/>
    <hyperlink ref="G19" r:id="rId104" tooltip="1 E-11 m" display="http://en.wikipedia.org/wiki/1_E-11_m"/>
    <hyperlink ref="H19" r:id="rId105" tooltip="1 E-11 m" display="http://en.wikipedia.org/wiki/1_E-11_m"/>
    <hyperlink ref="C20" r:id="rId106" tooltip="Potassium" display="http://en.wikipedia.org/wiki/Potassium"/>
    <hyperlink ref="D20" r:id="rId107" tooltip="1 E-10 m" display="http://en.wikipedia.org/wiki/1_E-10_m"/>
    <hyperlink ref="E20" r:id="rId108" tooltip="1 E-10 m" display="http://en.wikipedia.org/wiki/1_E-10_m"/>
    <hyperlink ref="F20" r:id="rId109" tooltip="1 E-10 m" display="http://en.wikipedia.org/wiki/1_E-10_m"/>
    <hyperlink ref="G20" r:id="rId110" tooltip="1 E-10 m" display="http://en.wikipedia.org/wiki/1_E-10_m"/>
    <hyperlink ref="I20" r:id="rId111" tooltip="1 E-10 m" display="http://en.wikipedia.org/wiki/1_E-10_m"/>
    <hyperlink ref="C21" r:id="rId112" tooltip="Calcium" display="http://en.wikipedia.org/wiki/Calcium"/>
    <hyperlink ref="D21" r:id="rId113" tooltip="1 E-10 m" display="http://en.wikipedia.org/wiki/1_E-10_m"/>
    <hyperlink ref="E21" r:id="rId114" tooltip="1 E-10 m" display="http://en.wikipedia.org/wiki/1_E-10_m"/>
    <hyperlink ref="G21" r:id="rId115" tooltip="1 E-10 m" display="http://en.wikipedia.org/wiki/1_E-10_m"/>
    <hyperlink ref="H21" r:id="rId116" tooltip="1 E-11 m" display="http://en.wikipedia.org/wiki/1_E-11_m"/>
    <hyperlink ref="I21" r:id="rId117" tooltip="1 E-10 m" display="http://en.wikipedia.org/wiki/1_E-10_m"/>
    <hyperlink ref="C22" r:id="rId118" tooltip="Scandium" display="http://en.wikipedia.org/wiki/Scandium"/>
    <hyperlink ref="D22" r:id="rId119" tooltip="1 E-10 m" display="http://en.wikipedia.org/wiki/1_E-10_m"/>
    <hyperlink ref="E22" r:id="rId120" tooltip="1 E-10 m" display="http://en.wikipedia.org/wiki/1_E-10_m"/>
    <hyperlink ref="G22" r:id="rId121" tooltip="1 E-10 m" display="http://en.wikipedia.org/wiki/1_E-10_m"/>
    <hyperlink ref="H22" r:id="rId122" tooltip="1 E-11 m" display="http://en.wikipedia.org/wiki/1_E-11_m"/>
    <hyperlink ref="C23" r:id="rId123" tooltip="Titanium" display="http://en.wikipedia.org/wiki/Titanium"/>
    <hyperlink ref="D23" r:id="rId124" tooltip="1 E-10 m" display="http://en.wikipedia.org/wiki/1_E-10_m"/>
    <hyperlink ref="E23" r:id="rId125" tooltip="1 E-10 m" display="http://en.wikipedia.org/wiki/1_E-10_m"/>
    <hyperlink ref="G23" r:id="rId126" tooltip="1 E-10 m" display="http://en.wikipedia.org/wiki/1_E-10_m"/>
    <hyperlink ref="H23" r:id="rId127" tooltip="1 E-11 m" display="http://en.wikipedia.org/wiki/1_E-11_m"/>
    <hyperlink ref="I23" r:id="rId128" tooltip="1 E-10 m" display="http://en.wikipedia.org/wiki/1_E-10_m"/>
    <hyperlink ref="C24" r:id="rId129" tooltip="Vanadium" display="http://en.wikipedia.org/wiki/Vanadium"/>
    <hyperlink ref="D24" r:id="rId130" tooltip="1 E-10 m" display="http://en.wikipedia.org/wiki/1_E-10_m"/>
    <hyperlink ref="E24" r:id="rId131" tooltip="1 E-10 m" display="http://en.wikipedia.org/wiki/1_E-10_m"/>
    <hyperlink ref="G24" r:id="rId132" tooltip="1 E-10 m" display="http://en.wikipedia.org/wiki/1_E-10_m"/>
    <hyperlink ref="H24" r:id="rId133" tooltip="1 E-11 m" display="http://en.wikipedia.org/wiki/1_E-11_m"/>
    <hyperlink ref="C25" r:id="rId134" tooltip="Chromium" display="http://en.wikipedia.org/wiki/Chromium"/>
    <hyperlink ref="D25" r:id="rId135" tooltip="1 E-10 m" display="http://en.wikipedia.org/wiki/1_E-10_m"/>
    <hyperlink ref="E25" r:id="rId136" tooltip="1 E-10 m" display="http://en.wikipedia.org/wiki/1_E-10_m"/>
    <hyperlink ref="G25" r:id="rId137" tooltip="1 E-10 m" display="http://en.wikipedia.org/wiki/1_E-10_m"/>
    <hyperlink ref="H25" r:id="rId138" tooltip="1 E-11 m" display="http://en.wikipedia.org/wiki/1_E-11_m"/>
    <hyperlink ref="C26" r:id="rId139" tooltip="Manganese" display="http://en.wikipedia.org/wiki/Manganese"/>
    <hyperlink ref="D26" r:id="rId140" tooltip="1 E-10 m" display="http://en.wikipedia.org/wiki/1_E-10_m"/>
    <hyperlink ref="E26" r:id="rId141" tooltip="1 E-10 m" display="http://en.wikipedia.org/wiki/1_E-10_m"/>
    <hyperlink ref="G26" r:id="rId142" tooltip="1 E-10 m" display="http://en.wikipedia.org/wiki/1_E-10_m"/>
    <hyperlink ref="H26" r:id="rId143" tooltip="1 E-11 m" display="http://en.wikipedia.org/wiki/1_E-11_m"/>
    <hyperlink ref="C27" r:id="rId144" tooltip="Iron" display="http://en.wikipedia.org/wiki/Iron"/>
    <hyperlink ref="D27" r:id="rId145" tooltip="1 E-10 m" display="http://en.wikipedia.org/wiki/1_E-10_m"/>
    <hyperlink ref="E27" r:id="rId146" tooltip="1 E-10 m" display="http://en.wikipedia.org/wiki/1_E-10_m"/>
    <hyperlink ref="G27" r:id="rId147" tooltip="1 E-10 m" display="http://en.wikipedia.org/wiki/1_E-10_m"/>
    <hyperlink ref="H27" r:id="rId148" tooltip="1 E-11 m" display="http://en.wikipedia.org/wiki/1_E-11_m"/>
    <hyperlink ref="C28" r:id="rId149" tooltip="Cobalt" display="http://en.wikipedia.org/wiki/Cobalt"/>
    <hyperlink ref="D28" r:id="rId150" tooltip="1 E-10 m" display="http://en.wikipedia.org/wiki/1_E-10_m"/>
    <hyperlink ref="E28" r:id="rId151" tooltip="1 E-10 m" display="http://en.wikipedia.org/wiki/1_E-10_m"/>
    <hyperlink ref="G28" r:id="rId152" tooltip="1 E-10 m" display="http://en.wikipedia.org/wiki/1_E-10_m"/>
    <hyperlink ref="H28" r:id="rId153" tooltip="1 E-11 m" display="http://en.wikipedia.org/wiki/1_E-11_m"/>
    <hyperlink ref="C29" r:id="rId154" tooltip="Nickel" display="http://en.wikipedia.org/wiki/Nickel"/>
    <hyperlink ref="D29" r:id="rId155" tooltip="1 E-10 m" display="http://en.wikipedia.org/wiki/1_E-10_m"/>
    <hyperlink ref="E29" r:id="rId156" tooltip="1 E-10 m" display="http://en.wikipedia.org/wiki/1_E-10_m"/>
    <hyperlink ref="F29" r:id="rId157" tooltip="1 E-10 m" display="http://en.wikipedia.org/wiki/1_E-10_m"/>
    <hyperlink ref="G29" r:id="rId158" tooltip="1 E-10 m" display="http://en.wikipedia.org/wiki/1_E-10_m"/>
    <hyperlink ref="H29" r:id="rId159" tooltip="1 E-11 m" display="http://en.wikipedia.org/wiki/1_E-11_m"/>
    <hyperlink ref="C30" r:id="rId160" tooltip="Copper" display="http://en.wikipedia.org/wiki/Copper"/>
    <hyperlink ref="D30" r:id="rId161" tooltip="1 E-10 m" display="http://en.wikipedia.org/wiki/1_E-10_m"/>
    <hyperlink ref="E30" r:id="rId162" tooltip="1 E-10 m" display="http://en.wikipedia.org/wiki/1_E-10_m"/>
    <hyperlink ref="F30" r:id="rId163" tooltip="1 E-10 m" display="http://en.wikipedia.org/wiki/1_E-10_m"/>
    <hyperlink ref="G30" r:id="rId164" tooltip="1 E-10 m" display="http://en.wikipedia.org/wiki/1_E-10_m"/>
    <hyperlink ref="H30" r:id="rId165" tooltip="1 E-11 m" display="http://en.wikipedia.org/wiki/1_E-11_m"/>
    <hyperlink ref="C31" r:id="rId166" tooltip="Zinc" display="http://en.wikipedia.org/wiki/Zinc"/>
    <hyperlink ref="D31" r:id="rId167" tooltip="1 E-10 m" display="http://en.wikipedia.org/wiki/1_E-10_m"/>
    <hyperlink ref="E31" r:id="rId168" tooltip="1 E-10 m" display="http://en.wikipedia.org/wiki/1_E-10_m"/>
    <hyperlink ref="F31" r:id="rId169" tooltip="1 E-10 m" display="http://en.wikipedia.org/wiki/1_E-10_m"/>
    <hyperlink ref="G31" r:id="rId170" tooltip="1 E-10 m" display="http://en.wikipedia.org/wiki/1_E-10_m"/>
    <hyperlink ref="C32" r:id="rId171" tooltip="Gallium" display="http://en.wikipedia.org/wiki/Gallium"/>
    <hyperlink ref="D32" r:id="rId172" tooltip="1 E-10 m" display="http://en.wikipedia.org/wiki/1_E-10_m"/>
    <hyperlink ref="E32" r:id="rId173" tooltip="1 E-10 m" display="http://en.wikipedia.org/wiki/1_E-10_m"/>
    <hyperlink ref="F32" r:id="rId174" tooltip="1 E-10 m" display="http://en.wikipedia.org/wiki/1_E-10_m"/>
    <hyperlink ref="G32" r:id="rId175" tooltip="1 E-10 m" display="http://en.wikipedia.org/wiki/1_E-10_m"/>
    <hyperlink ref="H32" r:id="rId176" tooltip="1 E-11 m" display="http://en.wikipedia.org/wiki/1_E-11_m"/>
    <hyperlink ref="C33" r:id="rId177" tooltip="Germanium" display="http://en.wikipedia.org/wiki/Germanium"/>
    <hyperlink ref="D33" r:id="rId178" tooltip="1 E-10 m" display="http://en.wikipedia.org/wiki/1_E-10_m"/>
    <hyperlink ref="E33" r:id="rId179" tooltip="1 E-10 m" display="http://en.wikipedia.org/wiki/1_E-10_m"/>
    <hyperlink ref="G33" r:id="rId180" tooltip="1 E-10 m" display="http://en.wikipedia.org/wiki/1_E-10_m"/>
    <hyperlink ref="H33" r:id="rId181" tooltip="1 E-11 m" display="http://en.wikipedia.org/wiki/1_E-11_m"/>
    <hyperlink ref="C34" r:id="rId182" tooltip="Arsenic" display="http://en.wikipedia.org/wiki/Arsenic"/>
    <hyperlink ref="D34" r:id="rId183" tooltip="1 E-10 m" display="http://en.wikipedia.org/wiki/1_E-10_m"/>
    <hyperlink ref="E34" r:id="rId184" tooltip="1 E-10 m" display="http://en.wikipedia.org/wiki/1_E-10_m"/>
    <hyperlink ref="F34" r:id="rId185" tooltip="1 E-10 m" display="http://en.wikipedia.org/wiki/1_E-10_m"/>
    <hyperlink ref="G34" r:id="rId186" tooltip="1 E-10 m" display="http://en.wikipedia.org/wiki/1_E-10_m"/>
    <hyperlink ref="H34" r:id="rId187" tooltip="1 E-11 m" display="http://en.wikipedia.org/wiki/1_E-11_m"/>
    <hyperlink ref="C35" r:id="rId188" tooltip="Selenium" display="http://en.wikipedia.org/wiki/Selenium"/>
    <hyperlink ref="D35" r:id="rId189" tooltip="1 E-10 m" display="http://en.wikipedia.org/wiki/1_E-10_m"/>
    <hyperlink ref="E35" r:id="rId190" tooltip="1 E-10 m" display="http://en.wikipedia.org/wiki/1_E-10_m"/>
    <hyperlink ref="F35" r:id="rId191" tooltip="1 E-10 m" display="http://en.wikipedia.org/wiki/1_E-10_m"/>
    <hyperlink ref="G35" r:id="rId192" tooltip="1 E-10 m" display="http://en.wikipedia.org/wiki/1_E-10_m"/>
    <hyperlink ref="H35" r:id="rId193" tooltip="1 E-11 m" display="http://en.wikipedia.org/wiki/1_E-11_m"/>
    <hyperlink ref="C36" r:id="rId194" tooltip="Bromine" display="http://en.wikipedia.org/wiki/Bromine"/>
    <hyperlink ref="D36" r:id="rId195" tooltip="1 E-10 m" display="http://en.wikipedia.org/wiki/1_E-10_m"/>
    <hyperlink ref="E36" r:id="rId196" tooltip="1 E-11 m" display="http://en.wikipedia.org/wiki/1_E-11_m"/>
    <hyperlink ref="F36" r:id="rId197" tooltip="1 E-10 m" display="http://en.wikipedia.org/wiki/1_E-10_m"/>
    <hyperlink ref="G36" r:id="rId198" tooltip="1 E-10 m" display="http://en.wikipedia.org/wiki/1_E-10_m"/>
    <hyperlink ref="H36" r:id="rId199" tooltip="1 E-11 m" display="http://en.wikipedia.org/wiki/1_E-11_m"/>
    <hyperlink ref="C37" r:id="rId200" tooltip="Krypton" display="http://en.wikipedia.org/wiki/Krypton"/>
    <hyperlink ref="E37" r:id="rId201" tooltip="1 E-11 m" display="http://en.wikipedia.org/wiki/1_E-11_m"/>
    <hyperlink ref="F37" r:id="rId202" tooltip="1 E-10 m" display="http://en.wikipedia.org/wiki/1_E-10_m"/>
    <hyperlink ref="G37" r:id="rId203" tooltip="1 E-10 m" display="http://en.wikipedia.org/wiki/1_E-10_m"/>
    <hyperlink ref="H37" r:id="rId204" tooltip="1 E-11 m" display="http://en.wikipedia.org/wiki/1_E-11_m"/>
    <hyperlink ref="C38" r:id="rId205" tooltip="Rubidium" display="http://en.wikipedia.org/wiki/Rubidium"/>
    <hyperlink ref="D38" r:id="rId206" tooltip="1 E-10 m" display="http://en.wikipedia.org/wiki/1_E-10_m"/>
    <hyperlink ref="E38" r:id="rId207" tooltip="1 E-10 m" display="http://en.wikipedia.org/wiki/1_E-10_m"/>
    <hyperlink ref="G38" r:id="rId208" tooltip="1 E-10 m" display="http://en.wikipedia.org/wiki/1_E-10_m"/>
    <hyperlink ref="I38" r:id="rId209" tooltip="1 E-10 m" display="http://en.wikipedia.org/wiki/1_E-10_m"/>
    <hyperlink ref="C39" r:id="rId210" tooltip="Strontium" display="http://en.wikipedia.org/wiki/Strontium"/>
    <hyperlink ref="D39" r:id="rId211" tooltip="1 E-10 m" display="http://en.wikipedia.org/wiki/1_E-10_m"/>
    <hyperlink ref="E39" r:id="rId212" tooltip="1 E-10 m" display="http://en.wikipedia.org/wiki/1_E-10_m"/>
    <hyperlink ref="G39" r:id="rId213" tooltip="1 E-10 m" display="http://en.wikipedia.org/wiki/1_E-10_m"/>
    <hyperlink ref="H39" r:id="rId214" tooltip="1 E-11 m" display="http://en.wikipedia.org/wiki/1_E-11_m"/>
    <hyperlink ref="I39" r:id="rId215" tooltip="1 E-10 m" display="http://en.wikipedia.org/wiki/1_E-10_m"/>
    <hyperlink ref="C40" r:id="rId216" tooltip="Yttrium" display="http://en.wikipedia.org/wiki/Yttrium"/>
    <hyperlink ref="D40" r:id="rId217" tooltip="1 E-10 m" display="http://en.wikipedia.org/wiki/1_E-10_m"/>
    <hyperlink ref="E40" r:id="rId218" tooltip="1 E-10 m" display="http://en.wikipedia.org/wiki/1_E-10_m"/>
    <hyperlink ref="G40" r:id="rId219" tooltip="1 E-10 m" display="http://en.wikipedia.org/wiki/1_E-10_m"/>
    <hyperlink ref="H40" r:id="rId220" tooltip="1 E-11 m" display="http://en.wikipedia.org/wiki/1_E-11_m"/>
    <hyperlink ref="C41" r:id="rId221" tooltip="Zirconium" display="http://en.wikipedia.org/wiki/Zirconium"/>
    <hyperlink ref="D41" r:id="rId222" tooltip="1 E-10 m" display="http://en.wikipedia.org/wiki/1_E-10_m"/>
    <hyperlink ref="E41" r:id="rId223" tooltip="1 E-10 m" display="http://en.wikipedia.org/wiki/1_E-10_m"/>
    <hyperlink ref="G41" r:id="rId224" tooltip="1 E-10 m" display="http://en.wikipedia.org/wiki/1_E-10_m"/>
    <hyperlink ref="H41" r:id="rId225" tooltip="1 E-11 m" display="http://en.wikipedia.org/wiki/1_E-11_m"/>
    <hyperlink ref="I41" r:id="rId226" tooltip="1 E-10 m" display="http://en.wikipedia.org/wiki/1_E-10_m"/>
    <hyperlink ref="C42" r:id="rId227" tooltip="Niobium" display="http://en.wikipedia.org/wiki/Niobium"/>
    <hyperlink ref="D42" r:id="rId228" tooltip="1 E-10 m" display="http://en.wikipedia.org/wiki/1_E-10_m"/>
    <hyperlink ref="E42" r:id="rId229" tooltip="1 E-10 m" display="http://en.wikipedia.org/wiki/1_E-10_m"/>
    <hyperlink ref="G42" r:id="rId230" tooltip="1 E-10 m" display="http://en.wikipedia.org/wiki/1_E-10_m"/>
    <hyperlink ref="H42" r:id="rId231" tooltip="1 E-11 m" display="http://en.wikipedia.org/wiki/1_E-11_m"/>
    <hyperlink ref="C43" r:id="rId232" tooltip="Molybdenum" display="http://en.wikipedia.org/wiki/Molybdenum"/>
    <hyperlink ref="D43" r:id="rId233" tooltip="1 E-10 m" display="http://en.wikipedia.org/wiki/1_E-10_m"/>
    <hyperlink ref="E43" r:id="rId234" tooltip="1 E-10 m" display="http://en.wikipedia.org/wiki/1_E-10_m"/>
    <hyperlink ref="G43" r:id="rId235" tooltip="1 E-10 m" display="http://en.wikipedia.org/wiki/1_E-10_m"/>
    <hyperlink ref="H43" r:id="rId236" tooltip="1 E-11 m" display="http://en.wikipedia.org/wiki/1_E-11_m"/>
    <hyperlink ref="C44" r:id="rId237" tooltip="Technetium" display="http://en.wikipedia.org/wiki/Technetium"/>
    <hyperlink ref="D44" r:id="rId238" tooltip="1 E-10 m" display="http://en.wikipedia.org/wiki/1_E-10_m"/>
    <hyperlink ref="E44" r:id="rId239" tooltip="1 E-10 m" display="http://en.wikipedia.org/wiki/1_E-10_m"/>
    <hyperlink ref="G44" r:id="rId240" tooltip="1 E-10 m" display="http://en.wikipedia.org/wiki/1_E-10_m"/>
    <hyperlink ref="H44" r:id="rId241" tooltip="1 E-11 m" display="http://en.wikipedia.org/wiki/1_E-11_m"/>
    <hyperlink ref="C45" r:id="rId242" tooltip="Ruthenium" display="http://en.wikipedia.org/wiki/Ruthenium"/>
    <hyperlink ref="D45" r:id="rId243" tooltip="1 E-10 m" display="http://en.wikipedia.org/wiki/1_E-10_m"/>
    <hyperlink ref="E45" r:id="rId244" tooltip="1 E-10 m" display="http://en.wikipedia.org/wiki/1_E-10_m"/>
    <hyperlink ref="G45" r:id="rId245" tooltip="1 E-10 m" display="http://en.wikipedia.org/wiki/1_E-10_m"/>
    <hyperlink ref="H45" r:id="rId246" tooltip="1 E-11 m" display="http://en.wikipedia.org/wiki/1_E-11_m"/>
    <hyperlink ref="C46" r:id="rId247" tooltip="Rhodium" display="http://en.wikipedia.org/wiki/Rhodium"/>
    <hyperlink ref="D46" r:id="rId248" tooltip="1 E-10 m" display="http://en.wikipedia.org/wiki/1_E-10_m"/>
    <hyperlink ref="E46" r:id="rId249" tooltip="1 E-10 m" display="http://en.wikipedia.org/wiki/1_E-10_m"/>
    <hyperlink ref="G46" r:id="rId250" tooltip="1 E-10 m" display="http://en.wikipedia.org/wiki/1_E-10_m"/>
    <hyperlink ref="H46" r:id="rId251" tooltip="1 E-11 m" display="http://en.wikipedia.org/wiki/1_E-11_m"/>
    <hyperlink ref="C47" r:id="rId252" tooltip="Palladium" display="http://en.wikipedia.org/wiki/Palladium"/>
    <hyperlink ref="D47" r:id="rId253" tooltip="1 E-10 m" display="http://en.wikipedia.org/wiki/1_E-10_m"/>
    <hyperlink ref="E47" r:id="rId254" tooltip="1 E-10 m" display="http://en.wikipedia.org/wiki/1_E-10_m"/>
    <hyperlink ref="F47" r:id="rId255" tooltip="1 E-10 m" display="http://en.wikipedia.org/wiki/1_E-10_m"/>
    <hyperlink ref="G47" r:id="rId256" tooltip="1 E-10 m" display="http://en.wikipedia.org/wiki/1_E-10_m"/>
    <hyperlink ref="H47" r:id="rId257" tooltip="1 E-11 m" display="http://en.wikipedia.org/wiki/1_E-11_m"/>
    <hyperlink ref="C48" r:id="rId258" tooltip="Silver" display="http://en.wikipedia.org/wiki/Silver"/>
    <hyperlink ref="D48" r:id="rId259" tooltip="1 E-10 m" display="http://en.wikipedia.org/wiki/1_E-10_m"/>
    <hyperlink ref="E48" r:id="rId260" tooltip="1 E-10 m" display="http://en.wikipedia.org/wiki/1_E-10_m"/>
    <hyperlink ref="F48" r:id="rId261" tooltip="1 E-10 m" display="http://en.wikipedia.org/wiki/1_E-10_m"/>
    <hyperlink ref="G48" r:id="rId262" tooltip="1 E-10 m" display="http://en.wikipedia.org/wiki/1_E-10_m"/>
    <hyperlink ref="H48" r:id="rId263" tooltip="1 E-11 m" display="http://en.wikipedia.org/wiki/1_E-11_m"/>
    <hyperlink ref="C49" r:id="rId264" tooltip="Cadmium" display="http://en.wikipedia.org/wiki/Cadmium"/>
    <hyperlink ref="D49" r:id="rId265" tooltip="1 E-10 m" display="http://en.wikipedia.org/wiki/1_E-10_m"/>
    <hyperlink ref="E49" r:id="rId266" tooltip="1 E-10 m" display="http://en.wikipedia.org/wiki/1_E-10_m"/>
    <hyperlink ref="F49" r:id="rId267" tooltip="1 E-10 m" display="http://en.wikipedia.org/wiki/1_E-10_m"/>
    <hyperlink ref="G49" r:id="rId268" tooltip="1 E-10 m" display="http://en.wikipedia.org/wiki/1_E-10_m"/>
    <hyperlink ref="C50" r:id="rId269" tooltip="Indium" display="http://en.wikipedia.org/wiki/Indium"/>
    <hyperlink ref="D50" r:id="rId270" tooltip="1 E-10 m" display="http://en.wikipedia.org/wiki/1_E-10_m"/>
    <hyperlink ref="E50" r:id="rId271" tooltip="1 E-10 m" display="http://en.wikipedia.org/wiki/1_E-10_m"/>
    <hyperlink ref="F50" r:id="rId272" tooltip="1 E-10 m" display="http://en.wikipedia.org/wiki/1_E-10_m"/>
    <hyperlink ref="G50" r:id="rId273" tooltip="1 E-10 m" display="http://en.wikipedia.org/wiki/1_E-10_m"/>
    <hyperlink ref="H50" r:id="rId274" tooltip="1 E-11 m" display="http://en.wikipedia.org/wiki/1_E-11_m"/>
    <hyperlink ref="I50" r:id="rId275" tooltip="1 E-10 m" display="http://en.wikipedia.org/wiki/1_E-10_m"/>
    <hyperlink ref="C51" r:id="rId276" tooltip="Tin" display="http://en.wikipedia.org/wiki/Tin"/>
    <hyperlink ref="D51" r:id="rId277" tooltip="1 E-10 m" display="http://en.wikipedia.org/wiki/1_E-10_m"/>
    <hyperlink ref="E51" r:id="rId278" tooltip="1 E-10 m" display="http://en.wikipedia.org/wiki/1_E-10_m"/>
    <hyperlink ref="F51" r:id="rId279" tooltip="1 E-10 m" display="http://en.wikipedia.org/wiki/1_E-10_m"/>
    <hyperlink ref="G51" r:id="rId280" tooltip="1 E-10 m" display="http://en.wikipedia.org/wiki/1_E-10_m"/>
    <hyperlink ref="H51" r:id="rId281" tooltip="1 E-11 m" display="http://en.wikipedia.org/wiki/1_E-11_m"/>
    <hyperlink ref="C52" r:id="rId282" tooltip="Antimony" display="http://en.wikipedia.org/wiki/Antimony"/>
    <hyperlink ref="D52" r:id="rId283" tooltip="1 E-10 m" display="http://en.wikipedia.org/wiki/1_E-10_m"/>
    <hyperlink ref="E52" r:id="rId284" tooltip="1 E-10 m" display="http://en.wikipedia.org/wiki/1_E-10_m"/>
    <hyperlink ref="G52" r:id="rId285" tooltip="1 E-10 m" display="http://en.wikipedia.org/wiki/1_E-10_m"/>
    <hyperlink ref="H52" r:id="rId286" tooltip="1 E-11 m" display="http://en.wikipedia.org/wiki/1_E-11_m"/>
    <hyperlink ref="C53" r:id="rId287" tooltip="Tellurium" display="http://en.wikipedia.org/wiki/Tellurium"/>
    <hyperlink ref="D53" r:id="rId288" tooltip="1 E-10 m" display="http://en.wikipedia.org/wiki/1_E-10_m"/>
    <hyperlink ref="E53" r:id="rId289" tooltip="1 E-10 m" display="http://en.wikipedia.org/wiki/1_E-10_m"/>
    <hyperlink ref="F53" r:id="rId290" tooltip="1 E-10 m" display="http://en.wikipedia.org/wiki/1_E-10_m"/>
    <hyperlink ref="G53" r:id="rId291" tooltip="1 E-10 m" display="http://en.wikipedia.org/wiki/1_E-10_m"/>
    <hyperlink ref="H53" r:id="rId292" tooltip="1 E-11 m" display="http://en.wikipedia.org/wiki/1_E-11_m"/>
    <hyperlink ref="C54" r:id="rId293" tooltip="Iodine" display="http://en.wikipedia.org/wiki/Iodine"/>
    <hyperlink ref="D54" r:id="rId294" tooltip="1 E-10 m" display="http://en.wikipedia.org/wiki/1_E-10_m"/>
    <hyperlink ref="E54" r:id="rId295" tooltip="1 E-10 m" display="http://en.wikipedia.org/wiki/1_E-10_m"/>
    <hyperlink ref="F54" r:id="rId296" tooltip="1 E-10 m" display="http://en.wikipedia.org/wiki/1_E-10_m"/>
    <hyperlink ref="G54" r:id="rId297" tooltip="1 E-10 m" display="http://en.wikipedia.org/wiki/1_E-10_m"/>
    <hyperlink ref="H54" r:id="rId298" tooltip="1 E-11 m" display="http://en.wikipedia.org/wiki/1_E-11_m"/>
    <hyperlink ref="C55" r:id="rId299" tooltip="Xenon" display="http://en.wikipedia.org/wiki/Xenon"/>
    <hyperlink ref="E55" r:id="rId300" tooltip="1 E-10 m" display="http://en.wikipedia.org/wiki/1_E-10_m"/>
    <hyperlink ref="F55" r:id="rId301" tooltip="1 E-10 m" display="http://en.wikipedia.org/wiki/1_E-10_m"/>
    <hyperlink ref="G55" r:id="rId302" tooltip="1 E-10 m" display="http://en.wikipedia.org/wiki/1_E-10_m"/>
    <hyperlink ref="H55" r:id="rId303" tooltip="1 E-11 m" display="http://en.wikipedia.org/wiki/1_E-11_m"/>
    <hyperlink ref="C56" r:id="rId304" tooltip="Caesium" display="http://en.wikipedia.org/wiki/Caesium"/>
    <hyperlink ref="D56" r:id="rId305" tooltip="1 E-10 m" display="http://en.wikipedia.org/wiki/1_E-10_m"/>
    <hyperlink ref="E56" r:id="rId306" tooltip="1 E-10 m" display="http://en.wikipedia.org/wiki/1_E-10_m"/>
    <hyperlink ref="G56" r:id="rId307" tooltip="1 E-10 m" display="http://en.wikipedia.org/wiki/1_E-10_m"/>
    <hyperlink ref="I56" r:id="rId308" tooltip="1 E-10 m" display="http://en.wikipedia.org/wiki/1_E-10_m"/>
    <hyperlink ref="C57" r:id="rId309" tooltip="Barium" display="http://en.wikipedia.org/wiki/Barium"/>
    <hyperlink ref="D57" r:id="rId310" tooltip="1 E-10 m" display="http://en.wikipedia.org/wiki/1_E-10_m"/>
    <hyperlink ref="E57" r:id="rId311" tooltip="1 E-10 m" display="http://en.wikipedia.org/wiki/1_E-10_m"/>
    <hyperlink ref="G57" r:id="rId312" tooltip="1 E-10 m" display="http://en.wikipedia.org/wiki/1_E-10_m"/>
    <hyperlink ref="H57" r:id="rId313" tooltip="1 E-11 m" display="http://en.wikipedia.org/wiki/1_E-11_m"/>
    <hyperlink ref="I57" r:id="rId314" tooltip="1 E-10 m" display="http://en.wikipedia.org/wiki/1_E-10_m"/>
    <hyperlink ref="C58" r:id="rId315" tooltip="Lanthanum" display="http://en.wikipedia.org/wiki/Lanthanum"/>
    <hyperlink ref="D58" r:id="rId316" tooltip="1 E-10 m" display="http://en.wikipedia.org/wiki/1_E-10_m"/>
    <hyperlink ref="G58" r:id="rId317" tooltip="1 E-10 m" display="http://en.wikipedia.org/wiki/1_E-10_m"/>
    <hyperlink ref="H58" r:id="rId318" tooltip="1 E-11 m" display="http://en.wikipedia.org/wiki/1_E-11_m"/>
    <hyperlink ref="C59" r:id="rId319" tooltip="Cerium" display="http://en.wikipedia.org/wiki/Cerium"/>
    <hyperlink ref="D59" r:id="rId320" tooltip="1 E-10 m" display="http://en.wikipedia.org/wiki/1_E-10_m"/>
    <hyperlink ref="H59" r:id="rId321" tooltip="1 E-11 m" display="http://en.wikipedia.org/wiki/1_E-11_m"/>
    <hyperlink ref="C60" r:id="rId322" tooltip="Praseodymium" display="http://en.wikipedia.org/wiki/Praseodymium"/>
    <hyperlink ref="D60" r:id="rId323" tooltip="1 E-10 m" display="http://en.wikipedia.org/wiki/1_E-10_m"/>
    <hyperlink ref="E60" r:id="rId324" tooltip="1 E-10 m" display="http://en.wikipedia.org/wiki/1_E-10_m"/>
    <hyperlink ref="H60" r:id="rId325" tooltip="1 E-11 m" display="http://en.wikipedia.org/wiki/1_E-11_m"/>
    <hyperlink ref="C61" r:id="rId326" tooltip="Neodymium" display="http://en.wikipedia.org/wiki/Neodymium"/>
    <hyperlink ref="D61" r:id="rId327" tooltip="1 E-10 m" display="http://en.wikipedia.org/wiki/1_E-10_m"/>
    <hyperlink ref="E61" r:id="rId328" tooltip="1 E-10 m" display="http://en.wikipedia.org/wiki/1_E-10_m"/>
    <hyperlink ref="C62" r:id="rId329" tooltip="Promethium" display="http://en.wikipedia.org/wiki/Promethium"/>
    <hyperlink ref="D62" r:id="rId330" tooltip="1 E-10 m" display="http://en.wikipedia.org/wiki/1_E-10_m"/>
    <hyperlink ref="E62" r:id="rId331" tooltip="1 E-10 m" display="http://en.wikipedia.org/wiki/1_E-10_m"/>
    <hyperlink ref="C63" r:id="rId332" tooltip="Samarium" display="http://en.wikipedia.org/wiki/Samarium"/>
    <hyperlink ref="D63" r:id="rId333" tooltip="1 E-10 m" display="http://en.wikipedia.org/wiki/1_E-10_m"/>
    <hyperlink ref="E63" r:id="rId334" tooltip="1 E-10 m" display="http://en.wikipedia.org/wiki/1_E-10_m"/>
    <hyperlink ref="C64" r:id="rId335" tooltip="Europium" display="http://en.wikipedia.org/wiki/Europium"/>
    <hyperlink ref="D64" r:id="rId336" tooltip="1 E-10 m" display="http://en.wikipedia.org/wiki/1_E-10_m"/>
    <hyperlink ref="E64" r:id="rId337" tooltip="1 E-10 m" display="http://en.wikipedia.org/wiki/1_E-10_m"/>
    <hyperlink ref="C65" r:id="rId338" tooltip="Gadolinium" display="http://en.wikipedia.org/wiki/Gadolinium"/>
    <hyperlink ref="D65" r:id="rId339" tooltip="1 E-10 m" display="http://en.wikipedia.org/wiki/1_E-10_m"/>
    <hyperlink ref="E65" r:id="rId340" tooltip="1 E-10 m" display="http://en.wikipedia.org/wiki/1_E-10_m"/>
    <hyperlink ref="H65" r:id="rId341" tooltip="1 E-11 m" display="http://en.wikipedia.org/wiki/1_E-11_m"/>
    <hyperlink ref="C66" r:id="rId342" tooltip="Terbium" display="http://en.wikipedia.org/wiki/Terbium"/>
    <hyperlink ref="D66" r:id="rId343" tooltip="1 E-10 m" display="http://en.wikipedia.org/wiki/1_E-10_m"/>
    <hyperlink ref="E66" r:id="rId344" tooltip="1 E-10 m" display="http://en.wikipedia.org/wiki/1_E-10_m"/>
    <hyperlink ref="C67" r:id="rId345" tooltip="Dysprosium" display="http://en.wikipedia.org/wiki/Dysprosium"/>
    <hyperlink ref="D67" r:id="rId346" tooltip="1 E-10 m" display="http://en.wikipedia.org/wiki/1_E-10_m"/>
    <hyperlink ref="E67" r:id="rId347" tooltip="1 E-10 m" display="http://en.wikipedia.org/wiki/1_E-10_m"/>
    <hyperlink ref="C68" r:id="rId348" tooltip="Holmium" display="http://en.wikipedia.org/wiki/Holmium"/>
    <hyperlink ref="D68" r:id="rId349" tooltip="1 E-10 m" display="http://en.wikipedia.org/wiki/1_E-10_m"/>
    <hyperlink ref="C69" r:id="rId350" tooltip="Erbium" display="http://en.wikipedia.org/wiki/Erbium"/>
    <hyperlink ref="D69" r:id="rId351" tooltip="1 E-10 m" display="http://en.wikipedia.org/wiki/1_E-10_m"/>
    <hyperlink ref="E69" r:id="rId352" tooltip="1 E-10 m" display="http://en.wikipedia.org/wiki/1_E-10_m"/>
    <hyperlink ref="C70" r:id="rId353" tooltip="Thulium" display="http://en.wikipedia.org/wiki/Thulium"/>
    <hyperlink ref="D70" r:id="rId354" tooltip="1 E-10 m" display="http://en.wikipedia.org/wiki/1_E-10_m"/>
    <hyperlink ref="E70" r:id="rId355" tooltip="1 E-10 m" display="http://en.wikipedia.org/wiki/1_E-10_m"/>
    <hyperlink ref="C71" r:id="rId356" tooltip="Ytterbium" display="http://en.wikipedia.org/wiki/Ytterbium"/>
    <hyperlink ref="D71" r:id="rId357" tooltip="1 E-10 m" display="http://en.wikipedia.org/wiki/1_E-10_m"/>
    <hyperlink ref="E71" r:id="rId358" tooltip="1 E-10 m" display="http://en.wikipedia.org/wiki/1_E-10_m"/>
    <hyperlink ref="C72" r:id="rId359" tooltip="Lutetium" display="http://en.wikipedia.org/wiki/Lutetium"/>
    <hyperlink ref="D72" r:id="rId360" tooltip="1 E-10 m" display="http://en.wikipedia.org/wiki/1_E-10_m"/>
    <hyperlink ref="E72" r:id="rId361" tooltip="1 E-10 m" display="http://en.wikipedia.org/wiki/1_E-10_m"/>
    <hyperlink ref="G72" r:id="rId362" tooltip="1 E-10 m" display="http://en.wikipedia.org/wiki/1_E-10_m"/>
    <hyperlink ref="H72" r:id="rId363" tooltip="1 E-11 m" display="http://en.wikipedia.org/wiki/1_E-11_m"/>
    <hyperlink ref="C73" r:id="rId364" tooltip="Hafnium" display="http://en.wikipedia.org/wiki/Hafnium"/>
    <hyperlink ref="D73" r:id="rId365" tooltip="1 E-10 m" display="http://en.wikipedia.org/wiki/1_E-10_m"/>
    <hyperlink ref="E73" r:id="rId366" tooltip="1 E-10 m" display="http://en.wikipedia.org/wiki/1_E-10_m"/>
    <hyperlink ref="G73" r:id="rId367" tooltip="1 E-10 m" display="http://en.wikipedia.org/wiki/1_E-10_m"/>
    <hyperlink ref="H73" r:id="rId368" tooltip="1 E-11 m" display="http://en.wikipedia.org/wiki/1_E-11_m"/>
    <hyperlink ref="I73" r:id="rId369" tooltip="1 E-10 m" display="http://en.wikipedia.org/wiki/1_E-10_m"/>
    <hyperlink ref="C74" r:id="rId370" tooltip="Tantalum" display="http://en.wikipedia.org/wiki/Tantalum"/>
    <hyperlink ref="D74" r:id="rId371" tooltip="1 E-10 m" display="http://en.wikipedia.org/wiki/1_E-10_m"/>
    <hyperlink ref="E74" r:id="rId372" tooltip="1 E-10 m" display="http://en.wikipedia.org/wiki/1_E-10_m"/>
    <hyperlink ref="G74" r:id="rId373" tooltip="1 E-10 m" display="http://en.wikipedia.org/wiki/1_E-10_m"/>
    <hyperlink ref="H74" r:id="rId374" tooltip="1 E-11 m" display="http://en.wikipedia.org/wiki/1_E-11_m"/>
    <hyperlink ref="C75" r:id="rId375" tooltip="Tungsten" display="http://en.wikipedia.org/wiki/Tungsten"/>
    <hyperlink ref="D75" r:id="rId376" tooltip="1 E-10 m" display="http://en.wikipedia.org/wiki/1_E-10_m"/>
    <hyperlink ref="E75" r:id="rId377" tooltip="1 E-10 m" display="http://en.wikipedia.org/wiki/1_E-10_m"/>
    <hyperlink ref="G75" r:id="rId378" tooltip="1 E-10 m" display="http://en.wikipedia.org/wiki/1_E-10_m"/>
    <hyperlink ref="H75" r:id="rId379" tooltip="1 E-11 m" display="http://en.wikipedia.org/wiki/1_E-11_m"/>
    <hyperlink ref="C76" r:id="rId380" tooltip="Rhenium" display="http://en.wikipedia.org/wiki/Rhenium"/>
    <hyperlink ref="D76" r:id="rId381" tooltip="1 E-10 m" display="http://en.wikipedia.org/wiki/1_E-10_m"/>
    <hyperlink ref="E76" r:id="rId382" tooltip="1 E-10 m" display="http://en.wikipedia.org/wiki/1_E-10_m"/>
    <hyperlink ref="G76" r:id="rId383" tooltip="1 E-10 m" display="http://en.wikipedia.org/wiki/1_E-10_m"/>
    <hyperlink ref="H76" r:id="rId384" tooltip="1 E-11 m" display="http://en.wikipedia.org/wiki/1_E-11_m"/>
    <hyperlink ref="C77" r:id="rId385" tooltip="Osmium" display="http://en.wikipedia.org/wiki/Osmium"/>
    <hyperlink ref="D77" r:id="rId386" tooltip="1 E-10 m" display="http://en.wikipedia.org/wiki/1_E-10_m"/>
    <hyperlink ref="E77" r:id="rId387" tooltip="1 E-10 m" display="http://en.wikipedia.org/wiki/1_E-10_m"/>
    <hyperlink ref="G77" r:id="rId388" tooltip="1 E-10 m" display="http://en.wikipedia.org/wiki/1_E-10_m"/>
    <hyperlink ref="H77" r:id="rId389" tooltip="1 E-11 m" display="http://en.wikipedia.org/wiki/1_E-11_m"/>
    <hyperlink ref="C78" r:id="rId390" tooltip="Iridium" display="http://en.wikipedia.org/wiki/Iridium"/>
    <hyperlink ref="D78" r:id="rId391" tooltip="1 E-10 m" display="http://en.wikipedia.org/wiki/1_E-10_m"/>
    <hyperlink ref="E78" r:id="rId392" tooltip="1 E-10 m" display="http://en.wikipedia.org/wiki/1_E-10_m"/>
    <hyperlink ref="G78" r:id="rId393" tooltip="1 E-10 m" display="http://en.wikipedia.org/wiki/1_E-10_m"/>
    <hyperlink ref="H78" r:id="rId394" tooltip="1 E-11 m" display="http://en.wikipedia.org/wiki/1_E-11_m"/>
    <hyperlink ref="C79" r:id="rId395" tooltip="Platinum" display="http://en.wikipedia.org/wiki/Platinum"/>
    <hyperlink ref="D79" r:id="rId396" tooltip="1 E-10 m" display="http://en.wikipedia.org/wiki/1_E-10_m"/>
    <hyperlink ref="E79" r:id="rId397" tooltip="1 E-10 m" display="http://en.wikipedia.org/wiki/1_E-10_m"/>
    <hyperlink ref="F79" r:id="rId398" tooltip="1 E-10 m" display="http://en.wikipedia.org/wiki/1_E-10_m"/>
    <hyperlink ref="G79" r:id="rId399" tooltip="1 E-10 m" display="http://en.wikipedia.org/wiki/1_E-10_m"/>
    <hyperlink ref="H79" r:id="rId400" tooltip="1 E-11 m" display="http://en.wikipedia.org/wiki/1_E-11_m"/>
    <hyperlink ref="C80" r:id="rId401" tooltip="Gold" display="http://en.wikipedia.org/wiki/Gold"/>
    <hyperlink ref="D80" r:id="rId402" tooltip="1 E-10 m" display="http://en.wikipedia.org/wiki/1_E-10_m"/>
    <hyperlink ref="E80" r:id="rId403" tooltip="1 E-10 m" display="http://en.wikipedia.org/wiki/1_E-10_m"/>
    <hyperlink ref="F80" r:id="rId404" tooltip="1 E-10 m" display="http://en.wikipedia.org/wiki/1_E-10_m"/>
    <hyperlink ref="G80" r:id="rId405" tooltip="1 E-10 m" display="http://en.wikipedia.org/wiki/1_E-10_m"/>
    <hyperlink ref="H80" r:id="rId406" tooltip="1 E-11 m" display="http://en.wikipedia.org/wiki/1_E-11_m"/>
    <hyperlink ref="C81" r:id="rId407" tooltip="Mercury (element)" display="http://en.wikipedia.org/wiki/Mercury_(element)"/>
    <hyperlink ref="D81" r:id="rId408" tooltip="1 E-10 m" display="http://en.wikipedia.org/wiki/1_E-10_m"/>
    <hyperlink ref="E81" r:id="rId409" tooltip="1 E-10 m" display="http://en.wikipedia.org/wiki/1_E-10_m"/>
    <hyperlink ref="F81" r:id="rId410" tooltip="1 E-10 m" display="http://en.wikipedia.org/wiki/1_E-10_m"/>
    <hyperlink ref="G81" r:id="rId411" tooltip="1 E-10 m" display="http://en.wikipedia.org/wiki/1_E-10_m"/>
    <hyperlink ref="C82" r:id="rId412" tooltip="Thallium" display="http://en.wikipedia.org/wiki/Thallium"/>
    <hyperlink ref="D82" r:id="rId413" tooltip="1 E-10 m" display="http://en.wikipedia.org/wiki/1_E-10_m"/>
    <hyperlink ref="E82" r:id="rId414" tooltip="1 E-10 m" display="http://en.wikipedia.org/wiki/1_E-10_m"/>
    <hyperlink ref="F82" r:id="rId415" tooltip="1 E-10 m" display="http://en.wikipedia.org/wiki/1_E-10_m"/>
    <hyperlink ref="G82" r:id="rId416" tooltip="1 E-10 m" display="http://en.wikipedia.org/wiki/1_E-10_m"/>
    <hyperlink ref="H82" r:id="rId417" tooltip="1 E-11 m" display="http://en.wikipedia.org/wiki/1_E-11_m"/>
    <hyperlink ref="I82" r:id="rId418" tooltip="1 E-10 m" display="http://en.wikipedia.org/wiki/1_E-10_m"/>
    <hyperlink ref="C83" r:id="rId419" tooltip="Lead" display="http://en.wikipedia.org/wiki/Lead"/>
    <hyperlink ref="D83" r:id="rId420" tooltip="1 E-10 m" display="http://en.wikipedia.org/wiki/1_E-10_m"/>
    <hyperlink ref="E83" r:id="rId421" tooltip="1 E-10 m" display="http://en.wikipedia.org/wiki/1_E-10_m"/>
    <hyperlink ref="F83" r:id="rId422" tooltip="1 E-10 m" display="http://en.wikipedia.org/wiki/1_E-10_m"/>
    <hyperlink ref="G83" r:id="rId423" tooltip="1 E-10 m" display="http://en.wikipedia.org/wiki/1_E-10_m"/>
    <hyperlink ref="H83" r:id="rId424" tooltip="1 E-11 m" display="http://en.wikipedia.org/wiki/1_E-11_m"/>
    <hyperlink ref="C84" r:id="rId425" tooltip="Bismuth" display="http://en.wikipedia.org/wiki/Bismuth"/>
    <hyperlink ref="D84" r:id="rId426" tooltip="1 E-10 m" display="http://en.wikipedia.org/wiki/1_E-10_m"/>
    <hyperlink ref="E84" r:id="rId427" tooltip="1 E-10 m" display="http://en.wikipedia.org/wiki/1_E-10_m"/>
    <hyperlink ref="G84" r:id="rId428" tooltip="1 E-10 m" display="http://en.wikipedia.org/wiki/1_E-10_m"/>
    <hyperlink ref="H84" r:id="rId429" tooltip="1 E-11 m" display="http://en.wikipedia.org/wiki/1_E-11_m"/>
    <hyperlink ref="C85" r:id="rId430" tooltip="Polonium" display="http://en.wikipedia.org/wiki/Polonium"/>
    <hyperlink ref="D85" r:id="rId431" tooltip="1 E-10 m" display="http://en.wikipedia.org/wiki/1_E-10_m"/>
    <hyperlink ref="E85" r:id="rId432" tooltip="1 E-10 m" display="http://en.wikipedia.org/wiki/1_E-10_m"/>
    <hyperlink ref="H85" r:id="rId433" tooltip="1 E-11 m" display="http://en.wikipedia.org/wiki/1_E-11_m"/>
    <hyperlink ref="C86" r:id="rId434" tooltip="Astatine" display="http://en.wikipedia.org/wiki/Astatine"/>
    <hyperlink ref="H86" r:id="rId435" tooltip="1 E-11 m" display="http://en.wikipedia.org/wiki/1_E-11_m"/>
    <hyperlink ref="C87" r:id="rId436" tooltip="Radon" display="http://en.wikipedia.org/wiki/Radon"/>
    <hyperlink ref="E87" r:id="rId437" tooltip="1 E-10 m" display="http://en.wikipedia.org/wiki/1_E-10_m"/>
    <hyperlink ref="G87" r:id="rId438" tooltip="1 E-10 m" display="http://en.wikipedia.org/wiki/1_E-10_m"/>
    <hyperlink ref="H87" r:id="rId439" tooltip="1 E-11 m" display="http://en.wikipedia.org/wiki/1_E-11_m"/>
    <hyperlink ref="C88" r:id="rId440" tooltip="Francium" display="http://en.wikipedia.org/wiki/Francium"/>
    <hyperlink ref="C89" r:id="rId441" tooltip="Radium" display="http://en.wikipedia.org/wiki/Radium"/>
    <hyperlink ref="D89" r:id="rId442" tooltip="1 E-10 m" display="http://en.wikipedia.org/wiki/1_E-10_m"/>
    <hyperlink ref="H89" r:id="rId443" tooltip="1 E-11 m" display="http://en.wikipedia.org/wiki/1_E-11_m"/>
    <hyperlink ref="C90" r:id="rId444" tooltip="Actinium" display="http://en.wikipedia.org/wiki/Actinium"/>
    <hyperlink ref="D90" r:id="rId445" tooltip="1 E-10 m" display="http://en.wikipedia.org/wiki/1_E-10_m"/>
    <hyperlink ref="H90" r:id="rId446" tooltip="1 E-11 m" display="http://en.wikipedia.org/wiki/1_E-11_m"/>
    <hyperlink ref="C91" r:id="rId447" tooltip="Thorium" display="http://en.wikipedia.org/wiki/Thorium"/>
    <hyperlink ref="D91" r:id="rId448" tooltip="1 E-10 m" display="http://en.wikipedia.org/wiki/1_E-10_m"/>
    <hyperlink ref="H91" r:id="rId449" tooltip="1 E-11 m" display="http://en.wikipedia.org/wiki/1_E-11_m"/>
    <hyperlink ref="C92" r:id="rId450" tooltip="Protactinium" display="http://en.wikipedia.org/wiki/Protactinium"/>
    <hyperlink ref="D92" r:id="rId451" tooltip="1 E-10 m" display="http://en.wikipedia.org/wiki/1_E-10_m"/>
    <hyperlink ref="H92" r:id="rId452" tooltip="1 E-11 m" display="http://en.wikipedia.org/wiki/1_E-11_m"/>
    <hyperlink ref="C93" r:id="rId453" tooltip="Uranium" display="http://en.wikipedia.org/wiki/Uranium"/>
    <hyperlink ref="D93" r:id="rId454" tooltip="1 E-10 m" display="http://en.wikipedia.org/wiki/1_E-10_m"/>
    <hyperlink ref="F93" r:id="rId455" tooltip="1 E-10 m" display="http://en.wikipedia.org/wiki/1_E-10_m"/>
    <hyperlink ref="H93" r:id="rId456" tooltip="1 E-11 m" display="http://en.wikipedia.org/wiki/1_E-11_m"/>
    <hyperlink ref="C94" r:id="rId457" tooltip="Neptunium" display="http://en.wikipedia.org/wiki/Neptunium"/>
    <hyperlink ref="D94" r:id="rId458" tooltip="1 E-10 m" display="http://en.wikipedia.org/wiki/1_E-10_m"/>
    <hyperlink ref="H94" r:id="rId459" tooltip="1 E-11 m" display="http://en.wikipedia.org/wiki/1_E-11_m"/>
    <hyperlink ref="C95" r:id="rId460" tooltip="Plutonium" display="http://en.wikipedia.org/wiki/Plutonium"/>
    <hyperlink ref="D95" r:id="rId461" tooltip="1 E-10 m" display="http://en.wikipedia.org/wiki/1_E-10_m"/>
    <hyperlink ref="C96" r:id="rId462" tooltip="Americium" display="http://en.wikipedia.org/wiki/Americium"/>
    <hyperlink ref="D96" r:id="rId463" tooltip="1 E-10 m" display="http://en.wikipedia.org/wiki/1_E-10_m"/>
    <hyperlink ref="C97" r:id="rId464" tooltip="Curium" display="http://en.wikipedia.org/wiki/Curium"/>
    <hyperlink ref="C98" r:id="rId465" tooltip="Berkelium" display="http://en.wikipedia.org/wiki/Berkelium"/>
    <hyperlink ref="C99" r:id="rId466" tooltip="Californium" display="http://en.wikipedia.org/wiki/Californium"/>
    <hyperlink ref="C100" r:id="rId467" tooltip="Einsteinium" display="http://en.wikipedia.org/wiki/Einsteinium"/>
    <hyperlink ref="C101" r:id="rId468" tooltip="Fermium" display="http://en.wikipedia.org/wiki/Fermium"/>
    <hyperlink ref="C102" r:id="rId469" tooltip="Mendelevium" display="http://en.wikipedia.org/wiki/Mendelevium"/>
    <hyperlink ref="C103" r:id="rId470" tooltip="Nobelium" display="http://en.wikipedia.org/wiki/Nobelium"/>
    <hyperlink ref="C104" r:id="rId471" tooltip="Lawrencium" display="http://en.wikipedia.org/wiki/Lawrencium"/>
    <hyperlink ref="C105" r:id="rId472" tooltip="Rutherfordium" display="http://en.wikipedia.org/wiki/Rutherfordium"/>
    <hyperlink ref="H105" r:id="rId473" tooltip="1 E-11 m" display="http://en.wikipedia.org/wiki/1_E-11_m"/>
    <hyperlink ref="C106" r:id="rId474" tooltip="Dubnium" display="http://en.wikipedia.org/wiki/Dubnium"/>
    <hyperlink ref="H106" r:id="rId475" tooltip="1 E-11 m" display="http://en.wikipedia.org/wiki/1_E-11_m"/>
    <hyperlink ref="C107" r:id="rId476" tooltip="Seaborgium" display="http://en.wikipedia.org/wiki/Seaborgium"/>
    <hyperlink ref="H107" r:id="rId477" tooltip="1 E-11 m" display="http://en.wikipedia.org/wiki/1_E-11_m"/>
    <hyperlink ref="C108" r:id="rId478" tooltip="Bohrium" display="http://en.wikipedia.org/wiki/Bohrium"/>
    <hyperlink ref="H108" r:id="rId479" tooltip="1 E-11 m" display="http://en.wikipedia.org/wiki/1_E-11_m"/>
    <hyperlink ref="C109" r:id="rId480" tooltip="Hassium" display="http://en.wikipedia.org/wiki/Hassium"/>
    <hyperlink ref="H109" r:id="rId481" tooltip="1 E-11 m" display="http://en.wikipedia.org/wiki/1_E-11_m"/>
    <hyperlink ref="C110" r:id="rId482" tooltip="Meitnerium" display="http://en.wikipedia.org/wiki/Meitnerium"/>
    <hyperlink ref="H110" r:id="rId483" tooltip="1 E-11 m" display="http://en.wikipedia.org/wiki/1_E-11_m"/>
    <hyperlink ref="C111" r:id="rId484" tooltip="Darmstadtium" display="http://en.wikipedia.org/wiki/Darmstadtium"/>
    <hyperlink ref="H111" r:id="rId485" tooltip="1 E-11 m" display="http://en.wikipedia.org/wiki/1_E-11_m"/>
    <hyperlink ref="C112" r:id="rId486" tooltip="Roentgenium" display="http://en.wikipedia.org/wiki/Roentgenium"/>
    <hyperlink ref="H112" r:id="rId487" tooltip="1 E-11 m" display="http://en.wikipedia.org/wiki/1_E-11_m"/>
    <hyperlink ref="C113" r:id="rId488" tooltip="Copernicium" display="http://en.wikipedia.org/wiki/Copernicium"/>
    <hyperlink ref="H113" r:id="rId489" tooltip="1 E-11 m" display="http://en.wikipedia.org/wiki/1_E-11_m"/>
    <hyperlink ref="C114" r:id="rId490" tooltip="Ununtrium" display="http://en.wikipedia.org/wiki/Ununtrium"/>
    <hyperlink ref="C115" r:id="rId491" tooltip="Flerovium" display="http://en.wikipedia.org/wiki/Flerovium"/>
    <hyperlink ref="C116" r:id="rId492" tooltip="Ununpentium" display="http://en.wikipedia.org/wiki/Ununpentium"/>
    <hyperlink ref="C117" r:id="rId493" tooltip="Livermorium" display="http://en.wikipedia.org/wiki/Livermorium"/>
    <hyperlink ref="C118" r:id="rId494" tooltip="Ununseptium" display="http://en.wikipedia.org/wiki/Ununseptium"/>
    <hyperlink ref="C119" r:id="rId495" tooltip="Ununoctium" display="http://en.wikipedia.org/wiki/Ununoctiu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>
      <selection activeCell="J1" sqref="J1"/>
    </sheetView>
  </sheetViews>
  <sheetFormatPr defaultRowHeight="15" x14ac:dyDescent="0.25"/>
  <cols>
    <col min="2" max="2" width="29" customWidth="1"/>
    <col min="8" max="8" width="13.5703125" customWidth="1"/>
    <col min="9" max="9" width="13.28515625" customWidth="1"/>
  </cols>
  <sheetData>
    <row r="1" spans="1:9" ht="15.75" thickBot="1" x14ac:dyDescent="0.3">
      <c r="A1" s="29"/>
      <c r="B1" s="30"/>
      <c r="C1" s="30"/>
      <c r="D1" s="30"/>
      <c r="E1" s="30"/>
      <c r="F1" s="30"/>
      <c r="G1" s="30"/>
      <c r="H1" s="30"/>
      <c r="I1" s="31"/>
    </row>
    <row r="2" spans="1:9" x14ac:dyDescent="0.25">
      <c r="A2" s="1" t="s">
        <v>387</v>
      </c>
      <c r="B2" s="33" t="s">
        <v>391</v>
      </c>
      <c r="C2" s="35" t="s">
        <v>581</v>
      </c>
      <c r="D2" s="35" t="s">
        <v>4</v>
      </c>
      <c r="E2" s="35" t="s">
        <v>5</v>
      </c>
      <c r="F2" s="35" t="s">
        <v>582</v>
      </c>
      <c r="G2" s="1" t="s">
        <v>583</v>
      </c>
      <c r="H2" s="33" t="s">
        <v>585</v>
      </c>
      <c r="I2" s="33" t="s">
        <v>586</v>
      </c>
    </row>
    <row r="3" spans="1:9" ht="15.75" thickBot="1" x14ac:dyDescent="0.3">
      <c r="A3" s="2" t="s">
        <v>580</v>
      </c>
      <c r="B3" s="34"/>
      <c r="C3" s="36"/>
      <c r="D3" s="36"/>
      <c r="E3" s="36"/>
      <c r="F3" s="36"/>
      <c r="G3" s="2" t="s">
        <v>584</v>
      </c>
      <c r="H3" s="34"/>
      <c r="I3" s="34"/>
    </row>
    <row r="4" spans="1:9" ht="30.75" thickBot="1" x14ac:dyDescent="0.3">
      <c r="A4" s="4">
        <v>1</v>
      </c>
      <c r="B4" s="6" t="s">
        <v>15</v>
      </c>
      <c r="C4" s="4" t="s">
        <v>14</v>
      </c>
      <c r="D4" s="4">
        <v>1</v>
      </c>
      <c r="E4" s="4">
        <v>1</v>
      </c>
      <c r="F4" s="4" t="s">
        <v>587</v>
      </c>
      <c r="G4" s="4" t="s">
        <v>588</v>
      </c>
      <c r="H4" s="4" t="s">
        <v>589</v>
      </c>
      <c r="I4" s="4" t="s">
        <v>590</v>
      </c>
    </row>
    <row r="5" spans="1:9" ht="26.25" thickBot="1" x14ac:dyDescent="0.3">
      <c r="A5" s="4">
        <v>2</v>
      </c>
      <c r="B5" s="6" t="s">
        <v>18</v>
      </c>
      <c r="C5" s="4" t="s">
        <v>17</v>
      </c>
      <c r="D5" s="4">
        <v>18</v>
      </c>
      <c r="E5" s="4">
        <v>1</v>
      </c>
      <c r="F5" s="4" t="s">
        <v>587</v>
      </c>
      <c r="G5" s="4" t="s">
        <v>588</v>
      </c>
      <c r="H5" s="4" t="s">
        <v>589</v>
      </c>
      <c r="I5" s="4" t="s">
        <v>591</v>
      </c>
    </row>
    <row r="6" spans="1:9" ht="15.75" thickBot="1" x14ac:dyDescent="0.3">
      <c r="A6" s="4">
        <v>3</v>
      </c>
      <c r="B6" s="6" t="s">
        <v>22</v>
      </c>
      <c r="C6" s="4" t="s">
        <v>21</v>
      </c>
      <c r="D6" s="4">
        <v>1</v>
      </c>
      <c r="E6" s="4">
        <v>2</v>
      </c>
      <c r="F6" s="4" t="s">
        <v>587</v>
      </c>
      <c r="G6" s="4" t="s">
        <v>592</v>
      </c>
      <c r="H6" s="4" t="s">
        <v>589</v>
      </c>
      <c r="I6" s="4" t="s">
        <v>593</v>
      </c>
    </row>
    <row r="7" spans="1:9" ht="26.25" thickBot="1" x14ac:dyDescent="0.3">
      <c r="A7" s="4">
        <v>4</v>
      </c>
      <c r="B7" s="6" t="s">
        <v>25</v>
      </c>
      <c r="C7" s="4" t="s">
        <v>24</v>
      </c>
      <c r="D7" s="4">
        <v>2</v>
      </c>
      <c r="E7" s="4">
        <v>2</v>
      </c>
      <c r="F7" s="4" t="s">
        <v>587</v>
      </c>
      <c r="G7" s="4" t="s">
        <v>592</v>
      </c>
      <c r="H7" s="4" t="s">
        <v>589</v>
      </c>
      <c r="I7" s="4" t="s">
        <v>594</v>
      </c>
    </row>
    <row r="8" spans="1:9" ht="15.75" thickBot="1" x14ac:dyDescent="0.3">
      <c r="A8" s="4">
        <v>5</v>
      </c>
      <c r="B8" s="6" t="s">
        <v>28</v>
      </c>
      <c r="C8" s="4" t="s">
        <v>27</v>
      </c>
      <c r="D8" s="4">
        <v>13</v>
      </c>
      <c r="E8" s="4">
        <v>2</v>
      </c>
      <c r="F8" s="4" t="s">
        <v>595</v>
      </c>
      <c r="G8" s="4" t="s">
        <v>592</v>
      </c>
      <c r="H8" s="4" t="s">
        <v>589</v>
      </c>
      <c r="I8" s="4" t="s">
        <v>596</v>
      </c>
    </row>
    <row r="9" spans="1:9" ht="15.75" thickBot="1" x14ac:dyDescent="0.3">
      <c r="A9" s="4">
        <v>6</v>
      </c>
      <c r="B9" s="6" t="s">
        <v>31</v>
      </c>
      <c r="C9" s="4" t="s">
        <v>30</v>
      </c>
      <c r="D9" s="4">
        <v>14</v>
      </c>
      <c r="E9" s="4">
        <v>2</v>
      </c>
      <c r="F9" s="4" t="s">
        <v>595</v>
      </c>
      <c r="G9" s="4" t="s">
        <v>592</v>
      </c>
      <c r="H9" s="4" t="s">
        <v>589</v>
      </c>
      <c r="I9" s="4" t="s">
        <v>590</v>
      </c>
    </row>
    <row r="10" spans="1:9" ht="15.75" thickBot="1" x14ac:dyDescent="0.3">
      <c r="A10" s="4">
        <v>7</v>
      </c>
      <c r="B10" s="6" t="s">
        <v>34</v>
      </c>
      <c r="C10" s="4" t="s">
        <v>33</v>
      </c>
      <c r="D10" s="4">
        <v>15</v>
      </c>
      <c r="E10" s="4">
        <v>2</v>
      </c>
      <c r="F10" s="4" t="s">
        <v>595</v>
      </c>
      <c r="G10" s="4" t="s">
        <v>588</v>
      </c>
      <c r="H10" s="4" t="s">
        <v>589</v>
      </c>
      <c r="I10" s="4" t="s">
        <v>590</v>
      </c>
    </row>
    <row r="11" spans="1:9" ht="15.75" thickBot="1" x14ac:dyDescent="0.3">
      <c r="A11" s="4">
        <v>8</v>
      </c>
      <c r="B11" s="6" t="s">
        <v>37</v>
      </c>
      <c r="C11" s="4" t="s">
        <v>36</v>
      </c>
      <c r="D11" s="4">
        <v>16</v>
      </c>
      <c r="E11" s="4">
        <v>2</v>
      </c>
      <c r="F11" s="4" t="s">
        <v>595</v>
      </c>
      <c r="G11" s="4" t="s">
        <v>588</v>
      </c>
      <c r="H11" s="4" t="s">
        <v>589</v>
      </c>
      <c r="I11" s="4" t="s">
        <v>590</v>
      </c>
    </row>
    <row r="12" spans="1:9" ht="15.75" thickBot="1" x14ac:dyDescent="0.3">
      <c r="A12" s="4">
        <v>9</v>
      </c>
      <c r="B12" s="6" t="s">
        <v>40</v>
      </c>
      <c r="C12" s="4" t="s">
        <v>39</v>
      </c>
      <c r="D12" s="4">
        <v>17</v>
      </c>
      <c r="E12" s="4">
        <v>2</v>
      </c>
      <c r="F12" s="4" t="s">
        <v>595</v>
      </c>
      <c r="G12" s="4" t="s">
        <v>588</v>
      </c>
      <c r="H12" s="4" t="s">
        <v>589</v>
      </c>
      <c r="I12" s="4" t="s">
        <v>597</v>
      </c>
    </row>
    <row r="13" spans="1:9" ht="15.75" thickBot="1" x14ac:dyDescent="0.3">
      <c r="A13" s="4">
        <v>10</v>
      </c>
      <c r="B13" s="6" t="s">
        <v>43</v>
      </c>
      <c r="C13" s="4" t="s">
        <v>42</v>
      </c>
      <c r="D13" s="4">
        <v>18</v>
      </c>
      <c r="E13" s="4">
        <v>2</v>
      </c>
      <c r="F13" s="4" t="s">
        <v>595</v>
      </c>
      <c r="G13" s="4" t="s">
        <v>588</v>
      </c>
      <c r="H13" s="4" t="s">
        <v>589</v>
      </c>
      <c r="I13" s="4" t="s">
        <v>591</v>
      </c>
    </row>
    <row r="14" spans="1:9" ht="15.75" thickBot="1" x14ac:dyDescent="0.3">
      <c r="A14" s="4">
        <v>11</v>
      </c>
      <c r="B14" s="6" t="s">
        <v>46</v>
      </c>
      <c r="C14" s="4" t="s">
        <v>45</v>
      </c>
      <c r="D14" s="4">
        <v>1</v>
      </c>
      <c r="E14" s="4">
        <v>3</v>
      </c>
      <c r="F14" s="4" t="s">
        <v>587</v>
      </c>
      <c r="G14" s="4" t="s">
        <v>592</v>
      </c>
      <c r="H14" s="4" t="s">
        <v>589</v>
      </c>
      <c r="I14" s="4" t="s">
        <v>593</v>
      </c>
    </row>
    <row r="15" spans="1:9" ht="26.25" thickBot="1" x14ac:dyDescent="0.3">
      <c r="A15" s="4">
        <v>12</v>
      </c>
      <c r="B15" s="6" t="s">
        <v>49</v>
      </c>
      <c r="C15" s="4" t="s">
        <v>48</v>
      </c>
      <c r="D15" s="4">
        <v>2</v>
      </c>
      <c r="E15" s="4">
        <v>3</v>
      </c>
      <c r="F15" s="4" t="s">
        <v>587</v>
      </c>
      <c r="G15" s="4" t="s">
        <v>592</v>
      </c>
      <c r="H15" s="4" t="s">
        <v>589</v>
      </c>
      <c r="I15" s="4" t="s">
        <v>594</v>
      </c>
    </row>
    <row r="16" spans="1:9" ht="15.75" thickBot="1" x14ac:dyDescent="0.3">
      <c r="A16" s="4">
        <v>13</v>
      </c>
      <c r="B16" s="6" t="s">
        <v>52</v>
      </c>
      <c r="C16" s="4" t="s">
        <v>51</v>
      </c>
      <c r="D16" s="4">
        <v>13</v>
      </c>
      <c r="E16" s="4">
        <v>3</v>
      </c>
      <c r="F16" s="4" t="s">
        <v>595</v>
      </c>
      <c r="G16" s="4" t="s">
        <v>592</v>
      </c>
      <c r="H16" s="4" t="s">
        <v>589</v>
      </c>
      <c r="I16" s="4" t="s">
        <v>598</v>
      </c>
    </row>
    <row r="17" spans="1:9" ht="15.75" thickBot="1" x14ac:dyDescent="0.3">
      <c r="A17" s="4">
        <v>14</v>
      </c>
      <c r="B17" s="6" t="s">
        <v>56</v>
      </c>
      <c r="C17" s="4" t="s">
        <v>55</v>
      </c>
      <c r="D17" s="4">
        <v>14</v>
      </c>
      <c r="E17" s="4">
        <v>3</v>
      </c>
      <c r="F17" s="4" t="s">
        <v>595</v>
      </c>
      <c r="G17" s="4" t="s">
        <v>592</v>
      </c>
      <c r="H17" s="4" t="s">
        <v>589</v>
      </c>
      <c r="I17" s="4" t="s">
        <v>596</v>
      </c>
    </row>
    <row r="18" spans="1:9" ht="15.75" thickBot="1" x14ac:dyDescent="0.3">
      <c r="A18" s="4">
        <v>15</v>
      </c>
      <c r="B18" s="6" t="s">
        <v>59</v>
      </c>
      <c r="C18" s="4" t="s">
        <v>58</v>
      </c>
      <c r="D18" s="4">
        <v>15</v>
      </c>
      <c r="E18" s="4">
        <v>3</v>
      </c>
      <c r="F18" s="4" t="s">
        <v>595</v>
      </c>
      <c r="G18" s="4" t="s">
        <v>592</v>
      </c>
      <c r="H18" s="4" t="s">
        <v>589</v>
      </c>
      <c r="I18" s="4" t="s">
        <v>590</v>
      </c>
    </row>
    <row r="19" spans="1:9" ht="15.75" thickBot="1" x14ac:dyDescent="0.3">
      <c r="A19" s="4">
        <v>16</v>
      </c>
      <c r="B19" s="6" t="s">
        <v>62</v>
      </c>
      <c r="C19" s="4" t="s">
        <v>61</v>
      </c>
      <c r="D19" s="4">
        <v>16</v>
      </c>
      <c r="E19" s="4">
        <v>3</v>
      </c>
      <c r="F19" s="4" t="s">
        <v>595</v>
      </c>
      <c r="G19" s="4" t="s">
        <v>592</v>
      </c>
      <c r="H19" s="4" t="s">
        <v>589</v>
      </c>
      <c r="I19" s="4" t="s">
        <v>590</v>
      </c>
    </row>
    <row r="20" spans="1:9" ht="15.75" thickBot="1" x14ac:dyDescent="0.3">
      <c r="A20" s="4">
        <v>17</v>
      </c>
      <c r="B20" s="6" t="s">
        <v>65</v>
      </c>
      <c r="C20" s="4" t="s">
        <v>64</v>
      </c>
      <c r="D20" s="4">
        <v>17</v>
      </c>
      <c r="E20" s="4">
        <v>3</v>
      </c>
      <c r="F20" s="4" t="s">
        <v>595</v>
      </c>
      <c r="G20" s="4" t="s">
        <v>588</v>
      </c>
      <c r="H20" s="4" t="s">
        <v>589</v>
      </c>
      <c r="I20" s="4" t="s">
        <v>597</v>
      </c>
    </row>
    <row r="21" spans="1:9" ht="15.75" thickBot="1" x14ac:dyDescent="0.3">
      <c r="A21" s="4">
        <v>18</v>
      </c>
      <c r="B21" s="6" t="s">
        <v>68</v>
      </c>
      <c r="C21" s="4" t="s">
        <v>67</v>
      </c>
      <c r="D21" s="4">
        <v>18</v>
      </c>
      <c r="E21" s="4">
        <v>3</v>
      </c>
      <c r="F21" s="4" t="s">
        <v>595</v>
      </c>
      <c r="G21" s="4" t="s">
        <v>588</v>
      </c>
      <c r="H21" s="4" t="s">
        <v>589</v>
      </c>
      <c r="I21" s="4" t="s">
        <v>591</v>
      </c>
    </row>
    <row r="22" spans="1:9" ht="15.75" thickBot="1" x14ac:dyDescent="0.3">
      <c r="A22" s="4">
        <v>19</v>
      </c>
      <c r="B22" s="6" t="s">
        <v>70</v>
      </c>
      <c r="C22" s="4" t="s">
        <v>9</v>
      </c>
      <c r="D22" s="4">
        <v>1</v>
      </c>
      <c r="E22" s="4">
        <v>4</v>
      </c>
      <c r="F22" s="4" t="s">
        <v>587</v>
      </c>
      <c r="G22" s="4" t="s">
        <v>592</v>
      </c>
      <c r="H22" s="4" t="s">
        <v>589</v>
      </c>
      <c r="I22" s="4" t="s">
        <v>593</v>
      </c>
    </row>
    <row r="23" spans="1:9" ht="26.25" thickBot="1" x14ac:dyDescent="0.3">
      <c r="A23" s="4">
        <v>20</v>
      </c>
      <c r="B23" s="6" t="s">
        <v>73</v>
      </c>
      <c r="C23" s="4" t="s">
        <v>72</v>
      </c>
      <c r="D23" s="4">
        <v>2</v>
      </c>
      <c r="E23" s="4">
        <v>4</v>
      </c>
      <c r="F23" s="4" t="s">
        <v>587</v>
      </c>
      <c r="G23" s="4" t="s">
        <v>592</v>
      </c>
      <c r="H23" s="4" t="s">
        <v>589</v>
      </c>
      <c r="I23" s="4" t="s">
        <v>594</v>
      </c>
    </row>
    <row r="24" spans="1:9" ht="26.25" thickBot="1" x14ac:dyDescent="0.3">
      <c r="A24" s="4">
        <v>21</v>
      </c>
      <c r="B24" s="6" t="s">
        <v>76</v>
      </c>
      <c r="C24" s="4" t="s">
        <v>75</v>
      </c>
      <c r="D24" s="4">
        <v>3</v>
      </c>
      <c r="E24" s="4">
        <v>4</v>
      </c>
      <c r="F24" s="4" t="s">
        <v>599</v>
      </c>
      <c r="G24" s="4" t="s">
        <v>592</v>
      </c>
      <c r="H24" s="4" t="s">
        <v>589</v>
      </c>
      <c r="I24" s="4" t="s">
        <v>600</v>
      </c>
    </row>
    <row r="25" spans="1:9" ht="26.25" thickBot="1" x14ac:dyDescent="0.3">
      <c r="A25" s="4">
        <v>22</v>
      </c>
      <c r="B25" s="6" t="s">
        <v>79</v>
      </c>
      <c r="C25" s="4" t="s">
        <v>78</v>
      </c>
      <c r="D25" s="4">
        <v>4</v>
      </c>
      <c r="E25" s="4">
        <v>4</v>
      </c>
      <c r="F25" s="4" t="s">
        <v>599</v>
      </c>
      <c r="G25" s="4" t="s">
        <v>592</v>
      </c>
      <c r="H25" s="4" t="s">
        <v>589</v>
      </c>
      <c r="I25" s="4" t="s">
        <v>600</v>
      </c>
    </row>
    <row r="26" spans="1:9" ht="26.25" thickBot="1" x14ac:dyDescent="0.3">
      <c r="A26" s="4">
        <v>23</v>
      </c>
      <c r="B26" s="6" t="s">
        <v>82</v>
      </c>
      <c r="C26" s="4" t="s">
        <v>81</v>
      </c>
      <c r="D26" s="4">
        <v>5</v>
      </c>
      <c r="E26" s="4">
        <v>4</v>
      </c>
      <c r="F26" s="4" t="s">
        <v>599</v>
      </c>
      <c r="G26" s="4" t="s">
        <v>592</v>
      </c>
      <c r="H26" s="4" t="s">
        <v>589</v>
      </c>
      <c r="I26" s="4" t="s">
        <v>600</v>
      </c>
    </row>
    <row r="27" spans="1:9" ht="26.25" thickBot="1" x14ac:dyDescent="0.3">
      <c r="A27" s="4">
        <v>24</v>
      </c>
      <c r="B27" s="6" t="s">
        <v>85</v>
      </c>
      <c r="C27" s="4" t="s">
        <v>84</v>
      </c>
      <c r="D27" s="4">
        <v>6</v>
      </c>
      <c r="E27" s="4">
        <v>4</v>
      </c>
      <c r="F27" s="4" t="s">
        <v>599</v>
      </c>
      <c r="G27" s="4" t="s">
        <v>592</v>
      </c>
      <c r="H27" s="4" t="s">
        <v>589</v>
      </c>
      <c r="I27" s="4" t="s">
        <v>600</v>
      </c>
    </row>
    <row r="28" spans="1:9" ht="26.25" thickBot="1" x14ac:dyDescent="0.3">
      <c r="A28" s="4">
        <v>25</v>
      </c>
      <c r="B28" s="6" t="s">
        <v>88</v>
      </c>
      <c r="C28" s="4" t="s">
        <v>87</v>
      </c>
      <c r="D28" s="4">
        <v>7</v>
      </c>
      <c r="E28" s="4">
        <v>4</v>
      </c>
      <c r="F28" s="4" t="s">
        <v>599</v>
      </c>
      <c r="G28" s="4" t="s">
        <v>592</v>
      </c>
      <c r="H28" s="4" t="s">
        <v>589</v>
      </c>
      <c r="I28" s="4" t="s">
        <v>600</v>
      </c>
    </row>
    <row r="29" spans="1:9" ht="26.25" thickBot="1" x14ac:dyDescent="0.3">
      <c r="A29" s="4">
        <v>26</v>
      </c>
      <c r="B29" s="6" t="s">
        <v>91</v>
      </c>
      <c r="C29" s="4" t="s">
        <v>90</v>
      </c>
      <c r="D29" s="4">
        <v>8</v>
      </c>
      <c r="E29" s="4">
        <v>4</v>
      </c>
      <c r="F29" s="4" t="s">
        <v>599</v>
      </c>
      <c r="G29" s="4" t="s">
        <v>592</v>
      </c>
      <c r="H29" s="4" t="s">
        <v>589</v>
      </c>
      <c r="I29" s="4" t="s">
        <v>600</v>
      </c>
    </row>
    <row r="30" spans="1:9" ht="26.25" thickBot="1" x14ac:dyDescent="0.3">
      <c r="A30" s="4">
        <v>27</v>
      </c>
      <c r="B30" s="6" t="s">
        <v>94</v>
      </c>
      <c r="C30" s="4" t="s">
        <v>93</v>
      </c>
      <c r="D30" s="4">
        <v>9</v>
      </c>
      <c r="E30" s="4">
        <v>4</v>
      </c>
      <c r="F30" s="4" t="s">
        <v>599</v>
      </c>
      <c r="G30" s="4" t="s">
        <v>592</v>
      </c>
      <c r="H30" s="4" t="s">
        <v>589</v>
      </c>
      <c r="I30" s="4" t="s">
        <v>600</v>
      </c>
    </row>
    <row r="31" spans="1:9" ht="26.25" thickBot="1" x14ac:dyDescent="0.3">
      <c r="A31" s="4">
        <v>28</v>
      </c>
      <c r="B31" s="6" t="s">
        <v>97</v>
      </c>
      <c r="C31" s="4" t="s">
        <v>96</v>
      </c>
      <c r="D31" s="4">
        <v>10</v>
      </c>
      <c r="E31" s="4">
        <v>4</v>
      </c>
      <c r="F31" s="4" t="s">
        <v>599</v>
      </c>
      <c r="G31" s="4" t="s">
        <v>592</v>
      </c>
      <c r="H31" s="4" t="s">
        <v>589</v>
      </c>
      <c r="I31" s="4" t="s">
        <v>600</v>
      </c>
    </row>
    <row r="32" spans="1:9" ht="26.25" thickBot="1" x14ac:dyDescent="0.3">
      <c r="A32" s="4">
        <v>29</v>
      </c>
      <c r="B32" s="6" t="s">
        <v>100</v>
      </c>
      <c r="C32" s="4" t="s">
        <v>99</v>
      </c>
      <c r="D32" s="4">
        <v>11</v>
      </c>
      <c r="E32" s="4">
        <v>4</v>
      </c>
      <c r="F32" s="4" t="s">
        <v>599</v>
      </c>
      <c r="G32" s="4" t="s">
        <v>592</v>
      </c>
      <c r="H32" s="4" t="s">
        <v>589</v>
      </c>
      <c r="I32" s="4" t="s">
        <v>600</v>
      </c>
    </row>
    <row r="33" spans="1:9" ht="26.25" thickBot="1" x14ac:dyDescent="0.3">
      <c r="A33" s="4">
        <v>30</v>
      </c>
      <c r="B33" s="6" t="s">
        <v>104</v>
      </c>
      <c r="C33" s="4" t="s">
        <v>103</v>
      </c>
      <c r="D33" s="4">
        <v>12</v>
      </c>
      <c r="E33" s="4">
        <v>4</v>
      </c>
      <c r="F33" s="4" t="s">
        <v>599</v>
      </c>
      <c r="G33" s="4" t="s">
        <v>592</v>
      </c>
      <c r="H33" s="4" t="s">
        <v>589</v>
      </c>
      <c r="I33" s="4" t="s">
        <v>600</v>
      </c>
    </row>
    <row r="34" spans="1:9" ht="15.75" thickBot="1" x14ac:dyDescent="0.3">
      <c r="A34" s="4">
        <v>31</v>
      </c>
      <c r="B34" s="6" t="s">
        <v>107</v>
      </c>
      <c r="C34" s="4" t="s">
        <v>106</v>
      </c>
      <c r="D34" s="4">
        <v>13</v>
      </c>
      <c r="E34" s="4">
        <v>4</v>
      </c>
      <c r="F34" s="4" t="s">
        <v>595</v>
      </c>
      <c r="G34" s="4" t="s">
        <v>592</v>
      </c>
      <c r="H34" s="4" t="s">
        <v>589</v>
      </c>
      <c r="I34" s="4" t="s">
        <v>598</v>
      </c>
    </row>
    <row r="35" spans="1:9" ht="15.75" thickBot="1" x14ac:dyDescent="0.3">
      <c r="A35" s="4">
        <v>32</v>
      </c>
      <c r="B35" s="6" t="s">
        <v>110</v>
      </c>
      <c r="C35" s="4" t="s">
        <v>109</v>
      </c>
      <c r="D35" s="4">
        <v>14</v>
      </c>
      <c r="E35" s="4">
        <v>4</v>
      </c>
      <c r="F35" s="4" t="s">
        <v>595</v>
      </c>
      <c r="G35" s="4" t="s">
        <v>592</v>
      </c>
      <c r="H35" s="4" t="s">
        <v>589</v>
      </c>
      <c r="I35" s="4" t="s">
        <v>596</v>
      </c>
    </row>
    <row r="36" spans="1:9" ht="15.75" thickBot="1" x14ac:dyDescent="0.3">
      <c r="A36" s="4">
        <v>33</v>
      </c>
      <c r="B36" s="6" t="s">
        <v>113</v>
      </c>
      <c r="C36" s="4" t="s">
        <v>112</v>
      </c>
      <c r="D36" s="4">
        <v>15</v>
      </c>
      <c r="E36" s="4">
        <v>4</v>
      </c>
      <c r="F36" s="4" t="s">
        <v>595</v>
      </c>
      <c r="G36" s="4" t="s">
        <v>592</v>
      </c>
      <c r="H36" s="4" t="s">
        <v>589</v>
      </c>
      <c r="I36" s="4" t="s">
        <v>596</v>
      </c>
    </row>
    <row r="37" spans="1:9" ht="15.75" thickBot="1" x14ac:dyDescent="0.3">
      <c r="A37" s="4">
        <v>34</v>
      </c>
      <c r="B37" s="6" t="s">
        <v>117</v>
      </c>
      <c r="C37" s="4" t="s">
        <v>116</v>
      </c>
      <c r="D37" s="4">
        <v>16</v>
      </c>
      <c r="E37" s="4">
        <v>4</v>
      </c>
      <c r="F37" s="4" t="s">
        <v>595</v>
      </c>
      <c r="G37" s="4" t="s">
        <v>592</v>
      </c>
      <c r="H37" s="4" t="s">
        <v>589</v>
      </c>
      <c r="I37" s="4" t="s">
        <v>590</v>
      </c>
    </row>
    <row r="38" spans="1:9" ht="15.75" thickBot="1" x14ac:dyDescent="0.3">
      <c r="A38" s="4">
        <v>35</v>
      </c>
      <c r="B38" s="6" t="s">
        <v>120</v>
      </c>
      <c r="C38" s="4" t="s">
        <v>119</v>
      </c>
      <c r="D38" s="4">
        <v>17</v>
      </c>
      <c r="E38" s="4">
        <v>4</v>
      </c>
      <c r="F38" s="4" t="s">
        <v>595</v>
      </c>
      <c r="G38" s="4" t="s">
        <v>601</v>
      </c>
      <c r="H38" s="4" t="s">
        <v>589</v>
      </c>
      <c r="I38" s="4" t="s">
        <v>597</v>
      </c>
    </row>
    <row r="39" spans="1:9" ht="15.75" thickBot="1" x14ac:dyDescent="0.3">
      <c r="A39" s="4">
        <v>36</v>
      </c>
      <c r="B39" s="6" t="s">
        <v>123</v>
      </c>
      <c r="C39" s="4" t="s">
        <v>122</v>
      </c>
      <c r="D39" s="4">
        <v>18</v>
      </c>
      <c r="E39" s="4">
        <v>4</v>
      </c>
      <c r="F39" s="4" t="s">
        <v>595</v>
      </c>
      <c r="G39" s="4" t="s">
        <v>588</v>
      </c>
      <c r="H39" s="4" t="s">
        <v>589</v>
      </c>
      <c r="I39" s="4" t="s">
        <v>591</v>
      </c>
    </row>
    <row r="40" spans="1:9" ht="15.75" thickBot="1" x14ac:dyDescent="0.3">
      <c r="A40" s="4">
        <v>37</v>
      </c>
      <c r="B40" s="6" t="s">
        <v>126</v>
      </c>
      <c r="C40" s="4" t="s">
        <v>125</v>
      </c>
      <c r="D40" s="4">
        <v>1</v>
      </c>
      <c r="E40" s="4">
        <v>5</v>
      </c>
      <c r="F40" s="4" t="s">
        <v>587</v>
      </c>
      <c r="G40" s="4" t="s">
        <v>592</v>
      </c>
      <c r="H40" s="4" t="s">
        <v>589</v>
      </c>
      <c r="I40" s="4" t="s">
        <v>593</v>
      </c>
    </row>
    <row r="41" spans="1:9" ht="26.25" thickBot="1" x14ac:dyDescent="0.3">
      <c r="A41" s="4">
        <v>38</v>
      </c>
      <c r="B41" s="6" t="s">
        <v>129</v>
      </c>
      <c r="C41" s="4" t="s">
        <v>128</v>
      </c>
      <c r="D41" s="4">
        <v>2</v>
      </c>
      <c r="E41" s="4">
        <v>5</v>
      </c>
      <c r="F41" s="4" t="s">
        <v>587</v>
      </c>
      <c r="G41" s="4" t="s">
        <v>592</v>
      </c>
      <c r="H41" s="4" t="s">
        <v>589</v>
      </c>
      <c r="I41" s="4" t="s">
        <v>594</v>
      </c>
    </row>
    <row r="42" spans="1:9" ht="26.25" thickBot="1" x14ac:dyDescent="0.3">
      <c r="A42" s="4">
        <v>39</v>
      </c>
      <c r="B42" s="6" t="s">
        <v>132</v>
      </c>
      <c r="C42" s="4" t="s">
        <v>131</v>
      </c>
      <c r="D42" s="4">
        <v>3</v>
      </c>
      <c r="E42" s="4">
        <v>5</v>
      </c>
      <c r="F42" s="4" t="s">
        <v>599</v>
      </c>
      <c r="G42" s="4" t="s">
        <v>592</v>
      </c>
      <c r="H42" s="4" t="s">
        <v>589</v>
      </c>
      <c r="I42" s="4" t="s">
        <v>600</v>
      </c>
    </row>
    <row r="43" spans="1:9" ht="26.25" thickBot="1" x14ac:dyDescent="0.3">
      <c r="A43" s="4">
        <v>40</v>
      </c>
      <c r="B43" s="6" t="s">
        <v>135</v>
      </c>
      <c r="C43" s="4" t="s">
        <v>134</v>
      </c>
      <c r="D43" s="4">
        <v>4</v>
      </c>
      <c r="E43" s="4">
        <v>5</v>
      </c>
      <c r="F43" s="4" t="s">
        <v>599</v>
      </c>
      <c r="G43" s="4" t="s">
        <v>592</v>
      </c>
      <c r="H43" s="4" t="s">
        <v>589</v>
      </c>
      <c r="I43" s="4" t="s">
        <v>600</v>
      </c>
    </row>
    <row r="44" spans="1:9" ht="26.25" thickBot="1" x14ac:dyDescent="0.3">
      <c r="A44" s="4">
        <v>41</v>
      </c>
      <c r="B44" s="6" t="s">
        <v>138</v>
      </c>
      <c r="C44" s="4" t="s">
        <v>137</v>
      </c>
      <c r="D44" s="4">
        <v>5</v>
      </c>
      <c r="E44" s="4">
        <v>5</v>
      </c>
      <c r="F44" s="4" t="s">
        <v>599</v>
      </c>
      <c r="G44" s="4" t="s">
        <v>592</v>
      </c>
      <c r="H44" s="4" t="s">
        <v>589</v>
      </c>
      <c r="I44" s="4" t="s">
        <v>600</v>
      </c>
    </row>
    <row r="45" spans="1:9" ht="26.25" thickBot="1" x14ac:dyDescent="0.3">
      <c r="A45" s="4">
        <v>42</v>
      </c>
      <c r="B45" s="6" t="s">
        <v>141</v>
      </c>
      <c r="C45" s="4" t="s">
        <v>140</v>
      </c>
      <c r="D45" s="4">
        <v>6</v>
      </c>
      <c r="E45" s="4">
        <v>5</v>
      </c>
      <c r="F45" s="4" t="s">
        <v>599</v>
      </c>
      <c r="G45" s="4" t="s">
        <v>592</v>
      </c>
      <c r="H45" s="4" t="s">
        <v>589</v>
      </c>
      <c r="I45" s="4" t="s">
        <v>600</v>
      </c>
    </row>
    <row r="46" spans="1:9" ht="26.25" thickBot="1" x14ac:dyDescent="0.3">
      <c r="A46" s="4">
        <v>43</v>
      </c>
      <c r="B46" s="6" t="s">
        <v>144</v>
      </c>
      <c r="C46" s="4" t="s">
        <v>143</v>
      </c>
      <c r="D46" s="4">
        <v>7</v>
      </c>
      <c r="E46" s="4">
        <v>5</v>
      </c>
      <c r="F46" s="4" t="s">
        <v>599</v>
      </c>
      <c r="G46" s="4" t="s">
        <v>592</v>
      </c>
      <c r="H46" s="4" t="s">
        <v>602</v>
      </c>
      <c r="I46" s="4" t="s">
        <v>600</v>
      </c>
    </row>
    <row r="47" spans="1:9" ht="26.25" thickBot="1" x14ac:dyDescent="0.3">
      <c r="A47" s="4">
        <v>44</v>
      </c>
      <c r="B47" s="6" t="s">
        <v>147</v>
      </c>
      <c r="C47" s="4" t="s">
        <v>146</v>
      </c>
      <c r="D47" s="4">
        <v>8</v>
      </c>
      <c r="E47" s="4">
        <v>5</v>
      </c>
      <c r="F47" s="4" t="s">
        <v>599</v>
      </c>
      <c r="G47" s="4" t="s">
        <v>592</v>
      </c>
      <c r="H47" s="4" t="s">
        <v>589</v>
      </c>
      <c r="I47" s="4" t="s">
        <v>600</v>
      </c>
    </row>
    <row r="48" spans="1:9" ht="26.25" thickBot="1" x14ac:dyDescent="0.3">
      <c r="A48" s="4">
        <v>45</v>
      </c>
      <c r="B48" s="6" t="s">
        <v>150</v>
      </c>
      <c r="C48" s="4" t="s">
        <v>149</v>
      </c>
      <c r="D48" s="4">
        <v>9</v>
      </c>
      <c r="E48" s="4">
        <v>5</v>
      </c>
      <c r="F48" s="4" t="s">
        <v>599</v>
      </c>
      <c r="G48" s="4" t="s">
        <v>592</v>
      </c>
      <c r="H48" s="4" t="s">
        <v>589</v>
      </c>
      <c r="I48" s="4" t="s">
        <v>600</v>
      </c>
    </row>
    <row r="49" spans="1:9" ht="26.25" thickBot="1" x14ac:dyDescent="0.3">
      <c r="A49" s="4">
        <v>46</v>
      </c>
      <c r="B49" s="6" t="s">
        <v>153</v>
      </c>
      <c r="C49" s="4" t="s">
        <v>152</v>
      </c>
      <c r="D49" s="4">
        <v>10</v>
      </c>
      <c r="E49" s="4">
        <v>5</v>
      </c>
      <c r="F49" s="4" t="s">
        <v>599</v>
      </c>
      <c r="G49" s="4" t="s">
        <v>592</v>
      </c>
      <c r="H49" s="4" t="s">
        <v>589</v>
      </c>
      <c r="I49" s="4" t="s">
        <v>600</v>
      </c>
    </row>
    <row r="50" spans="1:9" ht="26.25" thickBot="1" x14ac:dyDescent="0.3">
      <c r="A50" s="4">
        <v>47</v>
      </c>
      <c r="B50" s="6" t="s">
        <v>156</v>
      </c>
      <c r="C50" s="4" t="s">
        <v>155</v>
      </c>
      <c r="D50" s="4">
        <v>11</v>
      </c>
      <c r="E50" s="4">
        <v>5</v>
      </c>
      <c r="F50" s="4" t="s">
        <v>599</v>
      </c>
      <c r="G50" s="4" t="s">
        <v>592</v>
      </c>
      <c r="H50" s="4" t="s">
        <v>589</v>
      </c>
      <c r="I50" s="4" t="s">
        <v>600</v>
      </c>
    </row>
    <row r="51" spans="1:9" ht="26.25" thickBot="1" x14ac:dyDescent="0.3">
      <c r="A51" s="4">
        <v>48</v>
      </c>
      <c r="B51" s="6" t="s">
        <v>160</v>
      </c>
      <c r="C51" s="4" t="s">
        <v>159</v>
      </c>
      <c r="D51" s="4">
        <v>12</v>
      </c>
      <c r="E51" s="4">
        <v>5</v>
      </c>
      <c r="F51" s="4" t="s">
        <v>599</v>
      </c>
      <c r="G51" s="4" t="s">
        <v>592</v>
      </c>
      <c r="H51" s="4" t="s">
        <v>589</v>
      </c>
      <c r="I51" s="4" t="s">
        <v>600</v>
      </c>
    </row>
    <row r="52" spans="1:9" ht="15.75" thickBot="1" x14ac:dyDescent="0.3">
      <c r="A52" s="4">
        <v>49</v>
      </c>
      <c r="B52" s="6" t="s">
        <v>163</v>
      </c>
      <c r="C52" s="4" t="s">
        <v>162</v>
      </c>
      <c r="D52" s="4">
        <v>13</v>
      </c>
      <c r="E52" s="4">
        <v>5</v>
      </c>
      <c r="F52" s="4" t="s">
        <v>595</v>
      </c>
      <c r="G52" s="4" t="s">
        <v>592</v>
      </c>
      <c r="H52" s="4" t="s">
        <v>589</v>
      </c>
      <c r="I52" s="4" t="s">
        <v>598</v>
      </c>
    </row>
    <row r="53" spans="1:9" ht="15.75" thickBot="1" x14ac:dyDescent="0.3">
      <c r="A53" s="4">
        <v>50</v>
      </c>
      <c r="B53" s="6" t="s">
        <v>166</v>
      </c>
      <c r="C53" s="4" t="s">
        <v>165</v>
      </c>
      <c r="D53" s="4">
        <v>14</v>
      </c>
      <c r="E53" s="4">
        <v>5</v>
      </c>
      <c r="F53" s="4" t="s">
        <v>595</v>
      </c>
      <c r="G53" s="4" t="s">
        <v>592</v>
      </c>
      <c r="H53" s="4" t="s">
        <v>589</v>
      </c>
      <c r="I53" s="4" t="s">
        <v>598</v>
      </c>
    </row>
    <row r="54" spans="1:9" ht="15.75" thickBot="1" x14ac:dyDescent="0.3">
      <c r="A54" s="4">
        <v>51</v>
      </c>
      <c r="B54" s="6" t="s">
        <v>169</v>
      </c>
      <c r="C54" s="4" t="s">
        <v>168</v>
      </c>
      <c r="D54" s="4">
        <v>15</v>
      </c>
      <c r="E54" s="4">
        <v>5</v>
      </c>
      <c r="F54" s="4" t="s">
        <v>595</v>
      </c>
      <c r="G54" s="4" t="s">
        <v>592</v>
      </c>
      <c r="H54" s="4" t="s">
        <v>589</v>
      </c>
      <c r="I54" s="4" t="s">
        <v>596</v>
      </c>
    </row>
    <row r="55" spans="1:9" ht="15.75" thickBot="1" x14ac:dyDescent="0.3">
      <c r="A55" s="4">
        <v>52</v>
      </c>
      <c r="B55" s="6" t="s">
        <v>172</v>
      </c>
      <c r="C55" s="4" t="s">
        <v>171</v>
      </c>
      <c r="D55" s="4">
        <v>16</v>
      </c>
      <c r="E55" s="4">
        <v>5</v>
      </c>
      <c r="F55" s="4" t="s">
        <v>595</v>
      </c>
      <c r="G55" s="4" t="s">
        <v>592</v>
      </c>
      <c r="H55" s="4" t="s">
        <v>589</v>
      </c>
      <c r="I55" s="4" t="s">
        <v>596</v>
      </c>
    </row>
    <row r="56" spans="1:9" ht="15.75" thickBot="1" x14ac:dyDescent="0.3">
      <c r="A56" s="4">
        <v>53</v>
      </c>
      <c r="B56" s="6" t="s">
        <v>175</v>
      </c>
      <c r="C56" s="4" t="s">
        <v>174</v>
      </c>
      <c r="D56" s="4">
        <v>17</v>
      </c>
      <c r="E56" s="4">
        <v>5</v>
      </c>
      <c r="F56" s="4" t="s">
        <v>595</v>
      </c>
      <c r="G56" s="4" t="s">
        <v>592</v>
      </c>
      <c r="H56" s="4" t="s">
        <v>589</v>
      </c>
      <c r="I56" s="4" t="s">
        <v>597</v>
      </c>
    </row>
    <row r="57" spans="1:9" ht="15.75" thickBot="1" x14ac:dyDescent="0.3">
      <c r="A57" s="4">
        <v>54</v>
      </c>
      <c r="B57" s="6" t="s">
        <v>178</v>
      </c>
      <c r="C57" s="4" t="s">
        <v>177</v>
      </c>
      <c r="D57" s="4">
        <v>18</v>
      </c>
      <c r="E57" s="4">
        <v>5</v>
      </c>
      <c r="F57" s="4" t="s">
        <v>595</v>
      </c>
      <c r="G57" s="4" t="s">
        <v>588</v>
      </c>
      <c r="H57" s="4" t="s">
        <v>589</v>
      </c>
      <c r="I57" s="4" t="s">
        <v>591</v>
      </c>
    </row>
    <row r="58" spans="1:9" ht="15.75" thickBot="1" x14ac:dyDescent="0.3">
      <c r="A58" s="4">
        <v>55</v>
      </c>
      <c r="B58" s="6" t="s">
        <v>181</v>
      </c>
      <c r="C58" s="4" t="s">
        <v>180</v>
      </c>
      <c r="D58" s="4">
        <v>1</v>
      </c>
      <c r="E58" s="4">
        <v>6</v>
      </c>
      <c r="F58" s="4" t="s">
        <v>587</v>
      </c>
      <c r="G58" s="4" t="s">
        <v>592</v>
      </c>
      <c r="H58" s="4" t="s">
        <v>589</v>
      </c>
      <c r="I58" s="4" t="s">
        <v>593</v>
      </c>
    </row>
    <row r="59" spans="1:9" ht="26.25" thickBot="1" x14ac:dyDescent="0.3">
      <c r="A59" s="4">
        <v>56</v>
      </c>
      <c r="B59" s="6" t="s">
        <v>184</v>
      </c>
      <c r="C59" s="4" t="s">
        <v>183</v>
      </c>
      <c r="D59" s="4">
        <v>2</v>
      </c>
      <c r="E59" s="4">
        <v>6</v>
      </c>
      <c r="F59" s="4" t="s">
        <v>587</v>
      </c>
      <c r="G59" s="4" t="s">
        <v>592</v>
      </c>
      <c r="H59" s="4" t="s">
        <v>589</v>
      </c>
      <c r="I59" s="4" t="s">
        <v>594</v>
      </c>
    </row>
    <row r="60" spans="1:9" ht="15.75" thickBot="1" x14ac:dyDescent="0.3">
      <c r="A60" s="4">
        <v>57</v>
      </c>
      <c r="B60" s="6" t="s">
        <v>187</v>
      </c>
      <c r="C60" s="4" t="s">
        <v>186</v>
      </c>
      <c r="D60" s="4">
        <v>3</v>
      </c>
      <c r="E60" s="4">
        <v>6</v>
      </c>
      <c r="F60" s="4" t="s">
        <v>603</v>
      </c>
      <c r="G60" s="4" t="s">
        <v>592</v>
      </c>
      <c r="H60" s="4" t="s">
        <v>589</v>
      </c>
      <c r="I60" s="4" t="s">
        <v>604</v>
      </c>
    </row>
    <row r="61" spans="1:9" ht="15.75" thickBot="1" x14ac:dyDescent="0.3">
      <c r="A61" s="4">
        <v>58</v>
      </c>
      <c r="B61" s="6" t="s">
        <v>190</v>
      </c>
      <c r="C61" s="4" t="s">
        <v>189</v>
      </c>
      <c r="D61" s="4">
        <v>3</v>
      </c>
      <c r="E61" s="4">
        <v>6</v>
      </c>
      <c r="F61" s="4" t="s">
        <v>603</v>
      </c>
      <c r="G61" s="4" t="s">
        <v>592</v>
      </c>
      <c r="H61" s="4" t="s">
        <v>589</v>
      </c>
      <c r="I61" s="4" t="s">
        <v>604</v>
      </c>
    </row>
    <row r="62" spans="1:9" ht="15.75" thickBot="1" x14ac:dyDescent="0.3">
      <c r="A62" s="4">
        <v>59</v>
      </c>
      <c r="B62" s="6" t="s">
        <v>193</v>
      </c>
      <c r="C62" s="4" t="s">
        <v>192</v>
      </c>
      <c r="D62" s="4">
        <v>3</v>
      </c>
      <c r="E62" s="4">
        <v>6</v>
      </c>
      <c r="F62" s="4" t="s">
        <v>603</v>
      </c>
      <c r="G62" s="4" t="s">
        <v>592</v>
      </c>
      <c r="H62" s="4" t="s">
        <v>589</v>
      </c>
      <c r="I62" s="4" t="s">
        <v>604</v>
      </c>
    </row>
    <row r="63" spans="1:9" ht="15.75" thickBot="1" x14ac:dyDescent="0.3">
      <c r="A63" s="4">
        <v>60</v>
      </c>
      <c r="B63" s="6" t="s">
        <v>196</v>
      </c>
      <c r="C63" s="4" t="s">
        <v>195</v>
      </c>
      <c r="D63" s="4">
        <v>3</v>
      </c>
      <c r="E63" s="4">
        <v>6</v>
      </c>
      <c r="F63" s="4" t="s">
        <v>603</v>
      </c>
      <c r="G63" s="4" t="s">
        <v>592</v>
      </c>
      <c r="H63" s="4" t="s">
        <v>589</v>
      </c>
      <c r="I63" s="4" t="s">
        <v>604</v>
      </c>
    </row>
    <row r="64" spans="1:9" ht="15.75" thickBot="1" x14ac:dyDescent="0.3">
      <c r="A64" s="4">
        <v>61</v>
      </c>
      <c r="B64" s="6" t="s">
        <v>199</v>
      </c>
      <c r="C64" s="4" t="s">
        <v>198</v>
      </c>
      <c r="D64" s="4">
        <v>3</v>
      </c>
      <c r="E64" s="4">
        <v>6</v>
      </c>
      <c r="F64" s="4" t="s">
        <v>603</v>
      </c>
      <c r="G64" s="4" t="s">
        <v>592</v>
      </c>
      <c r="H64" s="4" t="s">
        <v>602</v>
      </c>
      <c r="I64" s="4" t="s">
        <v>604</v>
      </c>
    </row>
    <row r="65" spans="1:9" ht="15.75" thickBot="1" x14ac:dyDescent="0.3">
      <c r="A65" s="4">
        <v>62</v>
      </c>
      <c r="B65" s="6" t="s">
        <v>202</v>
      </c>
      <c r="C65" s="4" t="s">
        <v>201</v>
      </c>
      <c r="D65" s="4">
        <v>3</v>
      </c>
      <c r="E65" s="4">
        <v>6</v>
      </c>
      <c r="F65" s="4" t="s">
        <v>603</v>
      </c>
      <c r="G65" s="4" t="s">
        <v>592</v>
      </c>
      <c r="H65" s="4" t="s">
        <v>589</v>
      </c>
      <c r="I65" s="4" t="s">
        <v>604</v>
      </c>
    </row>
    <row r="66" spans="1:9" ht="15.75" thickBot="1" x14ac:dyDescent="0.3">
      <c r="A66" s="4">
        <v>63</v>
      </c>
      <c r="B66" s="6" t="s">
        <v>205</v>
      </c>
      <c r="C66" s="4" t="s">
        <v>204</v>
      </c>
      <c r="D66" s="4">
        <v>3</v>
      </c>
      <c r="E66" s="4">
        <v>6</v>
      </c>
      <c r="F66" s="4" t="s">
        <v>603</v>
      </c>
      <c r="G66" s="4" t="s">
        <v>592</v>
      </c>
      <c r="H66" s="4" t="s">
        <v>589</v>
      </c>
      <c r="I66" s="4" t="s">
        <v>604</v>
      </c>
    </row>
    <row r="67" spans="1:9" ht="15.75" thickBot="1" x14ac:dyDescent="0.3">
      <c r="A67" s="4">
        <v>64</v>
      </c>
      <c r="B67" s="6" t="s">
        <v>208</v>
      </c>
      <c r="C67" s="4" t="s">
        <v>207</v>
      </c>
      <c r="D67" s="4">
        <v>3</v>
      </c>
      <c r="E67" s="4">
        <v>6</v>
      </c>
      <c r="F67" s="4" t="s">
        <v>603</v>
      </c>
      <c r="G67" s="4" t="s">
        <v>592</v>
      </c>
      <c r="H67" s="4" t="s">
        <v>589</v>
      </c>
      <c r="I67" s="4" t="s">
        <v>604</v>
      </c>
    </row>
    <row r="68" spans="1:9" ht="15.75" thickBot="1" x14ac:dyDescent="0.3">
      <c r="A68" s="4">
        <v>65</v>
      </c>
      <c r="B68" s="6" t="s">
        <v>211</v>
      </c>
      <c r="C68" s="4" t="s">
        <v>210</v>
      </c>
      <c r="D68" s="4">
        <v>3</v>
      </c>
      <c r="E68" s="4">
        <v>6</v>
      </c>
      <c r="F68" s="4" t="s">
        <v>603</v>
      </c>
      <c r="G68" s="4" t="s">
        <v>592</v>
      </c>
      <c r="H68" s="4" t="s">
        <v>589</v>
      </c>
      <c r="I68" s="4" t="s">
        <v>604</v>
      </c>
    </row>
    <row r="69" spans="1:9" ht="15.75" thickBot="1" x14ac:dyDescent="0.3">
      <c r="A69" s="4">
        <v>66</v>
      </c>
      <c r="B69" s="6" t="s">
        <v>214</v>
      </c>
      <c r="C69" s="4" t="s">
        <v>213</v>
      </c>
      <c r="D69" s="4">
        <v>3</v>
      </c>
      <c r="E69" s="4">
        <v>6</v>
      </c>
      <c r="F69" s="4" t="s">
        <v>603</v>
      </c>
      <c r="G69" s="4" t="s">
        <v>592</v>
      </c>
      <c r="H69" s="4" t="s">
        <v>589</v>
      </c>
      <c r="I69" s="4" t="s">
        <v>604</v>
      </c>
    </row>
    <row r="70" spans="1:9" ht="15.75" thickBot="1" x14ac:dyDescent="0.3">
      <c r="A70" s="4">
        <v>67</v>
      </c>
      <c r="B70" s="6" t="s">
        <v>217</v>
      </c>
      <c r="C70" s="4" t="s">
        <v>216</v>
      </c>
      <c r="D70" s="4">
        <v>3</v>
      </c>
      <c r="E70" s="4">
        <v>6</v>
      </c>
      <c r="F70" s="4" t="s">
        <v>603</v>
      </c>
      <c r="G70" s="4" t="s">
        <v>592</v>
      </c>
      <c r="H70" s="4" t="s">
        <v>589</v>
      </c>
      <c r="I70" s="4" t="s">
        <v>604</v>
      </c>
    </row>
    <row r="71" spans="1:9" ht="15.75" thickBot="1" x14ac:dyDescent="0.3">
      <c r="A71" s="4">
        <v>68</v>
      </c>
      <c r="B71" s="6" t="s">
        <v>220</v>
      </c>
      <c r="C71" s="4" t="s">
        <v>219</v>
      </c>
      <c r="D71" s="4">
        <v>3</v>
      </c>
      <c r="E71" s="4">
        <v>6</v>
      </c>
      <c r="F71" s="4" t="s">
        <v>603</v>
      </c>
      <c r="G71" s="4" t="s">
        <v>592</v>
      </c>
      <c r="H71" s="4" t="s">
        <v>589</v>
      </c>
      <c r="I71" s="4" t="s">
        <v>604</v>
      </c>
    </row>
    <row r="72" spans="1:9" ht="15.75" thickBot="1" x14ac:dyDescent="0.3">
      <c r="A72" s="4">
        <v>69</v>
      </c>
      <c r="B72" s="6" t="s">
        <v>222</v>
      </c>
      <c r="C72" s="4" t="s">
        <v>221</v>
      </c>
      <c r="D72" s="4">
        <v>3</v>
      </c>
      <c r="E72" s="4">
        <v>6</v>
      </c>
      <c r="F72" s="4" t="s">
        <v>603</v>
      </c>
      <c r="G72" s="4" t="s">
        <v>592</v>
      </c>
      <c r="H72" s="4" t="s">
        <v>589</v>
      </c>
      <c r="I72" s="4" t="s">
        <v>604</v>
      </c>
    </row>
    <row r="73" spans="1:9" ht="15.75" thickBot="1" x14ac:dyDescent="0.3">
      <c r="A73" s="4">
        <v>70</v>
      </c>
      <c r="B73" s="6" t="s">
        <v>225</v>
      </c>
      <c r="C73" s="4" t="s">
        <v>224</v>
      </c>
      <c r="D73" s="4">
        <v>3</v>
      </c>
      <c r="E73" s="4">
        <v>6</v>
      </c>
      <c r="F73" s="4" t="s">
        <v>603</v>
      </c>
      <c r="G73" s="4" t="s">
        <v>592</v>
      </c>
      <c r="H73" s="4" t="s">
        <v>589</v>
      </c>
      <c r="I73" s="4" t="s">
        <v>604</v>
      </c>
    </row>
    <row r="74" spans="1:9" ht="15.75" thickBot="1" x14ac:dyDescent="0.3">
      <c r="A74" s="4">
        <v>71</v>
      </c>
      <c r="B74" s="6" t="s">
        <v>227</v>
      </c>
      <c r="C74" s="4" t="s">
        <v>226</v>
      </c>
      <c r="D74" s="4">
        <v>3</v>
      </c>
      <c r="E74" s="4">
        <v>6</v>
      </c>
      <c r="F74" s="4" t="s">
        <v>599</v>
      </c>
      <c r="G74" s="4" t="s">
        <v>592</v>
      </c>
      <c r="H74" s="4" t="s">
        <v>589</v>
      </c>
      <c r="I74" s="4" t="s">
        <v>604</v>
      </c>
    </row>
    <row r="75" spans="1:9" ht="26.25" thickBot="1" x14ac:dyDescent="0.3">
      <c r="A75" s="4">
        <v>72</v>
      </c>
      <c r="B75" s="6" t="s">
        <v>230</v>
      </c>
      <c r="C75" s="4" t="s">
        <v>229</v>
      </c>
      <c r="D75" s="4">
        <v>4</v>
      </c>
      <c r="E75" s="4">
        <v>6</v>
      </c>
      <c r="F75" s="4" t="s">
        <v>599</v>
      </c>
      <c r="G75" s="4" t="s">
        <v>592</v>
      </c>
      <c r="H75" s="4" t="s">
        <v>589</v>
      </c>
      <c r="I75" s="4" t="s">
        <v>600</v>
      </c>
    </row>
    <row r="76" spans="1:9" ht="26.25" thickBot="1" x14ac:dyDescent="0.3">
      <c r="A76" s="4">
        <v>73</v>
      </c>
      <c r="B76" s="6" t="s">
        <v>233</v>
      </c>
      <c r="C76" s="4" t="s">
        <v>232</v>
      </c>
      <c r="D76" s="4">
        <v>5</v>
      </c>
      <c r="E76" s="4">
        <v>6</v>
      </c>
      <c r="F76" s="4" t="s">
        <v>599</v>
      </c>
      <c r="G76" s="4" t="s">
        <v>592</v>
      </c>
      <c r="H76" s="4" t="s">
        <v>589</v>
      </c>
      <c r="I76" s="4" t="s">
        <v>600</v>
      </c>
    </row>
    <row r="77" spans="1:9" ht="26.25" thickBot="1" x14ac:dyDescent="0.3">
      <c r="A77" s="4">
        <v>74</v>
      </c>
      <c r="B77" s="6" t="s">
        <v>236</v>
      </c>
      <c r="C77" s="4" t="s">
        <v>235</v>
      </c>
      <c r="D77" s="4">
        <v>6</v>
      </c>
      <c r="E77" s="4">
        <v>6</v>
      </c>
      <c r="F77" s="4" t="s">
        <v>599</v>
      </c>
      <c r="G77" s="4" t="s">
        <v>592</v>
      </c>
      <c r="H77" s="4" t="s">
        <v>589</v>
      </c>
      <c r="I77" s="4" t="s">
        <v>600</v>
      </c>
    </row>
    <row r="78" spans="1:9" ht="26.25" thickBot="1" x14ac:dyDescent="0.3">
      <c r="A78" s="4">
        <v>75</v>
      </c>
      <c r="B78" s="6" t="s">
        <v>239</v>
      </c>
      <c r="C78" s="4" t="s">
        <v>238</v>
      </c>
      <c r="D78" s="4">
        <v>7</v>
      </c>
      <c r="E78" s="4">
        <v>6</v>
      </c>
      <c r="F78" s="4" t="s">
        <v>599</v>
      </c>
      <c r="G78" s="4" t="s">
        <v>592</v>
      </c>
      <c r="H78" s="4" t="s">
        <v>589</v>
      </c>
      <c r="I78" s="4" t="s">
        <v>600</v>
      </c>
    </row>
    <row r="79" spans="1:9" ht="26.25" thickBot="1" x14ac:dyDescent="0.3">
      <c r="A79" s="4">
        <v>76</v>
      </c>
      <c r="B79" s="6" t="s">
        <v>242</v>
      </c>
      <c r="C79" s="4" t="s">
        <v>241</v>
      </c>
      <c r="D79" s="4">
        <v>8</v>
      </c>
      <c r="E79" s="4">
        <v>6</v>
      </c>
      <c r="F79" s="4" t="s">
        <v>599</v>
      </c>
      <c r="G79" s="4" t="s">
        <v>592</v>
      </c>
      <c r="H79" s="4" t="s">
        <v>589</v>
      </c>
      <c r="I79" s="4" t="s">
        <v>600</v>
      </c>
    </row>
    <row r="80" spans="1:9" ht="26.25" thickBot="1" x14ac:dyDescent="0.3">
      <c r="A80" s="4">
        <v>77</v>
      </c>
      <c r="B80" s="6" t="s">
        <v>245</v>
      </c>
      <c r="C80" s="4" t="s">
        <v>244</v>
      </c>
      <c r="D80" s="4">
        <v>9</v>
      </c>
      <c r="E80" s="4">
        <v>6</v>
      </c>
      <c r="F80" s="4" t="s">
        <v>599</v>
      </c>
      <c r="G80" s="4" t="s">
        <v>592</v>
      </c>
      <c r="H80" s="4" t="s">
        <v>589</v>
      </c>
      <c r="I80" s="4" t="s">
        <v>600</v>
      </c>
    </row>
    <row r="81" spans="1:9" ht="26.25" thickBot="1" x14ac:dyDescent="0.3">
      <c r="A81" s="4">
        <v>78</v>
      </c>
      <c r="B81" s="6" t="s">
        <v>248</v>
      </c>
      <c r="C81" s="4" t="s">
        <v>247</v>
      </c>
      <c r="D81" s="4">
        <v>10</v>
      </c>
      <c r="E81" s="4">
        <v>6</v>
      </c>
      <c r="F81" s="4" t="s">
        <v>599</v>
      </c>
      <c r="G81" s="4" t="s">
        <v>592</v>
      </c>
      <c r="H81" s="4" t="s">
        <v>589</v>
      </c>
      <c r="I81" s="4" t="s">
        <v>600</v>
      </c>
    </row>
    <row r="82" spans="1:9" ht="26.25" thickBot="1" x14ac:dyDescent="0.3">
      <c r="A82" s="4">
        <v>79</v>
      </c>
      <c r="B82" s="6" t="s">
        <v>252</v>
      </c>
      <c r="C82" s="4" t="s">
        <v>251</v>
      </c>
      <c r="D82" s="4">
        <v>11</v>
      </c>
      <c r="E82" s="4">
        <v>6</v>
      </c>
      <c r="F82" s="4" t="s">
        <v>599</v>
      </c>
      <c r="G82" s="4" t="s">
        <v>592</v>
      </c>
      <c r="H82" s="4" t="s">
        <v>589</v>
      </c>
      <c r="I82" s="4" t="s">
        <v>600</v>
      </c>
    </row>
    <row r="83" spans="1:9" ht="26.25" thickBot="1" x14ac:dyDescent="0.3">
      <c r="A83" s="4">
        <v>80</v>
      </c>
      <c r="B83" s="6" t="s">
        <v>256</v>
      </c>
      <c r="C83" s="4" t="s">
        <v>255</v>
      </c>
      <c r="D83" s="4">
        <v>12</v>
      </c>
      <c r="E83" s="4">
        <v>6</v>
      </c>
      <c r="F83" s="4" t="s">
        <v>599</v>
      </c>
      <c r="G83" s="4" t="s">
        <v>601</v>
      </c>
      <c r="H83" s="4" t="s">
        <v>589</v>
      </c>
      <c r="I83" s="4" t="s">
        <v>600</v>
      </c>
    </row>
    <row r="84" spans="1:9" ht="15.75" thickBot="1" x14ac:dyDescent="0.3">
      <c r="A84" s="4">
        <v>81</v>
      </c>
      <c r="B84" s="6" t="s">
        <v>259</v>
      </c>
      <c r="C84" s="4" t="s">
        <v>258</v>
      </c>
      <c r="D84" s="4">
        <v>13</v>
      </c>
      <c r="E84" s="4">
        <v>6</v>
      </c>
      <c r="F84" s="4" t="s">
        <v>595</v>
      </c>
      <c r="G84" s="4" t="s">
        <v>592</v>
      </c>
      <c r="H84" s="4" t="s">
        <v>589</v>
      </c>
      <c r="I84" s="4" t="s">
        <v>598</v>
      </c>
    </row>
    <row r="85" spans="1:9" ht="15.75" thickBot="1" x14ac:dyDescent="0.3">
      <c r="A85" s="4">
        <v>82</v>
      </c>
      <c r="B85" s="6" t="s">
        <v>262</v>
      </c>
      <c r="C85" s="4" t="s">
        <v>261</v>
      </c>
      <c r="D85" s="4">
        <v>14</v>
      </c>
      <c r="E85" s="4">
        <v>6</v>
      </c>
      <c r="F85" s="4" t="s">
        <v>595</v>
      </c>
      <c r="G85" s="4" t="s">
        <v>592</v>
      </c>
      <c r="H85" s="4" t="s">
        <v>589</v>
      </c>
      <c r="I85" s="4" t="s">
        <v>598</v>
      </c>
    </row>
    <row r="86" spans="1:9" ht="15.75" thickBot="1" x14ac:dyDescent="0.3">
      <c r="A86" s="4">
        <v>83</v>
      </c>
      <c r="B86" s="6" t="s">
        <v>265</v>
      </c>
      <c r="C86" s="4" t="s">
        <v>264</v>
      </c>
      <c r="D86" s="4">
        <v>15</v>
      </c>
      <c r="E86" s="4">
        <v>6</v>
      </c>
      <c r="F86" s="4" t="s">
        <v>595</v>
      </c>
      <c r="G86" s="4" t="s">
        <v>592</v>
      </c>
      <c r="H86" s="4" t="s">
        <v>589</v>
      </c>
      <c r="I86" s="4" t="s">
        <v>598</v>
      </c>
    </row>
    <row r="87" spans="1:9" ht="15.75" thickBot="1" x14ac:dyDescent="0.3">
      <c r="A87" s="4">
        <v>84</v>
      </c>
      <c r="B87" s="6" t="s">
        <v>268</v>
      </c>
      <c r="C87" s="4" t="s">
        <v>267</v>
      </c>
      <c r="D87" s="4">
        <v>16</v>
      </c>
      <c r="E87" s="4">
        <v>6</v>
      </c>
      <c r="F87" s="4" t="s">
        <v>595</v>
      </c>
      <c r="G87" s="4" t="s">
        <v>592</v>
      </c>
      <c r="H87" s="4" t="s">
        <v>602</v>
      </c>
      <c r="I87" s="4" t="s">
        <v>598</v>
      </c>
    </row>
    <row r="88" spans="1:9" ht="15.75" thickBot="1" x14ac:dyDescent="0.3">
      <c r="A88" s="4">
        <v>85</v>
      </c>
      <c r="B88" s="6" t="s">
        <v>271</v>
      </c>
      <c r="C88" s="4" t="s">
        <v>270</v>
      </c>
      <c r="D88" s="4">
        <v>17</v>
      </c>
      <c r="E88" s="4">
        <v>6</v>
      </c>
      <c r="F88" s="4" t="s">
        <v>595</v>
      </c>
      <c r="G88" s="4" t="s">
        <v>592</v>
      </c>
      <c r="H88" s="4" t="s">
        <v>602</v>
      </c>
      <c r="I88" s="4" t="s">
        <v>597</v>
      </c>
    </row>
    <row r="89" spans="1:9" ht="15.75" thickBot="1" x14ac:dyDescent="0.3">
      <c r="A89" s="4">
        <v>86</v>
      </c>
      <c r="B89" s="6" t="s">
        <v>274</v>
      </c>
      <c r="C89" s="4" t="s">
        <v>273</v>
      </c>
      <c r="D89" s="4">
        <v>18</v>
      </c>
      <c r="E89" s="4">
        <v>6</v>
      </c>
      <c r="F89" s="4" t="s">
        <v>595</v>
      </c>
      <c r="G89" s="4" t="s">
        <v>588</v>
      </c>
      <c r="H89" s="4" t="s">
        <v>602</v>
      </c>
      <c r="I89" s="4" t="s">
        <v>591</v>
      </c>
    </row>
    <row r="90" spans="1:9" ht="15.75" thickBot="1" x14ac:dyDescent="0.3">
      <c r="A90" s="4">
        <v>87</v>
      </c>
      <c r="B90" s="6" t="s">
        <v>277</v>
      </c>
      <c r="C90" s="4" t="s">
        <v>276</v>
      </c>
      <c r="D90" s="4">
        <v>1</v>
      </c>
      <c r="E90" s="4">
        <v>7</v>
      </c>
      <c r="F90" s="4" t="s">
        <v>587</v>
      </c>
      <c r="G90" s="4" t="s">
        <v>592</v>
      </c>
      <c r="H90" s="4" t="s">
        <v>602</v>
      </c>
      <c r="I90" s="4" t="s">
        <v>593</v>
      </c>
    </row>
    <row r="91" spans="1:9" ht="26.25" thickBot="1" x14ac:dyDescent="0.3">
      <c r="A91" s="4">
        <v>88</v>
      </c>
      <c r="B91" s="6" t="s">
        <v>280</v>
      </c>
      <c r="C91" s="4" t="s">
        <v>279</v>
      </c>
      <c r="D91" s="4">
        <v>2</v>
      </c>
      <c r="E91" s="4">
        <v>7</v>
      </c>
      <c r="F91" s="4" t="s">
        <v>587</v>
      </c>
      <c r="G91" s="4" t="s">
        <v>592</v>
      </c>
      <c r="H91" s="4" t="s">
        <v>602</v>
      </c>
      <c r="I91" s="4" t="s">
        <v>594</v>
      </c>
    </row>
    <row r="92" spans="1:9" ht="15.75" thickBot="1" x14ac:dyDescent="0.3">
      <c r="A92" s="4">
        <v>89</v>
      </c>
      <c r="B92" s="6" t="s">
        <v>283</v>
      </c>
      <c r="C92" s="4" t="s">
        <v>282</v>
      </c>
      <c r="D92" s="4">
        <v>3</v>
      </c>
      <c r="E92" s="4">
        <v>7</v>
      </c>
      <c r="F92" s="4" t="s">
        <v>603</v>
      </c>
      <c r="G92" s="4" t="s">
        <v>592</v>
      </c>
      <c r="H92" s="4" t="s">
        <v>602</v>
      </c>
      <c r="I92" s="4" t="s">
        <v>605</v>
      </c>
    </row>
    <row r="93" spans="1:9" ht="15.75" thickBot="1" x14ac:dyDescent="0.3">
      <c r="A93" s="4">
        <v>90</v>
      </c>
      <c r="B93" s="6" t="s">
        <v>286</v>
      </c>
      <c r="C93" s="4" t="s">
        <v>285</v>
      </c>
      <c r="D93" s="4">
        <v>3</v>
      </c>
      <c r="E93" s="4">
        <v>7</v>
      </c>
      <c r="F93" s="4" t="s">
        <v>603</v>
      </c>
      <c r="G93" s="4" t="s">
        <v>592</v>
      </c>
      <c r="H93" s="4" t="s">
        <v>589</v>
      </c>
      <c r="I93" s="4" t="s">
        <v>605</v>
      </c>
    </row>
    <row r="94" spans="1:9" ht="15.75" thickBot="1" x14ac:dyDescent="0.3">
      <c r="A94" s="4">
        <v>91</v>
      </c>
      <c r="B94" s="6" t="s">
        <v>289</v>
      </c>
      <c r="C94" s="4" t="s">
        <v>288</v>
      </c>
      <c r="D94" s="4">
        <v>3</v>
      </c>
      <c r="E94" s="4">
        <v>7</v>
      </c>
      <c r="F94" s="4" t="s">
        <v>603</v>
      </c>
      <c r="G94" s="4" t="s">
        <v>592</v>
      </c>
      <c r="H94" s="4" t="s">
        <v>602</v>
      </c>
      <c r="I94" s="4" t="s">
        <v>605</v>
      </c>
    </row>
    <row r="95" spans="1:9" ht="15.75" thickBot="1" x14ac:dyDescent="0.3">
      <c r="A95" s="4">
        <v>92</v>
      </c>
      <c r="B95" s="6" t="s">
        <v>292</v>
      </c>
      <c r="C95" s="4" t="s">
        <v>291</v>
      </c>
      <c r="D95" s="4">
        <v>3</v>
      </c>
      <c r="E95" s="4">
        <v>7</v>
      </c>
      <c r="F95" s="4" t="s">
        <v>603</v>
      </c>
      <c r="G95" s="4" t="s">
        <v>592</v>
      </c>
      <c r="H95" s="4" t="s">
        <v>589</v>
      </c>
      <c r="I95" s="4" t="s">
        <v>605</v>
      </c>
    </row>
    <row r="96" spans="1:9" ht="15.75" thickBot="1" x14ac:dyDescent="0.3">
      <c r="A96" s="4">
        <v>93</v>
      </c>
      <c r="B96" s="6" t="s">
        <v>295</v>
      </c>
      <c r="C96" s="4" t="s">
        <v>294</v>
      </c>
      <c r="D96" s="4">
        <v>3</v>
      </c>
      <c r="E96" s="4">
        <v>7</v>
      </c>
      <c r="F96" s="4" t="s">
        <v>603</v>
      </c>
      <c r="G96" s="4" t="s">
        <v>592</v>
      </c>
      <c r="H96" s="4" t="s">
        <v>602</v>
      </c>
      <c r="I96" s="4" t="s">
        <v>605</v>
      </c>
    </row>
    <row r="97" spans="1:9" ht="15.75" thickBot="1" x14ac:dyDescent="0.3">
      <c r="A97" s="4">
        <v>94</v>
      </c>
      <c r="B97" s="6" t="s">
        <v>298</v>
      </c>
      <c r="C97" s="4" t="s">
        <v>297</v>
      </c>
      <c r="D97" s="4">
        <v>3</v>
      </c>
      <c r="E97" s="4">
        <v>7</v>
      </c>
      <c r="F97" s="4" t="s">
        <v>603</v>
      </c>
      <c r="G97" s="4" t="s">
        <v>592</v>
      </c>
      <c r="H97" s="4" t="s">
        <v>589</v>
      </c>
      <c r="I97" s="4" t="s">
        <v>605</v>
      </c>
    </row>
    <row r="98" spans="1:9" ht="15.75" thickBot="1" x14ac:dyDescent="0.3">
      <c r="A98" s="4">
        <v>95</v>
      </c>
      <c r="B98" s="6" t="s">
        <v>301</v>
      </c>
      <c r="C98" s="4" t="s">
        <v>300</v>
      </c>
      <c r="D98" s="4">
        <v>3</v>
      </c>
      <c r="E98" s="4">
        <v>7</v>
      </c>
      <c r="F98" s="4" t="s">
        <v>603</v>
      </c>
      <c r="G98" s="4" t="s">
        <v>592</v>
      </c>
      <c r="H98" s="4" t="s">
        <v>602</v>
      </c>
      <c r="I98" s="4" t="s">
        <v>605</v>
      </c>
    </row>
    <row r="99" spans="1:9" ht="15.75" thickBot="1" x14ac:dyDescent="0.3">
      <c r="A99" s="4">
        <v>96</v>
      </c>
      <c r="B99" s="6" t="s">
        <v>304</v>
      </c>
      <c r="C99" s="4" t="s">
        <v>303</v>
      </c>
      <c r="D99" s="4">
        <v>3</v>
      </c>
      <c r="E99" s="4">
        <v>7</v>
      </c>
      <c r="F99" s="4" t="s">
        <v>603</v>
      </c>
      <c r="G99" s="4" t="s">
        <v>592</v>
      </c>
      <c r="H99" s="4" t="s">
        <v>602</v>
      </c>
      <c r="I99" s="4" t="s">
        <v>605</v>
      </c>
    </row>
    <row r="100" spans="1:9" ht="15.75" thickBot="1" x14ac:dyDescent="0.3">
      <c r="A100" s="4">
        <v>97</v>
      </c>
      <c r="B100" s="6" t="s">
        <v>307</v>
      </c>
      <c r="C100" s="4" t="s">
        <v>306</v>
      </c>
      <c r="D100" s="4">
        <v>3</v>
      </c>
      <c r="E100" s="4">
        <v>7</v>
      </c>
      <c r="F100" s="4" t="s">
        <v>603</v>
      </c>
      <c r="G100" s="4" t="s">
        <v>592</v>
      </c>
      <c r="H100" s="4" t="s">
        <v>602</v>
      </c>
      <c r="I100" s="4" t="s">
        <v>605</v>
      </c>
    </row>
    <row r="101" spans="1:9" ht="15.75" thickBot="1" x14ac:dyDescent="0.3">
      <c r="A101" s="4">
        <v>98</v>
      </c>
      <c r="B101" s="6" t="s">
        <v>310</v>
      </c>
      <c r="C101" s="4" t="s">
        <v>309</v>
      </c>
      <c r="D101" s="4">
        <v>3</v>
      </c>
      <c r="E101" s="4">
        <v>7</v>
      </c>
      <c r="F101" s="4" t="s">
        <v>603</v>
      </c>
      <c r="G101" s="4" t="s">
        <v>592</v>
      </c>
      <c r="H101" s="4" t="s">
        <v>602</v>
      </c>
      <c r="I101" s="4" t="s">
        <v>605</v>
      </c>
    </row>
    <row r="102" spans="1:9" ht="15.75" thickBot="1" x14ac:dyDescent="0.3">
      <c r="A102" s="4">
        <v>99</v>
      </c>
      <c r="B102" s="6" t="s">
        <v>314</v>
      </c>
      <c r="C102" s="4" t="s">
        <v>313</v>
      </c>
      <c r="D102" s="4">
        <v>3</v>
      </c>
      <c r="E102" s="4">
        <v>7</v>
      </c>
      <c r="F102" s="4" t="s">
        <v>603</v>
      </c>
      <c r="G102" s="4" t="s">
        <v>592</v>
      </c>
      <c r="H102" s="4" t="s">
        <v>606</v>
      </c>
      <c r="I102" s="4" t="s">
        <v>605</v>
      </c>
    </row>
    <row r="103" spans="1:9" ht="15.75" thickBot="1" x14ac:dyDescent="0.3">
      <c r="A103" s="4">
        <v>100</v>
      </c>
      <c r="B103" s="6" t="s">
        <v>318</v>
      </c>
      <c r="C103" s="4" t="s">
        <v>317</v>
      </c>
      <c r="D103" s="4">
        <v>3</v>
      </c>
      <c r="E103" s="4">
        <v>7</v>
      </c>
      <c r="F103" s="4" t="s">
        <v>603</v>
      </c>
      <c r="G103" s="4" t="s">
        <v>592</v>
      </c>
      <c r="H103" s="4" t="s">
        <v>606</v>
      </c>
      <c r="I103" s="4" t="s">
        <v>605</v>
      </c>
    </row>
    <row r="104" spans="1:9" ht="15.75" thickBot="1" x14ac:dyDescent="0.3">
      <c r="A104" s="4">
        <v>101</v>
      </c>
      <c r="B104" s="6" t="s">
        <v>322</v>
      </c>
      <c r="C104" s="4" t="s">
        <v>321</v>
      </c>
      <c r="D104" s="4">
        <v>3</v>
      </c>
      <c r="E104" s="4">
        <v>7</v>
      </c>
      <c r="F104" s="4" t="s">
        <v>603</v>
      </c>
      <c r="G104" s="4" t="s">
        <v>592</v>
      </c>
      <c r="H104" s="4" t="s">
        <v>606</v>
      </c>
      <c r="I104" s="4" t="s">
        <v>605</v>
      </c>
    </row>
    <row r="105" spans="1:9" ht="15.75" thickBot="1" x14ac:dyDescent="0.3">
      <c r="A105" s="4">
        <v>102</v>
      </c>
      <c r="B105" s="6" t="s">
        <v>326</v>
      </c>
      <c r="C105" s="4" t="s">
        <v>325</v>
      </c>
      <c r="D105" s="4">
        <v>3</v>
      </c>
      <c r="E105" s="4">
        <v>7</v>
      </c>
      <c r="F105" s="4" t="s">
        <v>603</v>
      </c>
      <c r="G105" s="4" t="s">
        <v>592</v>
      </c>
      <c r="H105" s="4" t="s">
        <v>606</v>
      </c>
      <c r="I105" s="4" t="s">
        <v>605</v>
      </c>
    </row>
    <row r="106" spans="1:9" ht="15.75" thickBot="1" x14ac:dyDescent="0.3">
      <c r="A106" s="4">
        <v>103</v>
      </c>
      <c r="B106" s="6" t="s">
        <v>329</v>
      </c>
      <c r="C106" s="4" t="s">
        <v>328</v>
      </c>
      <c r="D106" s="4">
        <v>3</v>
      </c>
      <c r="E106" s="4">
        <v>7</v>
      </c>
      <c r="F106" s="4" t="s">
        <v>599</v>
      </c>
      <c r="G106" s="4" t="s">
        <v>592</v>
      </c>
      <c r="H106" s="4" t="s">
        <v>606</v>
      </c>
      <c r="I106" s="4" t="s">
        <v>605</v>
      </c>
    </row>
    <row r="107" spans="1:9" ht="26.25" thickBot="1" x14ac:dyDescent="0.3">
      <c r="A107" s="4">
        <v>104</v>
      </c>
      <c r="B107" s="6" t="s">
        <v>333</v>
      </c>
      <c r="C107" s="4" t="s">
        <v>332</v>
      </c>
      <c r="D107" s="4">
        <v>4</v>
      </c>
      <c r="E107" s="4">
        <v>7</v>
      </c>
      <c r="F107" s="4" t="s">
        <v>599</v>
      </c>
      <c r="G107" s="4"/>
      <c r="H107" s="4" t="s">
        <v>606</v>
      </c>
      <c r="I107" s="4" t="s">
        <v>600</v>
      </c>
    </row>
    <row r="108" spans="1:9" ht="26.25" thickBot="1" x14ac:dyDescent="0.3">
      <c r="A108" s="4">
        <v>105</v>
      </c>
      <c r="B108" s="6" t="s">
        <v>338</v>
      </c>
      <c r="C108" s="4" t="s">
        <v>337</v>
      </c>
      <c r="D108" s="4">
        <v>5</v>
      </c>
      <c r="E108" s="4">
        <v>7</v>
      </c>
      <c r="F108" s="4" t="s">
        <v>599</v>
      </c>
      <c r="G108" s="4"/>
      <c r="H108" s="4" t="s">
        <v>606</v>
      </c>
      <c r="I108" s="4" t="s">
        <v>600</v>
      </c>
    </row>
    <row r="109" spans="1:9" ht="26.25" thickBot="1" x14ac:dyDescent="0.3">
      <c r="A109" s="4">
        <v>106</v>
      </c>
      <c r="B109" s="6" t="s">
        <v>341</v>
      </c>
      <c r="C109" s="4" t="s">
        <v>340</v>
      </c>
      <c r="D109" s="4">
        <v>6</v>
      </c>
      <c r="E109" s="4">
        <v>7</v>
      </c>
      <c r="F109" s="4" t="s">
        <v>599</v>
      </c>
      <c r="G109" s="4"/>
      <c r="H109" s="4" t="s">
        <v>606</v>
      </c>
      <c r="I109" s="4" t="s">
        <v>600</v>
      </c>
    </row>
    <row r="110" spans="1:9" ht="26.25" thickBot="1" x14ac:dyDescent="0.3">
      <c r="A110" s="4">
        <v>107</v>
      </c>
      <c r="B110" s="6" t="s">
        <v>344</v>
      </c>
      <c r="C110" s="4" t="s">
        <v>343</v>
      </c>
      <c r="D110" s="4">
        <v>7</v>
      </c>
      <c r="E110" s="4">
        <v>7</v>
      </c>
      <c r="F110" s="4" t="s">
        <v>599</v>
      </c>
      <c r="G110" s="4"/>
      <c r="H110" s="4" t="s">
        <v>606</v>
      </c>
      <c r="I110" s="4" t="s">
        <v>600</v>
      </c>
    </row>
    <row r="111" spans="1:9" ht="26.25" thickBot="1" x14ac:dyDescent="0.3">
      <c r="A111" s="4">
        <v>108</v>
      </c>
      <c r="B111" s="6" t="s">
        <v>347</v>
      </c>
      <c r="C111" s="4" t="s">
        <v>346</v>
      </c>
      <c r="D111" s="4">
        <v>8</v>
      </c>
      <c r="E111" s="4">
        <v>7</v>
      </c>
      <c r="F111" s="4" t="s">
        <v>599</v>
      </c>
      <c r="G111" s="4"/>
      <c r="H111" s="4" t="s">
        <v>606</v>
      </c>
      <c r="I111" s="4" t="s">
        <v>600</v>
      </c>
    </row>
    <row r="112" spans="1:9" ht="15.75" thickBot="1" x14ac:dyDescent="0.3">
      <c r="A112" s="4">
        <v>109</v>
      </c>
      <c r="B112" s="6" t="s">
        <v>350</v>
      </c>
      <c r="C112" s="4" t="s">
        <v>349</v>
      </c>
      <c r="D112" s="4">
        <v>9</v>
      </c>
      <c r="E112" s="4">
        <v>7</v>
      </c>
      <c r="F112" s="4" t="s">
        <v>599</v>
      </c>
      <c r="G112" s="4"/>
      <c r="H112" s="4" t="s">
        <v>606</v>
      </c>
      <c r="I112" s="4"/>
    </row>
    <row r="113" spans="1:9" ht="15.75" thickBot="1" x14ac:dyDescent="0.3">
      <c r="A113" s="4">
        <v>110</v>
      </c>
      <c r="B113" s="6" t="s">
        <v>353</v>
      </c>
      <c r="C113" s="4" t="s">
        <v>352</v>
      </c>
      <c r="D113" s="4">
        <v>10</v>
      </c>
      <c r="E113" s="4">
        <v>7</v>
      </c>
      <c r="F113" s="4" t="s">
        <v>599</v>
      </c>
      <c r="G113" s="4"/>
      <c r="H113" s="4" t="s">
        <v>606</v>
      </c>
      <c r="I113" s="4"/>
    </row>
    <row r="114" spans="1:9" ht="15.75" thickBot="1" x14ac:dyDescent="0.3">
      <c r="A114" s="4">
        <v>111</v>
      </c>
      <c r="B114" s="6" t="s">
        <v>356</v>
      </c>
      <c r="C114" s="4" t="s">
        <v>355</v>
      </c>
      <c r="D114" s="4">
        <v>11</v>
      </c>
      <c r="E114" s="4">
        <v>7</v>
      </c>
      <c r="F114" s="4" t="s">
        <v>599</v>
      </c>
      <c r="G114" s="4"/>
      <c r="H114" s="4" t="s">
        <v>606</v>
      </c>
      <c r="I114" s="4"/>
    </row>
    <row r="115" spans="1:9" ht="26.25" thickBot="1" x14ac:dyDescent="0.3">
      <c r="A115" s="4">
        <v>112</v>
      </c>
      <c r="B115" s="6" t="s">
        <v>359</v>
      </c>
      <c r="C115" s="4" t="s">
        <v>358</v>
      </c>
      <c r="D115" s="4">
        <v>12</v>
      </c>
      <c r="E115" s="4">
        <v>7</v>
      </c>
      <c r="F115" s="4" t="s">
        <v>599</v>
      </c>
      <c r="G115" s="4"/>
      <c r="H115" s="4" t="s">
        <v>606</v>
      </c>
      <c r="I115" s="4" t="s">
        <v>600</v>
      </c>
    </row>
    <row r="116" spans="1:9" ht="15.75" thickBot="1" x14ac:dyDescent="0.3">
      <c r="A116" s="4">
        <v>113</v>
      </c>
      <c r="B116" s="6" t="s">
        <v>607</v>
      </c>
      <c r="C116" s="4" t="s">
        <v>362</v>
      </c>
      <c r="D116" s="4">
        <v>13</v>
      </c>
      <c r="E116" s="4">
        <v>7</v>
      </c>
      <c r="F116" s="4" t="s">
        <v>595</v>
      </c>
      <c r="G116" s="4"/>
      <c r="H116" s="4" t="s">
        <v>606</v>
      </c>
      <c r="I116" s="4"/>
    </row>
    <row r="117" spans="1:9" ht="15.75" thickBot="1" x14ac:dyDescent="0.3">
      <c r="A117" s="4">
        <v>114</v>
      </c>
      <c r="B117" s="6" t="s">
        <v>368</v>
      </c>
      <c r="C117" s="4" t="s">
        <v>367</v>
      </c>
      <c r="D117" s="4">
        <v>14</v>
      </c>
      <c r="E117" s="4">
        <v>7</v>
      </c>
      <c r="F117" s="4" t="s">
        <v>595</v>
      </c>
      <c r="G117" s="4"/>
      <c r="H117" s="4" t="s">
        <v>606</v>
      </c>
      <c r="I117" s="4"/>
    </row>
    <row r="118" spans="1:9" ht="15.75" thickBot="1" x14ac:dyDescent="0.3">
      <c r="A118" s="4">
        <v>115</v>
      </c>
      <c r="B118" s="6" t="s">
        <v>608</v>
      </c>
      <c r="C118" s="4" t="s">
        <v>372</v>
      </c>
      <c r="D118" s="4">
        <v>15</v>
      </c>
      <c r="E118" s="4">
        <v>7</v>
      </c>
      <c r="F118" s="4" t="s">
        <v>595</v>
      </c>
      <c r="G118" s="4"/>
      <c r="H118" s="4" t="s">
        <v>606</v>
      </c>
      <c r="I118" s="4"/>
    </row>
    <row r="119" spans="1:9" ht="15.75" thickBot="1" x14ac:dyDescent="0.3">
      <c r="A119" s="4">
        <v>116</v>
      </c>
      <c r="B119" s="6" t="s">
        <v>375</v>
      </c>
      <c r="C119" s="4" t="s">
        <v>374</v>
      </c>
      <c r="D119" s="4">
        <v>16</v>
      </c>
      <c r="E119" s="4">
        <v>7</v>
      </c>
      <c r="F119" s="4" t="s">
        <v>595</v>
      </c>
      <c r="G119" s="4"/>
      <c r="H119" s="4" t="s">
        <v>606</v>
      </c>
      <c r="I119" s="4"/>
    </row>
    <row r="120" spans="1:9" ht="15.75" thickBot="1" x14ac:dyDescent="0.3">
      <c r="A120" s="4">
        <v>117</v>
      </c>
      <c r="B120" s="6" t="s">
        <v>609</v>
      </c>
      <c r="C120" s="4" t="s">
        <v>379</v>
      </c>
      <c r="D120" s="4">
        <v>17</v>
      </c>
      <c r="E120" s="4">
        <v>7</v>
      </c>
      <c r="F120" s="4" t="s">
        <v>595</v>
      </c>
      <c r="G120" s="4"/>
      <c r="H120" s="4" t="s">
        <v>606</v>
      </c>
      <c r="I120" s="4"/>
    </row>
    <row r="121" spans="1:9" ht="15.75" thickBot="1" x14ac:dyDescent="0.3">
      <c r="A121" s="4">
        <v>118</v>
      </c>
      <c r="B121" s="6" t="s">
        <v>610</v>
      </c>
      <c r="C121" s="4" t="s">
        <v>383</v>
      </c>
      <c r="D121" s="4">
        <v>18</v>
      </c>
      <c r="E121" s="4">
        <v>7</v>
      </c>
      <c r="F121" s="4" t="s">
        <v>595</v>
      </c>
      <c r="G121" s="4"/>
      <c r="H121" s="4" t="s">
        <v>606</v>
      </c>
      <c r="I121" s="32"/>
    </row>
  </sheetData>
  <mergeCells count="7">
    <mergeCell ref="I2:I3"/>
    <mergeCell ref="B2:B3"/>
    <mergeCell ref="C2:C3"/>
    <mergeCell ref="D2:D3"/>
    <mergeCell ref="E2:E3"/>
    <mergeCell ref="F2:F3"/>
    <mergeCell ref="H2:H3"/>
  </mergeCells>
  <hyperlinks>
    <hyperlink ref="A2" r:id="rId1" tooltip="Atomic number" display="http://en.wikipedia.org/wiki/Atomic_number"/>
    <hyperlink ref="A3" r:id="rId2" tooltip="Atomic number" display="http://en.wikipedia.org/wiki/Atomic_number"/>
    <hyperlink ref="C2" r:id="rId3" tooltip="Chemical symbol" display="http://en.wikipedia.org/wiki/Chemical_symbol"/>
    <hyperlink ref="D2" r:id="rId4" tooltip="Group (periodic table)" display="http://en.wikipedia.org/wiki/Group_(periodic_table)"/>
    <hyperlink ref="E2" r:id="rId5" tooltip="Period (periodic table)" display="http://en.wikipedia.org/wiki/Period_(periodic_table)"/>
    <hyperlink ref="F2" r:id="rId6" tooltip="Periodic table block" display="http://en.wikipedia.org/wiki/Periodic_table_block"/>
    <hyperlink ref="G2" r:id="rId7" tooltip="State of matter" display="http://en.wikipedia.org/wiki/State_of_matter"/>
    <hyperlink ref="G3" r:id="rId8" tooltip="Standard temperature and pressure" display="http://en.wikipedia.org/wiki/Standard_temperature_and_pressure"/>
    <hyperlink ref="B4" r:id="rId9" tooltip="Hydrogen" display="http://en.wikipedia.org/wiki/Hydrogen"/>
    <hyperlink ref="B5" r:id="rId10" tooltip="Helium" display="http://en.wikipedia.org/wiki/Helium"/>
    <hyperlink ref="B6" r:id="rId11" tooltip="Lithium" display="http://en.wikipedia.org/wiki/Lithium"/>
    <hyperlink ref="B7" r:id="rId12" tooltip="Beryllium" display="http://en.wikipedia.org/wiki/Beryllium"/>
    <hyperlink ref="B8" r:id="rId13" tooltip="Boron" display="http://en.wikipedia.org/wiki/Boron"/>
    <hyperlink ref="B9" r:id="rId14" tooltip="Carbon" display="http://en.wikipedia.org/wiki/Carbon"/>
    <hyperlink ref="B10" r:id="rId15" tooltip="Nitrogen" display="http://en.wikipedia.org/wiki/Nitrogen"/>
    <hyperlink ref="B11" r:id="rId16" tooltip="Oxygen" display="http://en.wikipedia.org/wiki/Oxygen"/>
    <hyperlink ref="B12" r:id="rId17" tooltip="Fluorine" display="http://en.wikipedia.org/wiki/Fluorine"/>
    <hyperlink ref="B13" r:id="rId18" tooltip="Neon" display="http://en.wikipedia.org/wiki/Neon"/>
    <hyperlink ref="B14" r:id="rId19" tooltip="Sodium" display="http://en.wikipedia.org/wiki/Sodium"/>
    <hyperlink ref="B15" r:id="rId20" tooltip="Magnesium" display="http://en.wikipedia.org/wiki/Magnesium"/>
    <hyperlink ref="B16" r:id="rId21" tooltip="Aluminium" display="http://en.wikipedia.org/wiki/Aluminium"/>
    <hyperlink ref="B17" r:id="rId22" tooltip="Silicon" display="http://en.wikipedia.org/wiki/Silicon"/>
    <hyperlink ref="B18" r:id="rId23" tooltip="Phosphorus" display="http://en.wikipedia.org/wiki/Phosphorus"/>
    <hyperlink ref="B19" r:id="rId24" tooltip="Sulfur" display="http://en.wikipedia.org/wiki/Sulfur"/>
    <hyperlink ref="B20" r:id="rId25" tooltip="Chlorine" display="http://en.wikipedia.org/wiki/Chlorine"/>
    <hyperlink ref="B21" r:id="rId26" tooltip="Argon" display="http://en.wikipedia.org/wiki/Argon"/>
    <hyperlink ref="B22" r:id="rId27" tooltip="Potassium" display="http://en.wikipedia.org/wiki/Potassium"/>
    <hyperlink ref="B23" r:id="rId28" tooltip="Calcium" display="http://en.wikipedia.org/wiki/Calcium"/>
    <hyperlink ref="B24" r:id="rId29" tooltip="Scandium" display="http://en.wikipedia.org/wiki/Scandium"/>
    <hyperlink ref="B25" r:id="rId30" tooltip="Titanium" display="http://en.wikipedia.org/wiki/Titanium"/>
    <hyperlink ref="B26" r:id="rId31" tooltip="Vanadium" display="http://en.wikipedia.org/wiki/Vanadium"/>
    <hyperlink ref="B27" r:id="rId32" tooltip="Chromium" display="http://en.wikipedia.org/wiki/Chromium"/>
    <hyperlink ref="B28" r:id="rId33" tooltip="Manganese" display="http://en.wikipedia.org/wiki/Manganese"/>
    <hyperlink ref="B29" r:id="rId34" tooltip="Iron" display="http://en.wikipedia.org/wiki/Iron"/>
    <hyperlink ref="B30" r:id="rId35" tooltip="Cobalt" display="http://en.wikipedia.org/wiki/Cobalt"/>
    <hyperlink ref="B31" r:id="rId36" tooltip="Nickel" display="http://en.wikipedia.org/wiki/Nickel"/>
    <hyperlink ref="B32" r:id="rId37" tooltip="Copper" display="http://en.wikipedia.org/wiki/Copper"/>
    <hyperlink ref="B33" r:id="rId38" tooltip="Zinc" display="http://en.wikipedia.org/wiki/Zinc"/>
    <hyperlink ref="B34" r:id="rId39" tooltip="Gallium" display="http://en.wikipedia.org/wiki/Gallium"/>
    <hyperlink ref="B35" r:id="rId40" tooltip="Germanium" display="http://en.wikipedia.org/wiki/Germanium"/>
    <hyperlink ref="B36" r:id="rId41" tooltip="Arsenic" display="http://en.wikipedia.org/wiki/Arsenic"/>
    <hyperlink ref="B37" r:id="rId42" tooltip="Selenium" display="http://en.wikipedia.org/wiki/Selenium"/>
    <hyperlink ref="B38" r:id="rId43" tooltip="Bromine" display="http://en.wikipedia.org/wiki/Bromine"/>
    <hyperlink ref="B39" r:id="rId44" tooltip="Krypton" display="http://en.wikipedia.org/wiki/Krypton"/>
    <hyperlink ref="B40" r:id="rId45" tooltip="Rubidium" display="http://en.wikipedia.org/wiki/Rubidium"/>
    <hyperlink ref="B41" r:id="rId46" tooltip="Strontium" display="http://en.wikipedia.org/wiki/Strontium"/>
    <hyperlink ref="B42" r:id="rId47" tooltip="Yttrium" display="http://en.wikipedia.org/wiki/Yttrium"/>
    <hyperlink ref="B43" r:id="rId48" tooltip="Zirconium" display="http://en.wikipedia.org/wiki/Zirconium"/>
    <hyperlink ref="B44" r:id="rId49" tooltip="Niobium" display="http://en.wikipedia.org/wiki/Niobium"/>
    <hyperlink ref="B45" r:id="rId50" tooltip="Molybdenum" display="http://en.wikipedia.org/wiki/Molybdenum"/>
    <hyperlink ref="B46" r:id="rId51" tooltip="Technetium" display="http://en.wikipedia.org/wiki/Technetium"/>
    <hyperlink ref="B47" r:id="rId52" tooltip="Ruthenium" display="http://en.wikipedia.org/wiki/Ruthenium"/>
    <hyperlink ref="B48" r:id="rId53" tooltip="Rhodium" display="http://en.wikipedia.org/wiki/Rhodium"/>
    <hyperlink ref="B49" r:id="rId54" tooltip="Palladium" display="http://en.wikipedia.org/wiki/Palladium"/>
    <hyperlink ref="B50" r:id="rId55" tooltip="Silver" display="http://en.wikipedia.org/wiki/Silver"/>
    <hyperlink ref="B51" r:id="rId56" tooltip="Cadmium" display="http://en.wikipedia.org/wiki/Cadmium"/>
    <hyperlink ref="B52" r:id="rId57" tooltip="Indium" display="http://en.wikipedia.org/wiki/Indium"/>
    <hyperlink ref="B53" r:id="rId58" tooltip="Tin" display="http://en.wikipedia.org/wiki/Tin"/>
    <hyperlink ref="B54" r:id="rId59" tooltip="Antimony" display="http://en.wikipedia.org/wiki/Antimony"/>
    <hyperlink ref="B55" r:id="rId60" tooltip="Tellurium" display="http://en.wikipedia.org/wiki/Tellurium"/>
    <hyperlink ref="B56" r:id="rId61" tooltip="Iodine" display="http://en.wikipedia.org/wiki/Iodine"/>
    <hyperlink ref="B57" r:id="rId62" tooltip="Xenon" display="http://en.wikipedia.org/wiki/Xenon"/>
    <hyperlink ref="B58" r:id="rId63" tooltip="Caesium" display="http://en.wikipedia.org/wiki/Caesium"/>
    <hyperlink ref="B59" r:id="rId64" tooltip="Barium" display="http://en.wikipedia.org/wiki/Barium"/>
    <hyperlink ref="B60" r:id="rId65" tooltip="Lanthanum" display="http://en.wikipedia.org/wiki/Lanthanum"/>
    <hyperlink ref="B61" r:id="rId66" tooltip="Cerium" display="http://en.wikipedia.org/wiki/Cerium"/>
    <hyperlink ref="B62" r:id="rId67" tooltip="Praseodymium" display="http://en.wikipedia.org/wiki/Praseodymium"/>
    <hyperlink ref="B63" r:id="rId68" tooltip="Neodymium" display="http://en.wikipedia.org/wiki/Neodymium"/>
    <hyperlink ref="B64" r:id="rId69" tooltip="Promethium" display="http://en.wikipedia.org/wiki/Promethium"/>
    <hyperlink ref="B65" r:id="rId70" tooltip="Samarium" display="http://en.wikipedia.org/wiki/Samarium"/>
    <hyperlink ref="B66" r:id="rId71" tooltip="Europium" display="http://en.wikipedia.org/wiki/Europium"/>
    <hyperlink ref="B67" r:id="rId72" tooltip="Gadolinium" display="http://en.wikipedia.org/wiki/Gadolinium"/>
    <hyperlink ref="B68" r:id="rId73" tooltip="Terbium" display="http://en.wikipedia.org/wiki/Terbium"/>
    <hyperlink ref="B69" r:id="rId74" tooltip="Dysprosium" display="http://en.wikipedia.org/wiki/Dysprosium"/>
    <hyperlink ref="B70" r:id="rId75" tooltip="Holmium" display="http://en.wikipedia.org/wiki/Holmium"/>
    <hyperlink ref="B71" r:id="rId76" tooltip="Erbium" display="http://en.wikipedia.org/wiki/Erbium"/>
    <hyperlink ref="B72" r:id="rId77" tooltip="Thulium" display="http://en.wikipedia.org/wiki/Thulium"/>
    <hyperlink ref="B73" r:id="rId78" tooltip="Ytterbium" display="http://en.wikipedia.org/wiki/Ytterbium"/>
    <hyperlink ref="B74" r:id="rId79" tooltip="Lutetium" display="http://en.wikipedia.org/wiki/Lutetium"/>
    <hyperlink ref="B75" r:id="rId80" tooltip="Hafnium" display="http://en.wikipedia.org/wiki/Hafnium"/>
    <hyperlink ref="B76" r:id="rId81" tooltip="Tantalum" display="http://en.wikipedia.org/wiki/Tantalum"/>
    <hyperlink ref="B77" r:id="rId82" tooltip="Tungsten" display="http://en.wikipedia.org/wiki/Tungsten"/>
    <hyperlink ref="B78" r:id="rId83" tooltip="Rhenium" display="http://en.wikipedia.org/wiki/Rhenium"/>
    <hyperlink ref="B79" r:id="rId84" tooltip="Osmium" display="http://en.wikipedia.org/wiki/Osmium"/>
    <hyperlink ref="B80" r:id="rId85" tooltip="Iridium" display="http://en.wikipedia.org/wiki/Iridium"/>
    <hyperlink ref="B81" r:id="rId86" tooltip="Platinum" display="http://en.wikipedia.org/wiki/Platinum"/>
    <hyperlink ref="B82" r:id="rId87" tooltip="Gold" display="http://en.wikipedia.org/wiki/Gold"/>
    <hyperlink ref="B83" r:id="rId88" tooltip="Mercury (element)" display="http://en.wikipedia.org/wiki/Mercury_(element)"/>
    <hyperlink ref="B84" r:id="rId89" tooltip="Thallium" display="http://en.wikipedia.org/wiki/Thallium"/>
    <hyperlink ref="B85" r:id="rId90" tooltip="Lead" display="http://en.wikipedia.org/wiki/Lead"/>
    <hyperlink ref="B86" r:id="rId91" tooltip="Bismuth" display="http://en.wikipedia.org/wiki/Bismuth"/>
    <hyperlink ref="B87" r:id="rId92" tooltip="Polonium" display="http://en.wikipedia.org/wiki/Polonium"/>
    <hyperlink ref="B88" r:id="rId93" tooltip="Astatine" display="http://en.wikipedia.org/wiki/Astatine"/>
    <hyperlink ref="B89" r:id="rId94" tooltip="Radon" display="http://en.wikipedia.org/wiki/Radon"/>
    <hyperlink ref="B90" r:id="rId95" tooltip="Francium" display="http://en.wikipedia.org/wiki/Francium"/>
    <hyperlink ref="B91" r:id="rId96" tooltip="Radium" display="http://en.wikipedia.org/wiki/Radium"/>
    <hyperlink ref="B92" r:id="rId97" tooltip="Actinium" display="http://en.wikipedia.org/wiki/Actinium"/>
    <hyperlink ref="B93" r:id="rId98" tooltip="Thorium" display="http://en.wikipedia.org/wiki/Thorium"/>
    <hyperlink ref="B94" r:id="rId99" tooltip="Protactinium" display="http://en.wikipedia.org/wiki/Protactinium"/>
    <hyperlink ref="B95" r:id="rId100" tooltip="Uranium" display="http://en.wikipedia.org/wiki/Uranium"/>
    <hyperlink ref="B96" r:id="rId101" tooltip="Neptunium" display="http://en.wikipedia.org/wiki/Neptunium"/>
    <hyperlink ref="B97" r:id="rId102" tooltip="Plutonium" display="http://en.wikipedia.org/wiki/Plutonium"/>
    <hyperlink ref="B98" r:id="rId103" tooltip="Americium" display="http://en.wikipedia.org/wiki/Americium"/>
    <hyperlink ref="B99" r:id="rId104" tooltip="Curium" display="http://en.wikipedia.org/wiki/Curium"/>
    <hyperlink ref="B100" r:id="rId105" tooltip="Berkelium" display="http://en.wikipedia.org/wiki/Berkelium"/>
    <hyperlink ref="B101" r:id="rId106" tooltip="Californium" display="http://en.wikipedia.org/wiki/Californium"/>
    <hyperlink ref="B102" r:id="rId107" tooltip="Einsteinium" display="http://en.wikipedia.org/wiki/Einsteinium"/>
    <hyperlink ref="B103" r:id="rId108" tooltip="Fermium" display="http://en.wikipedia.org/wiki/Fermium"/>
    <hyperlink ref="B104" r:id="rId109" tooltip="Mendelevium" display="http://en.wikipedia.org/wiki/Mendelevium"/>
    <hyperlink ref="B105" r:id="rId110" tooltip="Nobelium" display="http://en.wikipedia.org/wiki/Nobelium"/>
    <hyperlink ref="B106" r:id="rId111" tooltip="Lawrencium" display="http://en.wikipedia.org/wiki/Lawrencium"/>
    <hyperlink ref="B107" r:id="rId112" tooltip="Rutherfordium" display="http://en.wikipedia.org/wiki/Rutherfordium"/>
    <hyperlink ref="B108" r:id="rId113" tooltip="Dubnium" display="http://en.wikipedia.org/wiki/Dubnium"/>
    <hyperlink ref="B109" r:id="rId114" tooltip="Seaborgium" display="http://en.wikipedia.org/wiki/Seaborgium"/>
    <hyperlink ref="B110" r:id="rId115" tooltip="Bohrium" display="http://en.wikipedia.org/wiki/Bohrium"/>
    <hyperlink ref="B111" r:id="rId116" tooltip="Hassium" display="http://en.wikipedia.org/wiki/Hassium"/>
    <hyperlink ref="B112" r:id="rId117" tooltip="Meitnerium" display="http://en.wikipedia.org/wiki/Meitnerium"/>
    <hyperlink ref="B113" r:id="rId118" tooltip="Darmstadtium" display="http://en.wikipedia.org/wiki/Darmstadtium"/>
    <hyperlink ref="B114" r:id="rId119" tooltip="Roentgenium" display="http://en.wikipedia.org/wiki/Roentgenium"/>
    <hyperlink ref="B115" r:id="rId120" tooltip="Copernicium" display="http://en.wikipedia.org/wiki/Copernicium"/>
    <hyperlink ref="B116" r:id="rId121" tooltip="Ununtrium" display="http://en.wikipedia.org/wiki/Ununtrium"/>
    <hyperlink ref="B117" r:id="rId122" tooltip="Flerovium" display="http://en.wikipedia.org/wiki/Flerovium"/>
    <hyperlink ref="B118" r:id="rId123" tooltip="Ununpentium" display="http://en.wikipedia.org/wiki/Ununpentium"/>
    <hyperlink ref="B119" r:id="rId124" tooltip="Livermorium" display="http://en.wikipedia.org/wiki/Livermorium"/>
    <hyperlink ref="B120" r:id="rId125" tooltip="Ununseptium" display="http://en.wikipedia.org/wiki/Ununseptium"/>
    <hyperlink ref="B121" r:id="rId126" tooltip="Ununoctium" display="http://en.wikipedia.org/wiki/Ununoctiu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2014-01-10T01:28:45Z</dcterms:created>
  <dcterms:modified xsi:type="dcterms:W3CDTF">2014-06-11T05:01:42Z</dcterms:modified>
</cp:coreProperties>
</file>