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bmp" ContentType="image/bmp"/>
  <Default Extension="jpg" ContentType="image/jpeg"/>
  <Default Extension="jpeg" ContentType="image/jpeg"/>
  <Default Extension="jpe" ContentType="image/jpeg"/>
  <Default Extension="png" ContentType="image/png"/>
  <Default Extension="gif" ContentType="image/gif"/>
  <Default Extension="emf" ContentType="image/x-emf"/>
  <Default Extension="wmf" ContentType="image/x-wmf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 /><Relationship  Id="rId2" Type="http://schemas.openxmlformats.org/package/2006/relationships/metadata/core-properties" Target="docProps/core.xml" /><Relationship  Id="rId3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</sheets>
  <calcPr calcId="145621"/>
</workbook>
</file>

<file path=xl/sharedStrings.xml><?xml version="1.0" encoding="utf-8"?>
<sst xmlns="http://schemas.openxmlformats.org/spreadsheetml/2006/main" count="37" uniqueCount="37">
  <si>
    <t>Data</t>
  </si>
  <si>
    <t>Formula</t>
  </si>
  <si>
    <t>Description</t>
  </si>
  <si>
    <t xml:space="preserve">Live Result</t>
  </si>
  <si>
    <t xml:space="preserve">=IF(A2&lt;=100,"Within budget","Over budget")</t>
  </si>
  <si>
    <t xml:space="preserve">If the number in cell A2 is less than or equal to 100, the formula returns "Within budget." Otherwise, the function displays "Over budget."</t>
  </si>
  <si>
    <t xml:space="preserve">Within budget</t>
  </si>
  <si>
    <t>=IF(A2=100,A2+B2,"")</t>
  </si>
  <si>
    <t xml:space="preserve">If the number in cell A2 is equal to 100, A2 + B2 is calculated and returned. Otherwise, empty text ("") is returned.</t>
  </si>
  <si>
    <t>=IF(3&lt;1,"OK")</t>
  </si>
  <si>
    <r>
      <t xml:space="preserve">If the result is False and no</t>
    </r>
    <r>
      <rPr>
        <b/>
        <color theme="1"/>
        <i val="false"/>
        <rFont val="Calibri"/>
        <scheme val="minor"/>
        <strike val="false"/>
        <sz val="9"/>
        <u val="none"/>
        <vertAlign val="baseline"/>
      </rPr>
      <t xml:space="preserve"> value_if_false</t>
    </r>
    <r>
      <rPr>
        <b val="false"/>
        <color theme="1"/>
        <i val="false"/>
        <rFont val="Calibri"/>
        <scheme val="minor"/>
        <strike val="false"/>
        <sz val="9"/>
        <u val="none"/>
        <vertAlign val="baseline"/>
      </rPr>
      <t xml:space="preserve"> argument is provided for the False result, FALSE is returned.</t>
    </r>
  </si>
  <si>
    <t>=IF(3&lt;1,"OK",)</t>
  </si>
  <si>
    <r>
      <t xml:space="preserve">If the result is False and a blank </t>
    </r>
    <r>
      <rPr>
        <b/>
        <color theme="1"/>
        <i val="false"/>
        <rFont val="Calibri"/>
        <scheme val="minor"/>
        <strike val="false"/>
        <sz val="9"/>
        <u val="none"/>
        <vertAlign val="baseline"/>
      </rPr>
      <t>value_if_false</t>
    </r>
    <r>
      <rPr>
        <b val="false"/>
        <color theme="1"/>
        <i val="false"/>
        <rFont val="Calibri"/>
        <scheme val="minor"/>
        <strike val="false"/>
        <sz val="9"/>
        <u val="none"/>
        <vertAlign val="baseline"/>
      </rPr>
      <t xml:space="preserve"> argument is provided for the False result (a comma follows the </t>
    </r>
    <r>
      <rPr>
        <b/>
        <color theme="1"/>
        <i val="false"/>
        <rFont val="Calibri"/>
        <scheme val="minor"/>
        <strike val="false"/>
        <sz val="9"/>
        <u val="none"/>
        <vertAlign val="baseline"/>
      </rPr>
      <t>value_if_true</t>
    </r>
    <r>
      <rPr>
        <b val="false"/>
        <color theme="1"/>
        <i val="false"/>
        <rFont val="Calibri"/>
        <scheme val="minor"/>
        <strike val="false"/>
        <sz val="9"/>
        <u val="none"/>
        <vertAlign val="baseline"/>
      </rPr>
      <t xml:space="preserve"> argument), 0 is returned.</t>
    </r>
  </si>
  <si>
    <t xml:space="preserve">Actual Expenses</t>
  </si>
  <si>
    <t xml:space="preserve">Predicted Expenses</t>
  </si>
  <si>
    <t xml:space="preserve">=IF(A2&gt;B2,"Over Budget","OK")</t>
  </si>
  <si>
    <t xml:space="preserve">Checks whether actual expenses in row 2 are greater than predicted expenses. Returns "Over Budget" because the result of the test is True.</t>
  </si>
  <si>
    <t xml:space="preserve">Over Budget</t>
  </si>
  <si>
    <t xml:space="preserve">=IF(A3&gt;B3,"Over Budget","OK")</t>
  </si>
  <si>
    <t xml:space="preserve">Checks whether actual expenses in row 3 are greater than predicted expenses. Returns "OK" because the result of the test is False.</t>
  </si>
  <si>
    <t>OK</t>
  </si>
  <si>
    <t>Score</t>
  </si>
  <si>
    <t xml:space="preserve">=IF(A2&gt;89,"A",IF(A2&gt;79,"B", IF(A2&gt;69,"C",IF(A2&gt;59,"D","F"))))</t>
  </si>
  <si>
    <t xml:space="preserve">Uses nested IF conditions to assign a letter grade to the score in cell A2.</t>
  </si>
  <si>
    <t>F</t>
  </si>
  <si>
    <t xml:space="preserve">=IF(A3&gt;89,"A",IF(A3&gt;79,"B", IF(A3&gt;69,"C",IF(A3&gt;59,"D","F"))))</t>
  </si>
  <si>
    <t xml:space="preserve">Uses nested IF conditions to assign a letter grade to the score in cell A3.</t>
  </si>
  <si>
    <t>A</t>
  </si>
  <si>
    <t xml:space="preserve">=IF(A4&gt;89,"A",IF(A4&gt;79,"B", IF(A4&gt;69,"C",IF(A4&gt;59,"D","F"))))</t>
  </si>
  <si>
    <t xml:space="preserve">Uses nested IF conditions to assign a letter grade to the score in cell A4.</t>
  </si>
  <si>
    <t>C</t>
  </si>
  <si>
    <t>=LOOKUP(A2,{0,60,63,67,70,73,77,80,83,87,90,93,97},{"F","D-","D","D+","C-","C","C+","B-","B","B+","A-","A","A+"})</t>
  </si>
  <si>
    <t xml:space="preserve">Instead of using multiple nested IF functions, the formula uses the LOOKUP function to find a letter grade that corresponds to a numeric score stored in an array in the formula.</t>
  </si>
  <si>
    <t>=LOOKUP(A3,{0,60,63,67,70,73,77,80,83,87,90,93,97},{"F","D-","D","D+","C-","C","C+","B-","B","B+","A-","A","A+"})</t>
  </si>
  <si>
    <t>A-</t>
  </si>
  <si>
    <t>=LOOKUP(A4,{0,60,63,67,70,73,77,80,83,87,90,93,97},{"F","D-","D","D+","C-","C","C+","B-","B","B+","A-","A","A+"})</t>
  </si>
  <si>
    <t>C+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</si>
</sst>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&quot;$&quot;#,##0"/>
  </numFmts>
  <fonts count="3">
    <font>
      <name val="Calibri"/>
      <color theme="1"/>
      <sz val="11"/>
      <scheme val="minor"/>
    </font>
    <font>
      <name val="Calibri"/>
      <color theme="1"/>
      <sz val="9"/>
      <scheme val="minor"/>
    </font>
    <font>
      <name val="Calibri"/>
      <b/>
      <color theme="1"/>
      <sz val="9"/>
      <scheme val="minor"/>
    </font>
  </fonts>
  <fills count="4">
    <fill>
      <patternFill patternType="none"/>
    </fill>
    <fill>
      <patternFill patternType="none"/>
    </fill>
    <fill>
      <patternFill patternType="solid">
        <fgColor theme="0" tint="-0.249977111117893"/>
        <bgColor theme="0" tint="-0.249977111117893"/>
      </patternFill>
    </fill>
    <fill>
      <patternFill patternType="solid">
        <fgColor rgb="FFBFBFBF"/>
        <bgColor rgb="FFBFBFBF"/>
      </patternFill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17">
    <xf fontId="0" fillId="0" borderId="0" numFmtId="0" xfId="0"/>
    <xf fontId="1" fillId="0" borderId="0" numFmtId="0" xfId="0" applyFont="1"/>
    <xf fontId="1" fillId="0" borderId="0" numFmtId="0" xfId="0" applyFont="1" applyAlignment="1">
      <alignment horizontal="left" wrapText="1"/>
    </xf>
    <xf fontId="2" fillId="2" borderId="0" numFmtId="0" xfId="0" applyFont="1" applyFill="1" applyAlignment="1">
      <alignment horizontal="left" wrapText="1"/>
    </xf>
    <xf fontId="1" fillId="3" borderId="0" numFmtId="0" xfId="0" applyFont="1" applyFill="1" applyAlignment="1">
      <alignment horizontal="left" wrapText="1"/>
    </xf>
    <xf fontId="1" fillId="3" borderId="0" numFmtId="0" xfId="0" applyFont="1" applyFill="1"/>
    <xf fontId="1" fillId="0" borderId="0" numFmtId="0" xfId="0" applyFont="1" applyAlignment="1">
      <alignment horizontal="right" wrapText="1"/>
    </xf>
    <xf fontId="2" fillId="2" borderId="0" numFmtId="0" xfId="0" applyFont="1" applyFill="1"/>
    <xf fontId="1" fillId="0" borderId="0" numFmtId="0" xfId="0" applyFont="1" applyAlignment="1" quotePrefix="1">
      <alignment horizontal="left" wrapText="1"/>
    </xf>
    <xf fontId="1" fillId="0" borderId="0" numFmtId="0" xfId="0" applyFont="1" applyAlignment="1">
      <alignment wrapText="1"/>
    </xf>
    <xf fontId="1" fillId="0" borderId="0" numFmtId="0" xfId="0" applyFont="1" applyAlignment="1">
      <alignment horizontal="left"/>
    </xf>
    <xf fontId="2" fillId="2" borderId="0" numFmtId="0" xfId="0" applyFont="1" applyFill="1" applyAlignment="1">
      <alignment horizontal="right" wrapText="1"/>
    </xf>
    <xf fontId="1" fillId="0" borderId="0" numFmtId="160" xfId="0" applyNumberFormat="1" applyFont="1" applyAlignment="1">
      <alignment horizontal="right" wrapText="1"/>
    </xf>
    <xf fontId="2" fillId="2" borderId="0" numFmtId="49" xfId="0" applyNumberFormat="1" applyFont="1" applyFill="1" applyAlignment="1">
      <alignment horizontal="left" wrapText="1"/>
    </xf>
    <xf fontId="1" fillId="0" borderId="0" numFmtId="49" xfId="0" applyNumberFormat="1" applyFont="1" applyAlignment="1" quotePrefix="1">
      <alignment horizontal="left" wrapText="1"/>
    </xf>
    <xf fontId="2" fillId="2" borderId="0" numFmtId="0" xfId="0" applyFont="1" applyFill="1" applyAlignment="1">
      <alignment horizontal="left"/>
    </xf>
    <xf fontId="1" fillId="0" borderId="0" numFmtId="0" xfId="0" applyFont="1" quotePrefix="1"/>
  </cellXfs>
  <cellStyles count="1">
    <cellStyle name="Обычный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 /><Relationship  Id="rId2" Type="http://schemas.openxmlformats.org/officeDocument/2006/relationships/worksheet" Target="worksheets/sheet2.xml" /><Relationship  Id="rId3" Type="http://schemas.openxmlformats.org/officeDocument/2006/relationships/worksheet" Target="worksheets/sheet3.xml" /><Relationship  Id="rId4" Type="http://schemas.openxmlformats.org/officeDocument/2006/relationships/worksheet" Target="worksheets/sheet4.xml" /><Relationship  Id="rId5" Type="http://schemas.openxmlformats.org/officeDocument/2006/relationships/theme" Target="theme/theme.xml" /><Relationship  Id="rId6" Type="http://schemas.openxmlformats.org/officeDocument/2006/relationships/sharedStrings" Target="sharedStrings.xml" /><Relationship  Id="rId7" Type="http://schemas.openxmlformats.org/officeDocument/2006/relationships/styles" Target="styles.xml" /></Relationships>
</file>

<file path=xl/theme/_rels/theme.xml.rels><?xml version="1.0" encoding="UTF-8" standalone="yes"?><Relationships xmlns="http://schemas.openxmlformats.org/package/2006/relationships"></Relationships>
</file>

<file path=xl/theme/theme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2"/>
  <cols>
    <col customWidth="1" min="1" max="1" style="2" width="16.85546875"/>
    <col customWidth="1" min="2" max="2" style="2" width="28"/>
    <col customWidth="1" min="3" max="3" style="1" width="8.42578125"/>
    <col min="4" max="16384" style="1" width="9.140625"/>
  </cols>
  <sheetData>
    <row r="1">
      <c r="A1" s="3" t="s">
        <v>0</v>
      </c>
      <c r="B1" s="4"/>
      <c r="C1" s="5"/>
    </row>
    <row r="2">
      <c r="A2" s="6">
        <v>50</v>
      </c>
      <c r="B2" s="6">
        <v>23</v>
      </c>
      <c r="C2" s="1">
        <v>33175</v>
      </c>
    </row>
    <row r="3">
      <c r="A3" s="3" t="s">
        <v>1</v>
      </c>
      <c r="B3" s="3" t="s">
        <v>2</v>
      </c>
      <c r="C3" s="7" t="s">
        <v>3</v>
      </c>
    </row>
    <row ht="48.75" customHeight="1" r="4">
      <c r="A4" s="8" t="s">
        <v>4</v>
      </c>
      <c r="B4" s="2" t="s">
        <v>5</v>
      </c>
      <c r="C4" s="9" t="str">
        <f>IF(A2&lt;=100,"Within budget","Over budget")</f>
        <v xml:space="preserve">Within budget</v>
      </c>
    </row>
    <row ht="48" r="5">
      <c r="A5" s="8" t="s">
        <v>7</v>
      </c>
      <c r="B5" s="2" t="s">
        <v>8</v>
      </c>
      <c r="C5" s="1" t="s">
        <f>IF(A2=100,A2+B2,"")</f>
      </c>
    </row>
    <row ht="48" r="7">
      <c r="A7" s="8" t="s">
        <v>9</v>
      </c>
      <c r="B7" s="2" t="s">
        <v>10</v>
      </c>
      <c r="C7" s="1" t="b">
        <f>IF(3&lt;1,"OK")</f>
        <v>0</v>
      </c>
    </row>
    <row ht="60" r="8">
      <c r="A8" s="8" t="s">
        <v>11</v>
      </c>
      <c r="B8" s="2" t="s">
        <v>12</v>
      </c>
      <c r="C8" s="1">
        <f>IF(3&lt;1,"OK",)</f>
        <v>0</v>
      </c>
    </row>
  </sheetData>
  <printOptions headings="0" gridLines="0" gridLinesSet="0"/>
  <pageMargins left="0.69999999999999996" right="0.69999999999999996" top="0.75" bottom="0.75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2"/>
  <cols>
    <col customWidth="1" min="1" max="1" style="2" width="13.7109375"/>
    <col customWidth="1" min="2" max="2" style="2" width="27.42578125"/>
    <col customWidth="1" min="3" max="3" style="10" width="8.5703125"/>
    <col min="4" max="16384" style="1" width="9.140625"/>
  </cols>
  <sheetData>
    <row r="1">
      <c r="A1" s="11" t="s">
        <v>13</v>
      </c>
      <c r="B1" s="11" t="s">
        <v>14</v>
      </c>
    </row>
    <row r="2">
      <c r="A2" s="12">
        <v>1500</v>
      </c>
      <c r="B2" s="12">
        <v>900</v>
      </c>
    </row>
    <row r="3">
      <c r="A3" s="12">
        <v>500</v>
      </c>
      <c r="B3" s="12">
        <v>900</v>
      </c>
    </row>
    <row r="4">
      <c r="A4" s="12">
        <v>500</v>
      </c>
      <c r="B4" s="12">
        <v>925</v>
      </c>
    </row>
    <row ht="12" customHeight="1" r="5">
      <c r="A5" s="13" t="s">
        <v>1</v>
      </c>
      <c r="B5" s="3" t="s">
        <v>2</v>
      </c>
      <c r="C5" s="3" t="s">
        <v>3</v>
      </c>
    </row>
    <row ht="60" r="6">
      <c r="A6" s="14" t="s">
        <v>15</v>
      </c>
      <c r="B6" s="2" t="s">
        <v>16</v>
      </c>
      <c r="C6" s="2" t="str">
        <f>IF(A2&gt;B2,"Over Budget","OK")</f>
        <v xml:space="preserve">Over Budget</v>
      </c>
    </row>
    <row ht="60" r="7">
      <c r="A7" s="14" t="s">
        <v>18</v>
      </c>
      <c r="B7" s="2" t="s">
        <v>19</v>
      </c>
      <c r="C7" s="10" t="str">
        <f>IF(A3&gt;B3,"Over Budget","OK")</f>
        <v>OK</v>
      </c>
    </row>
  </sheetData>
  <printOptions headings="0" gridLines="0" gridLinesSet="0"/>
  <pageMargins left="0.69999999999999996" right="0.69999999999999996" top="0.75" bottom="0.75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2"/>
  <cols>
    <col customWidth="1" min="1" max="1" style="2" width="24.42578125"/>
    <col customWidth="1" min="2" max="2" style="9" width="23.7109375"/>
    <col bestFit="1" customWidth="1" min="3" max="3" style="1" width="8.7109375"/>
    <col min="4" max="16384" style="1" width="9.140625"/>
  </cols>
  <sheetData>
    <row r="1">
      <c r="A1" s="11" t="s">
        <v>21</v>
      </c>
    </row>
    <row r="2">
      <c r="A2" s="6">
        <v>45</v>
      </c>
    </row>
    <row r="3">
      <c r="A3" s="6">
        <v>90</v>
      </c>
    </row>
    <row r="4">
      <c r="A4" s="6">
        <v>78</v>
      </c>
    </row>
    <row r="5">
      <c r="A5" s="3" t="s">
        <v>1</v>
      </c>
      <c r="B5" s="7" t="s">
        <v>2</v>
      </c>
      <c r="C5" s="7" t="s">
        <v>3</v>
      </c>
    </row>
    <row ht="36" r="6">
      <c r="A6" s="14" t="s">
        <v>22</v>
      </c>
      <c r="B6" s="9" t="s">
        <v>23</v>
      </c>
      <c r="C6" s="1" t="str">
        <f>IF(A2&gt;89,"A",IF(A2&gt;79,"B",IF(A2&gt;69,"C",IF(A2&gt;59,"D","F"))))</f>
        <v>F</v>
      </c>
    </row>
    <row ht="36" r="7">
      <c r="A7" s="14" t="s">
        <v>25</v>
      </c>
      <c r="B7" s="9" t="s">
        <v>26</v>
      </c>
      <c r="C7" s="1" t="str">
        <f>IF(A3&gt;89,"A",IF(A3&gt;79,"B",IF(A3&gt;69,"C",IF(A3&gt;59,"D","F"))))</f>
        <v>A</v>
      </c>
    </row>
    <row ht="36" r="8">
      <c r="A8" s="14" t="s">
        <v>28</v>
      </c>
      <c r="B8" s="9" t="s">
        <v>29</v>
      </c>
      <c r="C8" s="1" t="str">
        <f>IF(A4&gt;89,"A",IF(A4&gt;79,"B",IF(A4&gt;69,"C",IF(A4&gt;59,"D","F"))))</f>
        <v>C</v>
      </c>
    </row>
  </sheetData>
  <printOptions headings="0" gridLines="0" gridLinesSet="0"/>
  <pageMargins left="0.69999999999999996" right="0.69999999999999996" top="0.75" bottom="0.75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2"/>
  <cols>
    <col customWidth="1" min="1" max="1" style="2" width="22.28515625"/>
    <col customWidth="1" min="2" max="2" style="9" width="25.7109375"/>
    <col bestFit="1" min="3" max="3" style="10" width="8.85546875"/>
    <col min="4" max="16384" style="1" width="9.140625"/>
  </cols>
  <sheetData>
    <row r="1">
      <c r="A1" s="3" t="s">
        <v>21</v>
      </c>
    </row>
    <row r="2">
      <c r="A2" s="6">
        <v>45</v>
      </c>
    </row>
    <row r="3">
      <c r="A3" s="6">
        <v>90</v>
      </c>
    </row>
    <row r="4">
      <c r="A4" s="6">
        <v>78</v>
      </c>
    </row>
    <row r="5">
      <c r="A5" s="13" t="s">
        <v>1</v>
      </c>
      <c r="B5" s="7" t="s">
        <v>2</v>
      </c>
      <c r="C5" s="15" t="s">
        <v>3</v>
      </c>
    </row>
    <row ht="84" r="6">
      <c r="A6" s="14" t="s">
        <v>31</v>
      </c>
      <c r="B6" s="9" t="s">
        <v>32</v>
      </c>
      <c r="C6" s="10" t="str">
        <f>LOOKUP(A2,{0,60,63,67,70,73,77,80,83,87,90,93,97},{"F","D-","D","D+","C-","C","C+","B-","B","B+","A-","A","A+"})</f>
        <v>F</v>
      </c>
      <c r="D6" s="16"/>
    </row>
    <row ht="84" r="7">
      <c r="A7" s="14" t="s">
        <v>33</v>
      </c>
      <c r="B7" s="9" t="s">
        <v>32</v>
      </c>
      <c r="C7" s="10" t="str">
        <f>LOOKUP(A3,{0,60,63,67,70,73,77,80,83,87,90,93,97},{"F","D-","D","D+","C-","C","C+","B-","B","B+","A-","A","A+"})</f>
        <v>A-</v>
      </c>
    </row>
    <row ht="84" r="8">
      <c r="A8" s="14" t="s">
        <v>35</v>
      </c>
      <c r="B8" s="9" t="s">
        <v>32</v>
      </c>
      <c r="C8" s="10" t="str">
        <f>LOOKUP(A4,{0,60,63,67,70,73,77,80,83,87,90,93,97},{"F","D-","D","D+","C-","C","C+","B-","B","B+","A-","A","A+"})</f>
        <v>C+</v>
      </c>
    </row>
  </sheetData>
  <printOptions headings="0" gridLines="0" gridLinesSet="0"/>
  <pageMargins left="0.69999999999999996" right="0.69999999999999996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3.0000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