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Отчет о прибылях и убытках" sheetId="1" state="visible" r:id="rId1"/>
  </sheets>
  <definedNames>
    <definedName name="Print_Titles" localSheetId="0">'Отчет о прибылях и убытках'!$10:$11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<sst xmlns="http://schemas.openxmlformats.org/spreadsheetml/2006/main" count="53" uniqueCount="53">
  <si>
    <t xml:space="preserve">Отчет о прибылях и убытках</t>
  </si>
  <si>
    <t xml:space="preserve">Название компании</t>
  </si>
  <si>
    <t xml:space="preserve">За &lt;месяц года&gt;, закончившийся &lt;День-Месяц-Год&gt;</t>
  </si>
  <si>
    <t xml:space="preserve">Начавшийся XXXX</t>
  </si>
  <si>
    <t xml:space="preserve">Валовая прибыль [L/J]</t>
  </si>
  <si>
    <t xml:space="preserve">Рентабельность продаж [T/J]</t>
  </si>
  <si>
    <t xml:space="preserve">Предыдущий период</t>
  </si>
  <si>
    <t>Бюджет</t>
  </si>
  <si>
    <t xml:space="preserve">Текущий период</t>
  </si>
  <si>
    <t xml:space="preserve">Текущий период в % от продаж</t>
  </si>
  <si>
    <t xml:space="preserve">% изменения по сравнению с предыдущим периодом</t>
  </si>
  <si>
    <t xml:space="preserve">% изменения по сравнению с бюджетом</t>
  </si>
  <si>
    <t xml:space="preserve">Выручка от продаж</t>
  </si>
  <si>
    <t xml:space="preserve">Продукт/Услуга 1</t>
  </si>
  <si>
    <t xml:space="preserve">Продукт/Услуга 2</t>
  </si>
  <si>
    <t xml:space="preserve">Продукт/Услуга 3</t>
  </si>
  <si>
    <t xml:space="preserve">Продукт/Услуга 4</t>
  </si>
  <si>
    <t xml:space="preserve">Итоговая выручка от продаж  [J]</t>
  </si>
  <si>
    <t xml:space="preserve">Себестоимость продаж</t>
  </si>
  <si>
    <t xml:space="preserve">Итоговая себестоимость продаж [K]</t>
  </si>
  <si>
    <t xml:space="preserve">Валовая прибыль  [L=J-K]</t>
  </si>
  <si>
    <t xml:space="preserve">Операционные расходы</t>
  </si>
  <si>
    <t xml:space="preserve">Продажи и маркетинг</t>
  </si>
  <si>
    <t>Реклама</t>
  </si>
  <si>
    <t xml:space="preserve">Прямой маркетинг</t>
  </si>
  <si>
    <t xml:space="preserve">Прочие расходы (указать)</t>
  </si>
  <si>
    <t xml:space="preserve">Итоговые расходы на продажи и маркетинг [M]</t>
  </si>
  <si>
    <t xml:space="preserve">Проектирование и разработка</t>
  </si>
  <si>
    <t xml:space="preserve">Лицензии на технологии</t>
  </si>
  <si>
    <t>Патенты</t>
  </si>
  <si>
    <t xml:space="preserve">Итоговые расходы на проектирование и разработку  [N]</t>
  </si>
  <si>
    <t xml:space="preserve">Общие и административные расходы</t>
  </si>
  <si>
    <t xml:space="preserve">Заработная плата</t>
  </si>
  <si>
    <t xml:space="preserve">Сторонние услуги</t>
  </si>
  <si>
    <t xml:space="preserve">Расходные материалы</t>
  </si>
  <si>
    <t xml:space="preserve">Питание и развлечения</t>
  </si>
  <si>
    <t>Аренда</t>
  </si>
  <si>
    <t>Телефон</t>
  </si>
  <si>
    <t xml:space="preserve">Коммунальные услуги</t>
  </si>
  <si>
    <t>Амортизация</t>
  </si>
  <si>
    <t>Страхование</t>
  </si>
  <si>
    <t xml:space="preserve">Ремонт и техническое обслуживание</t>
  </si>
  <si>
    <t xml:space="preserve">Итоговые общие и административные расходы  [O]</t>
  </si>
  <si>
    <t xml:space="preserve">Итоговые операционные расходы  [P=M+N+O]</t>
  </si>
  <si>
    <t xml:space="preserve">Прибыль от основной деятельности  [Q=L-P]</t>
  </si>
  <si>
    <t xml:space="preserve">Прочие доходы  [R]</t>
  </si>
  <si>
    <t>Налоги</t>
  </si>
  <si>
    <t xml:space="preserve">Налоги на источники доходов</t>
  </si>
  <si>
    <t xml:space="preserve">Налог на заработную плату</t>
  </si>
  <si>
    <t xml:space="preserve">Налог на недвижимость</t>
  </si>
  <si>
    <t xml:space="preserve">Другие налоги (указать)</t>
  </si>
  <si>
    <t xml:space="preserve">Общая сумма налогов  [S]</t>
  </si>
  <si>
    <t xml:space="preserve">Чистая прибыль  [T=Q+R-S]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</si>
</sst>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[$-409]mmm\-yy;@"/>
  </numFmts>
  <fonts count="24">
    <font>
      <sz val="10.000000"/>
      <color theme="1"/>
      <name val="Arial"/>
    </font>
    <font>
      <u/>
      <sz val="10.000000"/>
      <color indexed="20"/>
      <name val="Arial"/>
    </font>
    <font>
      <u/>
      <sz val="10.000000"/>
      <color rgb="FFD3DAE5"/>
      <name val="Arial"/>
    </font>
    <font>
      <sz val="10.000000"/>
      <name val="Open Sans"/>
    </font>
    <font>
      <sz val="10.000000"/>
      <name val="Arial"/>
    </font>
    <font>
      <b/>
      <sz val="28.000000"/>
      <color theme="4" tint="-0.499984740745262"/>
      <name val="Open Sans"/>
    </font>
    <font>
      <b/>
      <i/>
      <sz val="10.000000"/>
      <color theme="4" tint="-0.499984740745262"/>
      <name val="Open Sans"/>
    </font>
    <font>
      <sz val="10.000000"/>
      <color theme="4" tint="-0.499984740745262"/>
      <name val="Open Sans"/>
    </font>
    <font>
      <b/>
      <sz val="10.000000"/>
      <color theme="4" tint="-0.499984740745262"/>
      <name val="Open Sans"/>
    </font>
    <font>
      <b/>
      <sz val="11.000000"/>
      <name val="Arial"/>
    </font>
    <font>
      <b/>
      <sz val="11.000000"/>
      <name val="Open Sans"/>
    </font>
    <font>
      <b/>
      <sz val="11.000000"/>
      <color theme="0" tint="0"/>
      <name val="Open Sans"/>
    </font>
    <font>
      <b/>
      <sz val="9.000000"/>
      <name val="Arial"/>
    </font>
    <font>
      <b/>
      <sz val="8.000000"/>
      <name val="Open Sans"/>
    </font>
    <font>
      <b/>
      <sz val="9.000000"/>
      <name val="Open Sans"/>
    </font>
    <font>
      <sz val="9.000000"/>
      <name val="Arial"/>
    </font>
    <font>
      <b/>
      <sz val="8.000000"/>
      <color theme="0" tint="0"/>
      <name val="Open Sans"/>
    </font>
    <font>
      <sz val="8.000000"/>
      <name val="Open Sans"/>
    </font>
    <font>
      <sz val="9.000000"/>
      <name val="Open Sans"/>
    </font>
    <font>
      <b/>
      <sz val="9.000000"/>
      <color theme="0" tint="0"/>
      <name val="Arial"/>
    </font>
    <font>
      <b/>
      <sz val="9.000000"/>
      <color theme="0" tint="0"/>
      <name val="Open Sans"/>
    </font>
    <font>
      <b/>
      <i/>
      <sz val="8.000000"/>
      <name val="Open Sans"/>
    </font>
    <font>
      <sz val="7.000000"/>
      <name val="Arial"/>
    </font>
    <font>
      <sz val="7.000000"/>
      <name val="Open Sans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"/>
        <bgColor theme="4" tint="0"/>
      </patternFill>
    </fill>
    <fill>
      <patternFill patternType="solid">
        <fgColor rgb="FFECEFF4"/>
        <bgColor rgb="FFECEFF4"/>
      </patternFill>
    </fill>
    <fill>
      <patternFill patternType="solid">
        <fgColor theme="5" tint="0"/>
        <bgColor theme="5" tint="0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"/>
        <bgColor theme="6" tint="0"/>
      </patternFill>
    </fill>
    <fill>
      <patternFill patternType="solid">
        <fgColor theme="8" tint="0"/>
        <bgColor theme="8" tint="0"/>
      </patternFill>
    </fill>
    <fill>
      <patternFill patternType="solid">
        <fgColor theme="9" tint="0"/>
        <bgColor theme="9" tint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"/>
        <bgColor theme="7" tint="0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3" tint="0"/>
        <bgColor theme="3" tint="0"/>
      </patternFill>
    </fill>
    <fill>
      <patternFill patternType="solid">
        <fgColor theme="0" tint="0"/>
        <bgColor theme="0" tint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2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theme="4" tint="-0.499984740745262"/>
      </bottom>
      <diagonal style="none"/>
    </border>
    <border>
      <left style="thin">
        <color rgb="FFBBC6D7"/>
      </left>
      <right style="none"/>
      <top style="thin">
        <color rgb="FFBBC6D7"/>
      </top>
      <bottom style="none"/>
      <diagonal style="none"/>
    </border>
    <border>
      <left style="none"/>
      <right style="thin">
        <color rgb="FFBBC6D7"/>
      </right>
      <top style="thin">
        <color rgb="FFBBC6D7"/>
      </top>
      <bottom style="none"/>
      <diagonal style="none"/>
    </border>
    <border>
      <left style="thin">
        <color rgb="FFBBC6D7"/>
      </left>
      <right style="none"/>
      <top style="none"/>
      <bottom style="thin">
        <color rgb="FFBBC6D7"/>
      </bottom>
      <diagonal style="none"/>
    </border>
    <border>
      <left style="none"/>
      <right style="thin">
        <color rgb="FFBBC6D7"/>
      </right>
      <top style="none"/>
      <bottom style="thin">
        <color rgb="FFBBC6D7"/>
      </bottom>
      <diagonal style="none"/>
    </border>
    <border>
      <left style="thin">
        <color rgb="FFBBC6D7"/>
      </left>
      <right style="thin">
        <color rgb="FFBBC6D7"/>
      </right>
      <top style="thin">
        <color rgb="FFBBC6D7"/>
      </top>
      <bottom style="thin">
        <color rgb="FFBBC6D7"/>
      </bottom>
      <diagonal style="none"/>
    </border>
    <border>
      <left style="thin">
        <color rgb="FFBBC6D7"/>
      </left>
      <right style="thin">
        <color rgb="FFBBC6D7"/>
      </right>
      <top style="thin">
        <color rgb="FFBBC6D7"/>
      </top>
      <bottom style="none"/>
      <diagonal style="none"/>
    </border>
    <border>
      <left style="thin">
        <color rgb="FFBBC6D7"/>
      </left>
      <right style="thin">
        <color theme="5" tint="0.59999389629810485"/>
      </right>
      <top style="thin">
        <color rgb="FFBBC6D7"/>
      </top>
      <bottom style="thin">
        <color theme="5" tint="0.59999389629810485"/>
      </bottom>
      <diagonal style="none"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 style="none"/>
    </border>
    <border>
      <left style="thin">
        <color rgb="FFBBC6D7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 style="none"/>
    </border>
    <border>
      <left style="thin">
        <color rgb="FFBBC6D7"/>
      </left>
      <right style="thin">
        <color theme="5" tint="0.59999389629810485"/>
      </right>
      <top style="thin">
        <color theme="5" tint="0.59999389629810485"/>
      </top>
      <bottom style="thin">
        <color rgb="FFBBC6D7"/>
      </bottom>
      <diagonal style="none"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rgb="FFBBC6D7"/>
      </bottom>
      <diagonal style="none"/>
    </border>
    <border>
      <left style="thin">
        <color theme="5" tint="0.59999389629810485"/>
      </left>
      <right style="thin">
        <color rgb="FFBBC6D7"/>
      </right>
      <top style="thin">
        <color theme="5" tint="0.59999389629810485"/>
      </top>
      <bottom style="thin">
        <color rgb="FFBBC6D7"/>
      </bottom>
      <diagonal style="none"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 style="none"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 style="none"/>
    </border>
    <border>
      <left style="none"/>
      <right style="none"/>
      <top style="none"/>
      <bottom style="thin">
        <color rgb="FFBBC6D7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 style="none"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none"/>
      <diagonal style="none"/>
    </border>
    <border>
      <left style="thin">
        <color rgb="FFBBC6D7"/>
      </left>
      <right style="thin">
        <color rgb="FFBBC6D7"/>
      </right>
      <top style="none"/>
      <bottom style="thin">
        <color rgb="FFBBC6D7"/>
      </bottom>
      <diagonal style="none"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 style="none"/>
    </border>
  </borders>
  <cellStyleXfs count="8">
    <xf fontId="0" fillId="0" borderId="0" numFmtId="0" applyNumberFormat="1" applyFont="1" applyFill="1" applyBorder="1"/>
    <xf fontId="0" fillId="0" borderId="0" numFmtId="43" applyNumberFormat="1" applyFont="1" applyFill="1" applyBorder="1"/>
    <xf fontId="0" fillId="0" borderId="0" numFmtId="41" applyNumberFormat="1" applyFont="1" applyFill="1" applyBorder="1"/>
    <xf fontId="0" fillId="0" borderId="0" numFmtId="44" applyNumberFormat="1" applyFont="1" applyFill="1" applyBorder="1"/>
    <xf fontId="0" fillId="0" borderId="0" numFmtId="42" applyNumberFormat="1" applyFont="1" applyFill="1" applyBorder="1"/>
    <xf fontId="1" fillId="0" borderId="0" numFmtId="0" applyNumberFormat="1" applyFont="1" applyFill="1" applyBorder="1">
      <alignment vertical="top"/>
    </xf>
    <xf fontId="2" fillId="0" borderId="0" numFmtId="0" applyNumberFormat="1" applyFont="1" applyFill="1" applyBorder="1">
      <alignment vertical="top"/>
    </xf>
    <xf fontId="0" fillId="0" borderId="0" numFmtId="9" applyNumberFormat="1" applyFont="1" applyFill="1" applyBorder="1"/>
  </cellStyleXfs>
  <cellXfs count="111">
    <xf fontId="0" fillId="0" borderId="0" numFmtId="0" xfId="0"/>
    <xf fontId="3" fillId="0" borderId="0" numFmtId="0" xfId="0" applyFont="1"/>
    <xf fontId="3" fillId="0" borderId="0" numFmtId="3" xfId="0" applyNumberFormat="1" applyFont="1"/>
    <xf fontId="3" fillId="0" borderId="0" numFmtId="3" xfId="0" applyNumberFormat="1" applyFont="1" applyAlignment="1">
      <alignment horizontal="center"/>
    </xf>
    <xf fontId="4" fillId="0" borderId="0" numFmtId="3" xfId="0" applyNumberFormat="1" applyFont="1"/>
    <xf fontId="4" fillId="0" borderId="0" numFmtId="0" xfId="0" applyFont="1"/>
    <xf fontId="5" fillId="0" borderId="1" numFmtId="0" xfId="0" applyFont="1" applyBorder="1" applyAlignment="1">
      <alignment horizontal="center"/>
    </xf>
    <xf fontId="5" fillId="0" borderId="0" numFmtId="0" xfId="0" applyFont="1"/>
    <xf fontId="3" fillId="0" borderId="0" numFmtId="0" xfId="0" applyFont="1" applyAlignment="1">
      <alignment horizontal="center"/>
    </xf>
    <xf fontId="6" fillId="0" borderId="0" numFmtId="0" xfId="0" applyFont="1"/>
    <xf fontId="7" fillId="0" borderId="0" numFmtId="0" xfId="0" applyFont="1"/>
    <xf fontId="7" fillId="0" borderId="0" numFmtId="0" xfId="0" applyFont="1" applyAlignment="1">
      <alignment horizontal="center"/>
    </xf>
    <xf fontId="7" fillId="0" borderId="0" numFmtId="0" xfId="0" applyFont="1" applyAlignment="1">
      <alignment horizontal="left"/>
    </xf>
    <xf fontId="7" fillId="0" borderId="0" numFmtId="17" xfId="0" applyNumberFormat="1" applyFont="1" applyAlignment="1">
      <alignment horizontal="left"/>
    </xf>
    <xf fontId="8" fillId="0" borderId="0" numFmtId="0" xfId="0" applyFont="1"/>
    <xf fontId="8" fillId="2" borderId="2" numFmtId="0" xfId="0" applyFont="1" applyFill="1" applyBorder="1"/>
    <xf fontId="8" fillId="2" borderId="3" numFmtId="164" xfId="0" applyNumberFormat="1" applyFont="1" applyFill="1" applyBorder="1" applyAlignment="1">
      <alignment horizontal="center"/>
    </xf>
    <xf fontId="8" fillId="2" borderId="4" numFmtId="0" xfId="0" applyFont="1" applyFill="1" applyBorder="1"/>
    <xf fontId="8" fillId="2" borderId="5" numFmtId="164" xfId="0" applyNumberFormat="1" applyFont="1" applyFill="1" applyBorder="1" applyAlignment="1">
      <alignment horizontal="center"/>
    </xf>
    <xf fontId="9" fillId="0" borderId="0" numFmtId="0" xfId="0" applyFont="1" applyAlignment="1">
      <alignment horizontal="center" textRotation="60" vertical="center" wrapText="1"/>
    </xf>
    <xf fontId="10" fillId="0" borderId="0" numFmtId="0" xfId="0" applyFont="1" applyAlignment="1">
      <alignment horizontal="center" vertical="center" wrapText="1"/>
    </xf>
    <xf fontId="11" fillId="3" borderId="6" numFmtId="17" xfId="0" applyNumberFormat="1" applyFont="1" applyFill="1" applyBorder="1" applyAlignment="1">
      <alignment horizontal="center" vertical="center" wrapText="1"/>
    </xf>
    <xf fontId="11" fillId="3" borderId="6" numFmtId="165" xfId="0" applyNumberFormat="1" applyFont="1" applyFill="1" applyBorder="1" applyAlignment="1">
      <alignment horizontal="center" vertical="center" wrapText="1"/>
    </xf>
    <xf fontId="11" fillId="3" borderId="6" numFmtId="164" xfId="0" applyNumberFormat="1" applyFont="1" applyFill="1" applyBorder="1" applyAlignment="1">
      <alignment horizontal="center" vertical="center" wrapText="1"/>
    </xf>
    <xf fontId="11" fillId="3" borderId="6" numFmtId="0" xfId="0" applyFont="1" applyFill="1" applyBorder="1" applyAlignment="1">
      <alignment horizontal="center" vertical="center" wrapText="1"/>
    </xf>
    <xf fontId="10" fillId="0" borderId="0" numFmtId="0" xfId="0" applyFont="1" applyAlignment="1">
      <alignment horizontal="center" textRotation="60" vertical="center" wrapText="1"/>
    </xf>
    <xf fontId="12" fillId="0" borderId="0" numFmtId="0" xfId="0" applyFont="1" applyAlignment="1">
      <alignment horizontal="center" textRotation="60" wrapText="1"/>
    </xf>
    <xf fontId="13" fillId="0" borderId="0" numFmtId="0" xfId="0" applyFont="1" applyAlignment="1">
      <alignment horizontal="center" textRotation="60" vertical="center" wrapText="1"/>
    </xf>
    <xf fontId="13" fillId="0" borderId="0" numFmtId="17" xfId="0" applyNumberFormat="1" applyFont="1" applyAlignment="1">
      <alignment horizontal="center" vertical="center" wrapText="1"/>
    </xf>
    <xf fontId="13" fillId="0" borderId="0" numFmtId="165" xfId="0" applyNumberFormat="1" applyFont="1" applyAlignment="1">
      <alignment horizontal="center" vertical="center" wrapText="1"/>
    </xf>
    <xf fontId="13" fillId="0" borderId="0" numFmtId="0" xfId="0" applyFont="1" applyAlignment="1">
      <alignment horizontal="center" vertical="center" wrapText="1"/>
    </xf>
    <xf fontId="14" fillId="0" borderId="0" numFmtId="0" xfId="0" applyFont="1" applyAlignment="1">
      <alignment horizontal="center" textRotation="60" wrapText="1"/>
    </xf>
    <xf fontId="15" fillId="0" borderId="0" numFmtId="3" xfId="0" applyNumberFormat="1" applyFont="1" applyAlignment="1">
      <alignment wrapText="1"/>
    </xf>
    <xf fontId="16" fillId="3" borderId="0" numFmtId="0" xfId="0" applyFont="1" applyFill="1" applyAlignment="1">
      <alignment vertical="center"/>
    </xf>
    <xf fontId="17" fillId="0" borderId="0" numFmtId="3" xfId="0" applyNumberFormat="1" applyFont="1" applyAlignment="1">
      <alignment vertical="center" wrapText="1"/>
    </xf>
    <xf fontId="17" fillId="0" borderId="0" numFmtId="3" xfId="0" applyNumberFormat="1" applyFont="1" applyAlignment="1">
      <alignment horizontal="center" vertical="center" wrapText="1"/>
    </xf>
    <xf fontId="18" fillId="0" borderId="0" numFmtId="3" xfId="0" applyNumberFormat="1" applyFont="1" applyAlignment="1">
      <alignment wrapText="1"/>
    </xf>
    <xf fontId="17" fillId="0" borderId="6" numFmtId="0" xfId="0" applyFont="1" applyBorder="1" applyAlignment="1">
      <alignment vertical="center" wrapText="1"/>
    </xf>
    <xf fontId="17" fillId="0" borderId="6" numFmtId="3" xfId="0" applyNumberFormat="1" applyFont="1" applyBorder="1" applyAlignment="1">
      <alignment vertical="center" wrapText="1"/>
    </xf>
    <xf fontId="17" fillId="4" borderId="6" numFmtId="164" xfId="0" applyNumberFormat="1" applyFont="1" applyFill="1" applyBorder="1" applyAlignment="1">
      <alignment horizontal="center" vertical="center" wrapText="1"/>
    </xf>
    <xf fontId="17" fillId="4" borderId="7" numFmtId="164" xfId="0" applyNumberFormat="1" applyFont="1" applyFill="1" applyBorder="1" applyAlignment="1">
      <alignment horizontal="center" vertical="center" wrapText="1"/>
    </xf>
    <xf fontId="12" fillId="0" borderId="0" numFmtId="3" xfId="0" applyNumberFormat="1" applyFont="1" applyAlignment="1">
      <alignment wrapText="1"/>
    </xf>
    <xf fontId="16" fillId="3" borderId="6" numFmtId="0" xfId="0" applyFont="1" applyFill="1" applyBorder="1" applyAlignment="1">
      <alignment vertical="center" wrapText="1"/>
    </xf>
    <xf fontId="16" fillId="3" borderId="6" numFmtId="3" xfId="0" applyNumberFormat="1" applyFont="1" applyFill="1" applyBorder="1" applyAlignment="1">
      <alignment vertical="center" wrapText="1"/>
    </xf>
    <xf fontId="16" fillId="3" borderId="6" numFmtId="164" xfId="0" applyNumberFormat="1" applyFont="1" applyFill="1" applyBorder="1" applyAlignment="1">
      <alignment horizontal="center" vertical="center" wrapText="1"/>
    </xf>
    <xf fontId="14" fillId="0" borderId="0" numFmtId="3" xfId="0" applyNumberFormat="1" applyFont="1" applyAlignment="1">
      <alignment wrapText="1"/>
    </xf>
    <xf fontId="17" fillId="0" borderId="0" numFmtId="0" xfId="0" applyFont="1" applyAlignment="1">
      <alignment vertical="center" wrapText="1"/>
    </xf>
    <xf fontId="16" fillId="5" borderId="0" numFmtId="0" xfId="0" applyFont="1" applyFill="1" applyAlignment="1">
      <alignment vertical="center"/>
    </xf>
    <xf fontId="17" fillId="0" borderId="8" numFmtId="0" xfId="0" applyFont="1" applyBorder="1" applyAlignment="1">
      <alignment vertical="center" wrapText="1"/>
    </xf>
    <xf fontId="17" fillId="0" borderId="9" numFmtId="3" xfId="0" applyNumberFormat="1" applyFont="1" applyBorder="1" applyAlignment="1">
      <alignment vertical="center" wrapText="1"/>
    </xf>
    <xf fontId="17" fillId="6" borderId="9" numFmtId="164" xfId="0" applyNumberFormat="1" applyFont="1" applyFill="1" applyBorder="1" applyAlignment="1">
      <alignment horizontal="center" vertical="center" wrapText="1"/>
    </xf>
    <xf fontId="17" fillId="0" borderId="10" numFmtId="0" xfId="0" applyFont="1" applyBorder="1" applyAlignment="1">
      <alignment vertical="center" wrapText="1"/>
    </xf>
    <xf fontId="16" fillId="5" borderId="11" numFmtId="0" xfId="0" applyFont="1" applyFill="1" applyBorder="1" applyAlignment="1">
      <alignment vertical="center" wrapText="1"/>
    </xf>
    <xf fontId="16" fillId="5" borderId="12" numFmtId="3" xfId="0" applyNumberFormat="1" applyFont="1" applyFill="1" applyBorder="1" applyAlignment="1">
      <alignment vertical="center" wrapText="1"/>
    </xf>
    <xf fontId="16" fillId="5" borderId="12" numFmtId="164" xfId="0" applyNumberFormat="1" applyFont="1" applyFill="1" applyBorder="1" applyAlignment="1">
      <alignment horizontal="center" vertical="center" wrapText="1"/>
    </xf>
    <xf fontId="16" fillId="5" borderId="13" numFmtId="164" xfId="0" applyNumberFormat="1" applyFont="1" applyFill="1" applyBorder="1" applyAlignment="1">
      <alignment horizontal="center" vertical="center" wrapText="1"/>
    </xf>
    <xf fontId="16" fillId="7" borderId="14" numFmtId="0" xfId="0" applyFont="1" applyFill="1" applyBorder="1" applyAlignment="1">
      <alignment vertical="center" wrapText="1"/>
    </xf>
    <xf fontId="16" fillId="7" borderId="14" numFmtId="3" xfId="0" applyNumberFormat="1" applyFont="1" applyFill="1" applyBorder="1" applyAlignment="1">
      <alignment vertical="center" wrapText="1"/>
    </xf>
    <xf fontId="16" fillId="7" borderId="14" numFmtId="164" xfId="0" applyNumberFormat="1" applyFont="1" applyFill="1" applyBorder="1" applyAlignment="1">
      <alignment horizontal="center" vertical="center" wrapText="1"/>
    </xf>
    <xf fontId="11" fillId="8" borderId="0" numFmtId="0" xfId="0" applyFont="1" applyFill="1" applyAlignment="1">
      <alignment horizontal="center" vertical="center"/>
    </xf>
    <xf fontId="16" fillId="9" borderId="0" numFmtId="0" xfId="0" applyFont="1" applyFill="1" applyAlignment="1">
      <alignment horizontal="left" vertical="center"/>
    </xf>
    <xf fontId="17" fillId="0" borderId="15" numFmtId="0" xfId="0" applyFont="1" applyBorder="1" applyAlignment="1">
      <alignment horizontal="left" vertical="center" wrapText="1"/>
    </xf>
    <xf fontId="17" fillId="0" borderId="15" numFmtId="3" xfId="0" applyNumberFormat="1" applyFont="1" applyBorder="1" applyAlignment="1">
      <alignment vertical="center" wrapText="1"/>
    </xf>
    <xf fontId="17" fillId="10" borderId="15" numFmtId="164" xfId="0" applyNumberFormat="1" applyFont="1" applyFill="1" applyBorder="1" applyAlignment="1">
      <alignment horizontal="center" vertical="center" wrapText="1"/>
    </xf>
    <xf fontId="16" fillId="9" borderId="16" numFmtId="0" xfId="0" applyFont="1" applyFill="1" applyBorder="1" applyAlignment="1">
      <alignment horizontal="left" vertical="center" wrapText="1"/>
    </xf>
    <xf fontId="16" fillId="9" borderId="15" numFmtId="3" xfId="0" applyNumberFormat="1" applyFont="1" applyFill="1" applyBorder="1" applyAlignment="1">
      <alignment vertical="center" wrapText="1"/>
    </xf>
    <xf fontId="16" fillId="9" borderId="15" numFmtId="164" xfId="0" applyNumberFormat="1" applyFont="1" applyFill="1" applyBorder="1" applyAlignment="1">
      <alignment horizontal="center" vertical="center" wrapText="1"/>
    </xf>
    <xf fontId="16" fillId="11" borderId="0" numFmtId="0" xfId="0" applyFont="1" applyFill="1" applyAlignment="1">
      <alignment horizontal="left" vertical="center"/>
    </xf>
    <xf fontId="17" fillId="0" borderId="17" numFmtId="0" xfId="0" applyFont="1" applyBorder="1" applyAlignment="1">
      <alignment horizontal="left" vertical="center" wrapText="1"/>
    </xf>
    <xf fontId="17" fillId="0" borderId="17" numFmtId="3" xfId="0" applyNumberFormat="1" applyFont="1" applyBorder="1" applyAlignment="1">
      <alignment vertical="center" wrapText="1"/>
    </xf>
    <xf fontId="17" fillId="12" borderId="17" numFmtId="164" xfId="0" applyNumberFormat="1" applyFont="1" applyFill="1" applyBorder="1" applyAlignment="1">
      <alignment horizontal="center" vertical="center" wrapText="1"/>
    </xf>
    <xf fontId="19" fillId="0" borderId="0" numFmtId="3" xfId="0" applyNumberFormat="1" applyFont="1" applyAlignment="1">
      <alignment wrapText="1"/>
    </xf>
    <xf fontId="16" fillId="11" borderId="17" numFmtId="0" xfId="0" applyFont="1" applyFill="1" applyBorder="1" applyAlignment="1">
      <alignment horizontal="left" vertical="center" wrapText="1"/>
    </xf>
    <xf fontId="16" fillId="11" borderId="17" numFmtId="3" xfId="0" applyNumberFormat="1" applyFont="1" applyFill="1" applyBorder="1" applyAlignment="1">
      <alignment vertical="center" wrapText="1"/>
    </xf>
    <xf fontId="16" fillId="11" borderId="17" numFmtId="164" xfId="0" applyNumberFormat="1" applyFont="1" applyFill="1" applyBorder="1" applyAlignment="1">
      <alignment horizontal="center" vertical="center" wrapText="1"/>
    </xf>
    <xf fontId="20" fillId="0" borderId="0" numFmtId="3" xfId="0" applyNumberFormat="1" applyFont="1" applyAlignment="1">
      <alignment wrapText="1"/>
    </xf>
    <xf fontId="21" fillId="0" borderId="0" numFmtId="0" xfId="0" applyFont="1" applyAlignment="1">
      <alignment vertical="center" wrapText="1"/>
    </xf>
    <xf fontId="16" fillId="13" borderId="0" numFmtId="0" xfId="0" applyFont="1" applyFill="1" applyAlignment="1">
      <alignment horizontal="left" vertical="center"/>
    </xf>
    <xf fontId="17" fillId="0" borderId="18" numFmtId="0" xfId="0" applyFont="1" applyBorder="1" applyAlignment="1">
      <alignment horizontal="left" vertical="center" wrapText="1"/>
    </xf>
    <xf fontId="17" fillId="0" borderId="18" numFmtId="3" xfId="0" applyNumberFormat="1" applyFont="1" applyBorder="1" applyAlignment="1">
      <alignment vertical="center" wrapText="1"/>
    </xf>
    <xf fontId="17" fillId="2" borderId="18" numFmtId="164" xfId="0" applyNumberFormat="1" applyFont="1" applyFill="1" applyBorder="1" applyAlignment="1">
      <alignment horizontal="center" vertical="center" wrapText="1"/>
    </xf>
    <xf fontId="16" fillId="13" borderId="18" numFmtId="0" xfId="0" applyFont="1" applyFill="1" applyBorder="1" applyAlignment="1">
      <alignment horizontal="left" vertical="center" wrapText="1"/>
    </xf>
    <xf fontId="16" fillId="13" borderId="18" numFmtId="3" xfId="0" applyNumberFormat="1" applyFont="1" applyFill="1" applyBorder="1" applyAlignment="1">
      <alignment vertical="center" wrapText="1"/>
    </xf>
    <xf fontId="16" fillId="13" borderId="18" numFmtId="164" xfId="0" applyNumberFormat="1" applyFont="1" applyFill="1" applyBorder="1" applyAlignment="1">
      <alignment horizontal="center" vertical="center" wrapText="1"/>
    </xf>
    <xf fontId="16" fillId="9" borderId="19" numFmtId="0" xfId="0" applyFont="1" applyFill="1" applyBorder="1" applyAlignment="1">
      <alignment vertical="center" wrapText="1"/>
    </xf>
    <xf fontId="16" fillId="9" borderId="19" numFmtId="3" xfId="0" applyNumberFormat="1" applyFont="1" applyFill="1" applyBorder="1" applyAlignment="1">
      <alignment vertical="center" wrapText="1"/>
    </xf>
    <xf fontId="16" fillId="9" borderId="19" numFmtId="164" xfId="0" applyNumberFormat="1" applyFont="1" applyFill="1" applyBorder="1" applyAlignment="1">
      <alignment horizontal="center" vertical="center" wrapText="1"/>
    </xf>
    <xf fontId="15" fillId="14" borderId="0" numFmtId="3" xfId="0" applyNumberFormat="1" applyFont="1" applyFill="1" applyAlignment="1">
      <alignment wrapText="1"/>
    </xf>
    <xf fontId="13" fillId="14" borderId="0" numFmtId="0" xfId="0" applyFont="1" applyFill="1" applyAlignment="1">
      <alignment vertical="center" wrapText="1"/>
    </xf>
    <xf fontId="17" fillId="14" borderId="0" numFmtId="3" xfId="0" applyNumberFormat="1" applyFont="1" applyFill="1" applyAlignment="1">
      <alignment vertical="center" wrapText="1"/>
    </xf>
    <xf fontId="17" fillId="14" borderId="0" numFmtId="3" xfId="0" applyNumberFormat="1" applyFont="1" applyFill="1" applyAlignment="1">
      <alignment horizontal="center" vertical="center" wrapText="1"/>
    </xf>
    <xf fontId="18" fillId="14" borderId="0" numFmtId="3" xfId="0" applyNumberFormat="1" applyFont="1" applyFill="1" applyAlignment="1">
      <alignment wrapText="1"/>
    </xf>
    <xf fontId="16" fillId="15" borderId="20" numFmtId="0" xfId="0" applyFont="1" applyFill="1" applyBorder="1" applyAlignment="1">
      <alignment vertical="center" wrapText="1"/>
    </xf>
    <xf fontId="16" fillId="15" borderId="20" numFmtId="3" xfId="0" applyNumberFormat="1" applyFont="1" applyFill="1" applyBorder="1" applyAlignment="1">
      <alignment vertical="center" wrapText="1"/>
    </xf>
    <xf fontId="16" fillId="15" borderId="20" numFmtId="164" xfId="0" applyNumberFormat="1" applyFont="1" applyFill="1" applyBorder="1" applyAlignment="1">
      <alignment horizontal="center" vertical="center" wrapText="1"/>
    </xf>
    <xf fontId="13" fillId="0" borderId="0" numFmtId="0" xfId="0" applyFont="1" applyAlignment="1">
      <alignment vertical="center" wrapText="1"/>
    </xf>
    <xf fontId="13" fillId="0" borderId="0" numFmtId="3" xfId="0" applyNumberFormat="1" applyFont="1" applyAlignment="1">
      <alignment vertical="center" wrapText="1"/>
    </xf>
    <xf fontId="13" fillId="0" borderId="0" numFmtId="3" xfId="0" applyNumberFormat="1" applyFont="1" applyAlignment="1">
      <alignment horizontal="center" vertical="center" wrapText="1"/>
    </xf>
    <xf fontId="13" fillId="6" borderId="9" numFmtId="0" xfId="0" applyFont="1" applyFill="1" applyBorder="1" applyAlignment="1">
      <alignment vertical="center" wrapText="1"/>
    </xf>
    <xf fontId="17" fillId="6" borderId="9" numFmtId="3" xfId="0" applyNumberFormat="1" applyFont="1" applyFill="1" applyBorder="1" applyAlignment="1">
      <alignment vertical="center" wrapText="1"/>
    </xf>
    <xf fontId="16" fillId="8" borderId="0" numFmtId="0" xfId="0" applyFont="1" applyFill="1" applyAlignment="1">
      <alignment vertical="center" wrapText="1"/>
    </xf>
    <xf fontId="17" fillId="0" borderId="21" numFmtId="0" xfId="0" applyFont="1" applyBorder="1" applyAlignment="1">
      <alignment vertical="center" wrapText="1"/>
    </xf>
    <xf fontId="17" fillId="0" borderId="21" numFmtId="3" xfId="0" applyNumberFormat="1" applyFont="1" applyBorder="1" applyAlignment="1">
      <alignment vertical="center" wrapText="1"/>
    </xf>
    <xf fontId="17" fillId="16" borderId="21" numFmtId="164" xfId="0" applyNumberFormat="1" applyFont="1" applyFill="1" applyBorder="1" applyAlignment="1">
      <alignment horizontal="center" vertical="center" wrapText="1"/>
    </xf>
    <xf fontId="16" fillId="8" borderId="21" numFmtId="0" xfId="0" applyFont="1" applyFill="1" applyBorder="1" applyAlignment="1">
      <alignment vertical="center" wrapText="1"/>
    </xf>
    <xf fontId="16" fillId="8" borderId="21" numFmtId="3" xfId="0" applyNumberFormat="1" applyFont="1" applyFill="1" applyBorder="1" applyAlignment="1">
      <alignment vertical="center" wrapText="1"/>
    </xf>
    <xf fontId="16" fillId="8" borderId="21" numFmtId="164" xfId="0" applyNumberFormat="1" applyFont="1" applyFill="1" applyBorder="1" applyAlignment="1">
      <alignment horizontal="center" vertical="center" wrapText="1"/>
    </xf>
    <xf fontId="22" fillId="0" borderId="0" numFmtId="3" xfId="0" applyNumberFormat="1" applyFont="1" applyAlignment="1">
      <alignment wrapText="1"/>
    </xf>
    <xf fontId="17" fillId="0" borderId="0" numFmtId="0" xfId="0" applyFont="1" applyAlignment="1">
      <alignment wrapText="1"/>
    </xf>
    <xf fontId="23" fillId="0" borderId="0" numFmtId="3" xfId="0" applyNumberFormat="1" applyFont="1" applyAlignment="1">
      <alignment wrapText="1"/>
    </xf>
    <xf fontId="23" fillId="0" borderId="0" numFmtId="3" xfId="0" applyNumberFormat="1" applyFont="1" applyAlignment="1">
      <alignment horizontal="center" wrapText="1"/>
    </xf>
  </cellXfs>
  <cellStyles count="8">
    <cellStyle name="Style 1" xfId="1" builtinId="3"/>
    <cellStyle name="Style 2" xfId="2" builtinId="6"/>
    <cellStyle name="Style 3" xfId="3" builtinId="4"/>
    <cellStyle name="Style 4" xfId="4" builtinId="7"/>
    <cellStyle name="Style 5" xfId="5" builtinId="9"/>
    <cellStyle name="Style 6" xfId="6" builtinId="8"/>
    <cellStyle name="Style 7" xfId="0" builtinId="0"/>
    <cellStyle name="Style 8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topLeftCell="A1" zoomScale="100" workbookViewId="0">
      <pane ySplit="10" topLeftCell="A11" activePane="bottomLeft" state="frozen"/>
      <selection activeCell="E13" activeCellId="0" sqref="E13"/>
    </sheetView>
  </sheetViews>
  <sheetFormatPr baseColWidth="8" defaultRowHeight="12.75" customHeight="1"/>
  <cols>
    <col customWidth="1" min="1" max="1" style="1" width="32.28125"/>
    <col customWidth="1" min="2" max="4" style="2" width="24.140625"/>
    <col customWidth="1" min="5" max="5" style="3" width="24.140625"/>
    <col customWidth="1" min="6" max="6" style="3" width="35.140625"/>
    <col customWidth="1" min="7" max="7" style="3" width="34.8515625"/>
    <col customWidth="1" min="8" max="8" style="2" width="9.1406200000000002"/>
    <col customWidth="1" min="9" max="257" style="4" width="9.1406200000000002"/>
  </cols>
  <sheetData>
    <row r="1" s="5" customFormat="1" ht="39">
      <c r="A1" s="6" t="s">
        <v>0</v>
      </c>
      <c r="B1" s="6"/>
      <c r="C1" s="6"/>
      <c r="D1" s="6"/>
      <c r="E1" s="6"/>
      <c r="F1" s="6"/>
      <c r="G1" s="6"/>
      <c r="H1" s="1"/>
    </row>
    <row r="2" s="5" customFormat="1" ht="8.4000000000000004" customHeight="1">
      <c r="A2" s="7"/>
      <c r="B2" s="1"/>
      <c r="C2" s="1"/>
      <c r="D2" s="1"/>
      <c r="E2" s="8"/>
      <c r="F2" s="8"/>
      <c r="G2" s="8"/>
      <c r="H2" s="1"/>
    </row>
    <row r="3" s="5" customFormat="1" ht="15">
      <c r="A3" s="9" t="s">
        <v>1</v>
      </c>
      <c r="B3" s="10"/>
      <c r="C3" s="10"/>
      <c r="D3" s="10"/>
      <c r="E3" s="11"/>
      <c r="F3" s="8"/>
      <c r="G3" s="8"/>
      <c r="H3" s="1"/>
    </row>
    <row r="4" s="5" customFormat="1" ht="7.9000000000000004" customHeight="1">
      <c r="A4" s="10"/>
      <c r="B4" s="10"/>
      <c r="C4" s="10"/>
      <c r="D4" s="10"/>
      <c r="E4" s="11"/>
      <c r="F4" s="8"/>
      <c r="G4" s="8"/>
      <c r="H4" s="1"/>
    </row>
    <row r="5" s="5" customFormat="1" ht="15">
      <c r="A5" s="12" t="s">
        <v>2</v>
      </c>
      <c r="B5" s="12"/>
      <c r="C5" s="13"/>
      <c r="D5" s="12" t="s">
        <v>3</v>
      </c>
      <c r="E5" s="12"/>
      <c r="F5" s="8"/>
      <c r="G5" s="8"/>
      <c r="H5" s="1"/>
    </row>
    <row r="6" s="5" customFormat="1" ht="17.399999999999999" customHeight="1">
      <c r="A6" s="14"/>
      <c r="B6" s="10"/>
      <c r="C6" s="13"/>
      <c r="D6" s="10"/>
      <c r="E6" s="11"/>
      <c r="F6" s="8"/>
      <c r="G6" s="8"/>
      <c r="H6" s="1"/>
    </row>
    <row r="7" s="5" customFormat="1" ht="15">
      <c r="A7" s="15" t="s">
        <v>4</v>
      </c>
      <c r="B7" s="16" t="str">
        <f>IF(D17=0,"-",D26/D17)</f>
        <v>-</v>
      </c>
      <c r="C7" s="13"/>
      <c r="D7" s="10"/>
      <c r="E7" s="11"/>
      <c r="F7" s="8"/>
      <c r="G7" s="8"/>
      <c r="H7" s="1"/>
    </row>
    <row r="8" s="5" customFormat="1" ht="15">
      <c r="A8" s="17" t="s">
        <v>5</v>
      </c>
      <c r="B8" s="18" t="str">
        <f>IF(D17=0,"-",D72/D17)</f>
        <v>-</v>
      </c>
      <c r="C8" s="13"/>
      <c r="D8" s="10"/>
      <c r="E8" s="11"/>
      <c r="F8" s="8"/>
      <c r="G8" s="8"/>
      <c r="H8" s="1"/>
    </row>
    <row r="9" s="5" customFormat="1" ht="16.800000000000001" customHeight="1">
      <c r="A9" s="1"/>
      <c r="B9" s="1"/>
      <c r="C9" s="1"/>
      <c r="D9" s="1"/>
      <c r="E9" s="8"/>
      <c r="F9" s="8"/>
      <c r="G9" s="8"/>
      <c r="H9" s="1"/>
    </row>
    <row r="10" s="19" customFormat="1" ht="41.25" customHeight="1">
      <c r="A10" s="20"/>
      <c r="B10" s="21" t="s">
        <v>6</v>
      </c>
      <c r="C10" s="22" t="s">
        <v>7</v>
      </c>
      <c r="D10" s="22" t="s">
        <v>8</v>
      </c>
      <c r="E10" s="23" t="s">
        <v>9</v>
      </c>
      <c r="F10" s="24" t="s">
        <v>10</v>
      </c>
      <c r="G10" s="22" t="s">
        <v>11</v>
      </c>
      <c r="H10" s="25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</row>
    <row r="11" s="26" customFormat="1" ht="7.9000000000000004" customHeight="1">
      <c r="A11" s="27"/>
      <c r="B11" s="28"/>
      <c r="C11" s="29"/>
      <c r="D11" s="29"/>
      <c r="E11" s="29"/>
      <c r="F11" s="30"/>
      <c r="G11" s="29"/>
      <c r="H11" s="31"/>
    </row>
    <row r="12" s="32" customFormat="1" ht="13.5">
      <c r="A12" s="33" t="s">
        <v>12</v>
      </c>
      <c r="B12" s="34"/>
      <c r="C12" s="34"/>
      <c r="D12" s="34"/>
      <c r="E12" s="35"/>
      <c r="F12" s="35"/>
      <c r="G12" s="35"/>
      <c r="H12" s="36"/>
    </row>
    <row r="13" s="32" customFormat="1" ht="13.5">
      <c r="A13" s="37" t="s">
        <v>13</v>
      </c>
      <c r="B13" s="38"/>
      <c r="C13" s="38"/>
      <c r="D13" s="38"/>
      <c r="E13" s="39" t="str">
        <f t="shared" ref="E13:E72" si="0">IF($D$17=0,"-",D13/$D$17)</f>
        <v>-</v>
      </c>
      <c r="F13" s="39" t="str">
        <f t="shared" ref="F13:F24" si="1">IF(D13=0,"-",D13/B13-1)</f>
        <v>-</v>
      </c>
      <c r="G13" s="39" t="str">
        <f t="shared" ref="G13:G24" si="2">IF(D13=0,"-",D13/C13-1)</f>
        <v>-</v>
      </c>
      <c r="H13" s="36"/>
    </row>
    <row r="14" s="32" customFormat="1" ht="13.5">
      <c r="A14" s="37" t="s">
        <v>14</v>
      </c>
      <c r="B14" s="38"/>
      <c r="C14" s="38"/>
      <c r="D14" s="38"/>
      <c r="E14" s="39" t="str">
        <f t="shared" si="0"/>
        <v>-</v>
      </c>
      <c r="F14" s="39" t="str">
        <f t="shared" si="1"/>
        <v>-</v>
      </c>
      <c r="G14" s="39" t="str">
        <f t="shared" si="2"/>
        <v>-</v>
      </c>
      <c r="H14" s="36"/>
    </row>
    <row r="15" s="32" customFormat="1" ht="13.5">
      <c r="A15" s="37" t="s">
        <v>15</v>
      </c>
      <c r="B15" s="38"/>
      <c r="C15" s="38"/>
      <c r="D15" s="38"/>
      <c r="E15" s="39" t="str">
        <f t="shared" si="0"/>
        <v>-</v>
      </c>
      <c r="F15" s="39" t="str">
        <f t="shared" si="1"/>
        <v>-</v>
      </c>
      <c r="G15" s="39" t="str">
        <f t="shared" si="2"/>
        <v>-</v>
      </c>
      <c r="H15" s="36"/>
    </row>
    <row r="16" s="32" customFormat="1" ht="13.5">
      <c r="A16" s="37" t="s">
        <v>16</v>
      </c>
      <c r="B16" s="38"/>
      <c r="C16" s="38"/>
      <c r="D16" s="38"/>
      <c r="E16" s="40" t="str">
        <f t="shared" si="0"/>
        <v>-</v>
      </c>
      <c r="F16" s="40" t="str">
        <f t="shared" si="1"/>
        <v>-</v>
      </c>
      <c r="G16" s="40" t="str">
        <f t="shared" si="2"/>
        <v>-</v>
      </c>
      <c r="H16" s="36"/>
    </row>
    <row r="17" s="41" customFormat="1" ht="13.5">
      <c r="A17" s="42" t="s">
        <v>17</v>
      </c>
      <c r="B17" s="43">
        <f>SUM(B13:B16)</f>
        <v>0</v>
      </c>
      <c r="C17" s="43">
        <f>SUM(C13:C16)</f>
        <v>0</v>
      </c>
      <c r="D17" s="43">
        <f>SUM(D13:D16)</f>
        <v>0</v>
      </c>
      <c r="E17" s="44" t="str">
        <f t="shared" si="0"/>
        <v>-</v>
      </c>
      <c r="F17" s="44" t="str">
        <f t="shared" si="1"/>
        <v>-</v>
      </c>
      <c r="G17" s="44" t="str">
        <f t="shared" si="2"/>
        <v>-</v>
      </c>
      <c r="H17" s="45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</row>
    <row r="18" s="32" customFormat="1" ht="8.25" customHeight="1">
      <c r="A18" s="46"/>
      <c r="B18" s="34"/>
      <c r="C18" s="34"/>
      <c r="D18" s="34"/>
      <c r="E18" s="35"/>
      <c r="F18" s="35"/>
      <c r="G18" s="35"/>
      <c r="H18" s="36"/>
    </row>
    <row r="19" s="32" customFormat="1" ht="13.5">
      <c r="A19" s="47" t="s">
        <v>18</v>
      </c>
      <c r="B19" s="34"/>
      <c r="C19" s="34"/>
      <c r="D19" s="34"/>
      <c r="E19" s="35"/>
      <c r="F19" s="35"/>
      <c r="G19" s="35"/>
      <c r="H19" s="36"/>
    </row>
    <row r="20" s="32" customFormat="1" ht="13.5">
      <c r="A20" s="48" t="s">
        <v>13</v>
      </c>
      <c r="B20" s="49"/>
      <c r="C20" s="49"/>
      <c r="D20" s="49"/>
      <c r="E20" s="50" t="str">
        <f t="shared" si="0"/>
        <v>-</v>
      </c>
      <c r="F20" s="50" t="str">
        <f t="shared" si="1"/>
        <v>-</v>
      </c>
      <c r="G20" s="50" t="str">
        <f t="shared" si="2"/>
        <v>-</v>
      </c>
      <c r="H20" s="36"/>
    </row>
    <row r="21" s="32" customFormat="1" ht="13.5">
      <c r="A21" s="51" t="s">
        <v>14</v>
      </c>
      <c r="B21" s="49"/>
      <c r="C21" s="49"/>
      <c r="D21" s="49"/>
      <c r="E21" s="50" t="str">
        <f t="shared" si="0"/>
        <v>-</v>
      </c>
      <c r="F21" s="50" t="str">
        <f t="shared" si="1"/>
        <v>-</v>
      </c>
      <c r="G21" s="50" t="str">
        <f t="shared" si="2"/>
        <v>-</v>
      </c>
      <c r="H21" s="36"/>
    </row>
    <row r="22" s="32" customFormat="1" ht="13.5">
      <c r="A22" s="51" t="s">
        <v>15</v>
      </c>
      <c r="B22" s="49"/>
      <c r="C22" s="49"/>
      <c r="D22" s="49"/>
      <c r="E22" s="50" t="str">
        <f t="shared" si="0"/>
        <v>-</v>
      </c>
      <c r="F22" s="50" t="str">
        <f t="shared" si="1"/>
        <v>-</v>
      </c>
      <c r="G22" s="50" t="str">
        <f t="shared" si="2"/>
        <v>-</v>
      </c>
      <c r="H22" s="36"/>
    </row>
    <row r="23" s="32" customFormat="1" ht="13.5">
      <c r="A23" s="51" t="s">
        <v>16</v>
      </c>
      <c r="B23" s="49"/>
      <c r="C23" s="49"/>
      <c r="D23" s="49"/>
      <c r="E23" s="50" t="str">
        <f t="shared" si="0"/>
        <v>-</v>
      </c>
      <c r="F23" s="50" t="str">
        <f t="shared" si="1"/>
        <v>-</v>
      </c>
      <c r="G23" s="50" t="str">
        <f t="shared" si="2"/>
        <v>-</v>
      </c>
      <c r="H23" s="36"/>
    </row>
    <row r="24" s="32" customFormat="1" ht="13.5">
      <c r="A24" s="52" t="s">
        <v>19</v>
      </c>
      <c r="B24" s="53">
        <f>SUM(B20:B23)</f>
        <v>0</v>
      </c>
      <c r="C24" s="53">
        <f>SUM(C20:C23)</f>
        <v>0</v>
      </c>
      <c r="D24" s="53">
        <f>SUM(D20:D23)</f>
        <v>0</v>
      </c>
      <c r="E24" s="54" t="str">
        <f t="shared" si="0"/>
        <v>-</v>
      </c>
      <c r="F24" s="54" t="str">
        <f t="shared" si="1"/>
        <v>-</v>
      </c>
      <c r="G24" s="55" t="str">
        <f t="shared" si="2"/>
        <v>-</v>
      </c>
      <c r="H24" s="36"/>
    </row>
    <row r="25" s="32" customFormat="1" ht="8.25" customHeight="1">
      <c r="A25" s="46"/>
      <c r="B25" s="34"/>
      <c r="C25" s="34"/>
      <c r="D25" s="34"/>
      <c r="E25" s="35"/>
      <c r="F25" s="35"/>
      <c r="G25" s="35"/>
      <c r="H25" s="36"/>
    </row>
    <row r="26" s="32" customFormat="1" ht="13.5">
      <c r="A26" s="56" t="s">
        <v>20</v>
      </c>
      <c r="B26" s="57">
        <f>B17-B24</f>
        <v>0</v>
      </c>
      <c r="C26" s="57">
        <f>C17-C24</f>
        <v>0</v>
      </c>
      <c r="D26" s="57">
        <f>D17-D24</f>
        <v>0</v>
      </c>
      <c r="E26" s="58" t="str">
        <f t="shared" si="0"/>
        <v>-</v>
      </c>
      <c r="F26" s="58" t="str">
        <f>IF(B26=0,"-",IF(B26=D26,"0.0%",IF(D26&gt;B26,ABS((D26/B26)-1),IF(AND(D26&lt;B26,B26&lt;0),-((D26/B26)-1),(D26/B26)-1))))</f>
        <v>-</v>
      </c>
      <c r="G26" s="58" t="str">
        <f>IF(C26=0,"-",IF(C26=D26,"0.0%",IF(D26&gt;C26,ABS((D26/C26)-1),IF(AND(D26&lt;C26,C26&lt;0),-((D26/C26)-1),(D26/C26)-1))))</f>
        <v>-</v>
      </c>
      <c r="H26" s="36"/>
    </row>
    <row r="27" s="32" customFormat="1" ht="8.25" customHeight="1">
      <c r="A27" s="46"/>
      <c r="B27" s="34"/>
      <c r="C27" s="34"/>
      <c r="D27" s="34"/>
      <c r="E27" s="35"/>
      <c r="F27" s="35"/>
      <c r="G27" s="35"/>
      <c r="H27" s="36"/>
    </row>
    <row r="28" s="32" customFormat="1" ht="24.600000000000001" customHeight="1">
      <c r="A28" s="59" t="s">
        <v>21</v>
      </c>
      <c r="B28" s="59"/>
      <c r="C28" s="59"/>
      <c r="D28" s="59"/>
      <c r="E28" s="59"/>
      <c r="F28" s="59"/>
      <c r="G28" s="59"/>
      <c r="H28" s="36"/>
    </row>
    <row r="29" s="32" customFormat="1" ht="13.5">
      <c r="A29" s="60" t="s">
        <v>22</v>
      </c>
      <c r="B29" s="34"/>
      <c r="C29" s="34"/>
      <c r="D29" s="34"/>
      <c r="E29" s="35"/>
      <c r="F29" s="35"/>
      <c r="G29" s="35"/>
      <c r="H29" s="36"/>
    </row>
    <row r="30" s="32" customFormat="1" ht="13.5">
      <c r="A30" s="61" t="s">
        <v>23</v>
      </c>
      <c r="B30" s="62"/>
      <c r="C30" s="62"/>
      <c r="D30" s="62"/>
      <c r="E30" s="63" t="str">
        <f t="shared" si="0"/>
        <v>-</v>
      </c>
      <c r="F30" s="63" t="str">
        <f t="shared" ref="F30:F58" si="3">IF(D30=0,"-",D30/B30-1)</f>
        <v>-</v>
      </c>
      <c r="G30" s="63" t="str">
        <f t="shared" ref="G30:G58" si="4">IF(D30=0,"-",D30/C30-1)</f>
        <v>-</v>
      </c>
      <c r="H30" s="36"/>
    </row>
    <row r="31" s="32" customFormat="1" ht="13.5">
      <c r="A31" s="61" t="s">
        <v>24</v>
      </c>
      <c r="B31" s="62"/>
      <c r="C31" s="62"/>
      <c r="D31" s="62"/>
      <c r="E31" s="63" t="str">
        <f t="shared" si="0"/>
        <v>-</v>
      </c>
      <c r="F31" s="63" t="str">
        <f t="shared" si="3"/>
        <v>-</v>
      </c>
      <c r="G31" s="63" t="str">
        <f t="shared" si="4"/>
        <v>-</v>
      </c>
      <c r="H31" s="36"/>
    </row>
    <row r="32" s="32" customFormat="1" ht="13.5">
      <c r="A32" s="61" t="s">
        <v>25</v>
      </c>
      <c r="B32" s="62"/>
      <c r="C32" s="62"/>
      <c r="D32" s="62"/>
      <c r="E32" s="63" t="str">
        <f t="shared" si="0"/>
        <v>-</v>
      </c>
      <c r="F32" s="63" t="str">
        <f t="shared" si="3"/>
        <v>-</v>
      </c>
      <c r="G32" s="63" t="str">
        <f t="shared" si="4"/>
        <v>-</v>
      </c>
      <c r="H32" s="36"/>
    </row>
    <row r="33" s="32" customFormat="1" ht="13.5">
      <c r="A33" s="61" t="s">
        <v>25</v>
      </c>
      <c r="B33" s="62"/>
      <c r="C33" s="62"/>
      <c r="D33" s="62"/>
      <c r="E33" s="63" t="str">
        <f t="shared" si="0"/>
        <v>-</v>
      </c>
      <c r="F33" s="63" t="str">
        <f t="shared" si="3"/>
        <v>-</v>
      </c>
      <c r="G33" s="63" t="str">
        <f t="shared" si="4"/>
        <v>-</v>
      </c>
      <c r="H33" s="36"/>
    </row>
    <row r="34" s="32" customFormat="1" ht="25.5">
      <c r="A34" s="64" t="s">
        <v>26</v>
      </c>
      <c r="B34" s="65">
        <f>SUM(B30:B33)</f>
        <v>0</v>
      </c>
      <c r="C34" s="65">
        <f>SUM(C30:C33)</f>
        <v>0</v>
      </c>
      <c r="D34" s="65">
        <f>SUM(D30:D33)</f>
        <v>0</v>
      </c>
      <c r="E34" s="66" t="str">
        <f t="shared" si="0"/>
        <v>-</v>
      </c>
      <c r="F34" s="66" t="str">
        <f t="shared" si="3"/>
        <v>-</v>
      </c>
      <c r="G34" s="66" t="str">
        <f t="shared" si="4"/>
        <v>-</v>
      </c>
      <c r="H34" s="36"/>
    </row>
    <row r="35" s="32" customFormat="1" ht="7.9000000000000004" customHeight="1">
      <c r="A35" s="46"/>
      <c r="B35" s="34"/>
      <c r="C35" s="34"/>
      <c r="D35" s="34"/>
      <c r="E35" s="35"/>
      <c r="F35" s="35"/>
      <c r="G35" s="35"/>
      <c r="H35" s="36"/>
    </row>
    <row r="36" s="32" customFormat="1" ht="13.5">
      <c r="A36" s="67" t="s">
        <v>27</v>
      </c>
      <c r="B36" s="34"/>
      <c r="C36" s="34"/>
      <c r="D36" s="34"/>
      <c r="E36" s="35"/>
      <c r="F36" s="35"/>
      <c r="G36" s="35"/>
      <c r="H36" s="36"/>
    </row>
    <row r="37" s="32" customFormat="1" ht="13.5">
      <c r="A37" s="68" t="s">
        <v>28</v>
      </c>
      <c r="B37" s="69"/>
      <c r="C37" s="69"/>
      <c r="D37" s="69"/>
      <c r="E37" s="70" t="str">
        <f t="shared" si="0"/>
        <v>-</v>
      </c>
      <c r="F37" s="70" t="str">
        <f t="shared" si="3"/>
        <v>-</v>
      </c>
      <c r="G37" s="70" t="str">
        <f t="shared" si="4"/>
        <v>-</v>
      </c>
      <c r="H37" s="36"/>
    </row>
    <row r="38" s="32" customFormat="1" ht="13.5">
      <c r="A38" s="68" t="s">
        <v>29</v>
      </c>
      <c r="B38" s="69"/>
      <c r="C38" s="69"/>
      <c r="D38" s="69"/>
      <c r="E38" s="70" t="str">
        <f t="shared" si="0"/>
        <v>-</v>
      </c>
      <c r="F38" s="70" t="str">
        <f t="shared" si="3"/>
        <v>-</v>
      </c>
      <c r="G38" s="70" t="str">
        <f t="shared" si="4"/>
        <v>-</v>
      </c>
      <c r="H38" s="36"/>
    </row>
    <row r="39" s="32" customFormat="1" ht="13.5">
      <c r="A39" s="68" t="s">
        <v>25</v>
      </c>
      <c r="B39" s="69"/>
      <c r="C39" s="69"/>
      <c r="D39" s="69"/>
      <c r="E39" s="70" t="str">
        <f t="shared" si="0"/>
        <v>-</v>
      </c>
      <c r="F39" s="70" t="str">
        <f t="shared" si="3"/>
        <v>-</v>
      </c>
      <c r="G39" s="70" t="str">
        <f t="shared" si="4"/>
        <v>-</v>
      </c>
      <c r="H39" s="36"/>
    </row>
    <row r="40" s="32" customFormat="1" ht="13.5">
      <c r="A40" s="68" t="s">
        <v>25</v>
      </c>
      <c r="B40" s="69"/>
      <c r="C40" s="69"/>
      <c r="D40" s="69"/>
      <c r="E40" s="70" t="str">
        <f t="shared" si="0"/>
        <v>-</v>
      </c>
      <c r="F40" s="70" t="str">
        <f t="shared" si="3"/>
        <v>-</v>
      </c>
      <c r="G40" s="70" t="str">
        <f t="shared" si="4"/>
        <v>-</v>
      </c>
      <c r="H40" s="36"/>
    </row>
    <row r="41" s="71" customFormat="1" ht="25.5">
      <c r="A41" s="72" t="s">
        <v>30</v>
      </c>
      <c r="B41" s="73">
        <f>SUM(B37:B40)</f>
        <v>0</v>
      </c>
      <c r="C41" s="73">
        <f>SUM(C37:C40)</f>
        <v>0</v>
      </c>
      <c r="D41" s="73">
        <f>SUM(D37:D40)</f>
        <v>0</v>
      </c>
      <c r="E41" s="74" t="str">
        <f t="shared" si="0"/>
        <v>-</v>
      </c>
      <c r="F41" s="74" t="str">
        <f t="shared" si="3"/>
        <v>-</v>
      </c>
      <c r="G41" s="74" t="str">
        <f t="shared" si="4"/>
        <v>-</v>
      </c>
      <c r="H41" s="75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  <c r="EN41" s="71"/>
      <c r="EO41" s="71"/>
      <c r="EP41" s="71"/>
      <c r="EQ41" s="71"/>
      <c r="ER41" s="71"/>
      <c r="ES41" s="71"/>
      <c r="ET41" s="71"/>
      <c r="EU41" s="71"/>
      <c r="EV41" s="71"/>
      <c r="EW41" s="71"/>
      <c r="EX41" s="71"/>
      <c r="EY41" s="71"/>
      <c r="EZ41" s="71"/>
      <c r="FA41" s="71"/>
      <c r="FB41" s="71"/>
      <c r="FC41" s="71"/>
      <c r="FD41" s="71"/>
      <c r="FE41" s="71"/>
      <c r="FF41" s="71"/>
      <c r="FG41" s="71"/>
      <c r="FH41" s="71"/>
      <c r="FI41" s="71"/>
      <c r="FJ41" s="71"/>
      <c r="FK41" s="71"/>
      <c r="FL41" s="71"/>
      <c r="FM41" s="71"/>
      <c r="FN41" s="71"/>
      <c r="FO41" s="71"/>
      <c r="FP41" s="71"/>
      <c r="FQ41" s="71"/>
      <c r="FR41" s="71"/>
      <c r="FS41" s="71"/>
      <c r="FT41" s="71"/>
      <c r="FU41" s="71"/>
      <c r="FV41" s="71"/>
      <c r="FW41" s="71"/>
      <c r="FX41" s="71"/>
      <c r="FY41" s="71"/>
      <c r="FZ41" s="71"/>
      <c r="GA41" s="71"/>
      <c r="GB41" s="71"/>
      <c r="GC41" s="71"/>
      <c r="GD41" s="71"/>
      <c r="GE41" s="71"/>
      <c r="GF41" s="71"/>
      <c r="GG41" s="71"/>
      <c r="GH41" s="71"/>
      <c r="GI41" s="71"/>
      <c r="GJ41" s="71"/>
      <c r="GK41" s="71"/>
      <c r="GL41" s="71"/>
      <c r="GM41" s="71"/>
      <c r="GN41" s="71"/>
      <c r="GO41" s="71"/>
      <c r="GP41" s="71"/>
      <c r="GQ41" s="71"/>
      <c r="GR41" s="71"/>
      <c r="GS41" s="71"/>
      <c r="GT41" s="71"/>
      <c r="GU41" s="71"/>
      <c r="GV41" s="71"/>
      <c r="GW41" s="71"/>
      <c r="GX41" s="71"/>
      <c r="GY41" s="71"/>
      <c r="GZ41" s="71"/>
      <c r="HA41" s="71"/>
      <c r="HB41" s="71"/>
      <c r="HC41" s="71"/>
      <c r="HD41" s="71"/>
      <c r="HE41" s="71"/>
      <c r="HF41" s="71"/>
      <c r="HG41" s="71"/>
      <c r="HH41" s="71"/>
      <c r="HI41" s="71"/>
      <c r="HJ41" s="71"/>
      <c r="HK41" s="71"/>
      <c r="HL41" s="71"/>
      <c r="HM41" s="71"/>
      <c r="HN41" s="71"/>
      <c r="HO41" s="71"/>
      <c r="HP41" s="71"/>
      <c r="HQ41" s="71"/>
      <c r="HR41" s="71"/>
      <c r="HS41" s="71"/>
      <c r="HT41" s="71"/>
      <c r="HU41" s="71"/>
      <c r="HV41" s="71"/>
      <c r="HW41" s="71"/>
      <c r="HX41" s="71"/>
      <c r="HY41" s="71"/>
      <c r="HZ41" s="71"/>
      <c r="IA41" s="71"/>
      <c r="IB41" s="71"/>
      <c r="IC41" s="71"/>
      <c r="ID41" s="71"/>
      <c r="IE41" s="71"/>
      <c r="IF41" s="71"/>
      <c r="IG41" s="71"/>
      <c r="IH41" s="71"/>
      <c r="II41" s="71"/>
      <c r="IJ41" s="71"/>
      <c r="IK41" s="71"/>
      <c r="IL41" s="71"/>
      <c r="IM41" s="71"/>
      <c r="IN41" s="71"/>
      <c r="IO41" s="71"/>
      <c r="IP41" s="71"/>
      <c r="IQ41" s="71"/>
      <c r="IR41" s="71"/>
      <c r="IS41" s="71"/>
      <c r="IT41" s="71"/>
      <c r="IU41" s="71"/>
      <c r="IV41" s="71"/>
      <c r="IW41" s="71"/>
    </row>
    <row r="42" s="32" customFormat="1" ht="7.9000000000000004" customHeight="1">
      <c r="A42" s="76"/>
      <c r="B42" s="34"/>
      <c r="C42" s="34"/>
      <c r="D42" s="34"/>
      <c r="E42" s="35"/>
      <c r="F42" s="35"/>
      <c r="G42" s="35"/>
      <c r="H42" s="36"/>
    </row>
    <row r="43" s="32" customFormat="1" ht="13.5">
      <c r="A43" s="77" t="s">
        <v>31</v>
      </c>
      <c r="B43" s="34"/>
      <c r="C43" s="34"/>
      <c r="D43" s="34"/>
      <c r="E43" s="35"/>
      <c r="F43" s="35"/>
      <c r="G43" s="35"/>
      <c r="H43" s="36"/>
    </row>
    <row r="44" s="32" customFormat="1" ht="13.5">
      <c r="A44" s="78" t="s">
        <v>32</v>
      </c>
      <c r="B44" s="79"/>
      <c r="C44" s="79"/>
      <c r="D44" s="79"/>
      <c r="E44" s="80" t="str">
        <f t="shared" si="0"/>
        <v>-</v>
      </c>
      <c r="F44" s="80" t="str">
        <f t="shared" si="3"/>
        <v>-</v>
      </c>
      <c r="G44" s="80" t="str">
        <f t="shared" si="4"/>
        <v>-</v>
      </c>
      <c r="H44" s="36"/>
    </row>
    <row r="45" s="32" customFormat="1" ht="13.5">
      <c r="A45" s="78" t="s">
        <v>33</v>
      </c>
      <c r="B45" s="79"/>
      <c r="C45" s="79"/>
      <c r="D45" s="79"/>
      <c r="E45" s="80" t="str">
        <f t="shared" si="0"/>
        <v>-</v>
      </c>
      <c r="F45" s="80" t="str">
        <f t="shared" si="3"/>
        <v>-</v>
      </c>
      <c r="G45" s="80" t="str">
        <f t="shared" si="4"/>
        <v>-</v>
      </c>
      <c r="H45" s="36"/>
    </row>
    <row r="46" s="32" customFormat="1" ht="13.5">
      <c r="A46" s="78" t="s">
        <v>34</v>
      </c>
      <c r="B46" s="79"/>
      <c r="C46" s="79"/>
      <c r="D46" s="79"/>
      <c r="E46" s="80" t="str">
        <f t="shared" si="0"/>
        <v>-</v>
      </c>
      <c r="F46" s="80" t="str">
        <f t="shared" si="3"/>
        <v>-</v>
      </c>
      <c r="G46" s="80" t="str">
        <f t="shared" si="4"/>
        <v>-</v>
      </c>
      <c r="H46" s="36"/>
    </row>
    <row r="47" s="32" customFormat="1" ht="13.5">
      <c r="A47" s="78" t="s">
        <v>35</v>
      </c>
      <c r="B47" s="79"/>
      <c r="C47" s="79"/>
      <c r="D47" s="79"/>
      <c r="E47" s="80" t="str">
        <f t="shared" si="0"/>
        <v>-</v>
      </c>
      <c r="F47" s="80" t="str">
        <f t="shared" si="3"/>
        <v>-</v>
      </c>
      <c r="G47" s="80" t="str">
        <f t="shared" si="4"/>
        <v>-</v>
      </c>
      <c r="H47" s="36"/>
    </row>
    <row r="48" s="32" customFormat="1" ht="13.5">
      <c r="A48" s="78" t="s">
        <v>36</v>
      </c>
      <c r="B48" s="79"/>
      <c r="C48" s="79"/>
      <c r="D48" s="79"/>
      <c r="E48" s="80" t="str">
        <f t="shared" si="0"/>
        <v>-</v>
      </c>
      <c r="F48" s="80" t="str">
        <f t="shared" si="3"/>
        <v>-</v>
      </c>
      <c r="G48" s="80" t="str">
        <f t="shared" si="4"/>
        <v>-</v>
      </c>
      <c r="H48" s="36"/>
    </row>
    <row r="49" s="32" customFormat="1" ht="13.5">
      <c r="A49" s="78" t="s">
        <v>37</v>
      </c>
      <c r="B49" s="79"/>
      <c r="C49" s="79"/>
      <c r="D49" s="79"/>
      <c r="E49" s="80" t="str">
        <f t="shared" si="0"/>
        <v>-</v>
      </c>
      <c r="F49" s="80" t="str">
        <f t="shared" si="3"/>
        <v>-</v>
      </c>
      <c r="G49" s="80" t="str">
        <f t="shared" si="4"/>
        <v>-</v>
      </c>
      <c r="H49" s="36"/>
    </row>
    <row r="50" s="32" customFormat="1" ht="13.5">
      <c r="A50" s="78" t="s">
        <v>38</v>
      </c>
      <c r="B50" s="79"/>
      <c r="C50" s="79"/>
      <c r="D50" s="79"/>
      <c r="E50" s="80" t="str">
        <f t="shared" si="0"/>
        <v>-</v>
      </c>
      <c r="F50" s="80" t="str">
        <f t="shared" si="3"/>
        <v>-</v>
      </c>
      <c r="G50" s="80" t="str">
        <f t="shared" si="4"/>
        <v>-</v>
      </c>
      <c r="H50" s="36"/>
    </row>
    <row r="51" s="32" customFormat="1" ht="13.5">
      <c r="A51" s="78" t="s">
        <v>39</v>
      </c>
      <c r="B51" s="79"/>
      <c r="C51" s="79"/>
      <c r="D51" s="79"/>
      <c r="E51" s="80" t="str">
        <f t="shared" si="0"/>
        <v>-</v>
      </c>
      <c r="F51" s="80" t="str">
        <f t="shared" si="3"/>
        <v>-</v>
      </c>
      <c r="G51" s="80" t="str">
        <f t="shared" si="4"/>
        <v>-</v>
      </c>
      <c r="H51" s="36"/>
    </row>
    <row r="52" s="32" customFormat="1" ht="13.5">
      <c r="A52" s="78" t="s">
        <v>40</v>
      </c>
      <c r="B52" s="79"/>
      <c r="C52" s="79"/>
      <c r="D52" s="79"/>
      <c r="E52" s="80" t="str">
        <f t="shared" si="0"/>
        <v>-</v>
      </c>
      <c r="F52" s="80" t="str">
        <f t="shared" si="3"/>
        <v>-</v>
      </c>
      <c r="G52" s="80" t="str">
        <f t="shared" si="4"/>
        <v>-</v>
      </c>
      <c r="H52" s="36"/>
    </row>
    <row r="53" s="32" customFormat="1" ht="13.5">
      <c r="A53" s="78" t="s">
        <v>41</v>
      </c>
      <c r="B53" s="79"/>
      <c r="C53" s="79"/>
      <c r="D53" s="79"/>
      <c r="E53" s="80" t="str">
        <f t="shared" si="0"/>
        <v>-</v>
      </c>
      <c r="F53" s="80" t="str">
        <f t="shared" si="3"/>
        <v>-</v>
      </c>
      <c r="G53" s="80" t="str">
        <f t="shared" si="4"/>
        <v>-</v>
      </c>
      <c r="H53" s="36"/>
    </row>
    <row r="54" s="32" customFormat="1" ht="13.5">
      <c r="A54" s="78" t="s">
        <v>25</v>
      </c>
      <c r="B54" s="79"/>
      <c r="C54" s="79"/>
      <c r="D54" s="79"/>
      <c r="E54" s="80" t="str">
        <f t="shared" si="0"/>
        <v>-</v>
      </c>
      <c r="F54" s="80" t="str">
        <f t="shared" si="3"/>
        <v>-</v>
      </c>
      <c r="G54" s="80" t="str">
        <f t="shared" si="4"/>
        <v>-</v>
      </c>
      <c r="H54" s="36"/>
    </row>
    <row r="55" s="32" customFormat="1" ht="13.5">
      <c r="A55" s="78" t="s">
        <v>25</v>
      </c>
      <c r="B55" s="79"/>
      <c r="C55" s="79"/>
      <c r="D55" s="79"/>
      <c r="E55" s="80" t="str">
        <f t="shared" si="0"/>
        <v>-</v>
      </c>
      <c r="F55" s="80" t="str">
        <f t="shared" si="3"/>
        <v>-</v>
      </c>
      <c r="G55" s="80" t="str">
        <f t="shared" si="4"/>
        <v>-</v>
      </c>
      <c r="H55" s="36"/>
    </row>
    <row r="56" s="32" customFormat="1" ht="25.5">
      <c r="A56" s="81" t="s">
        <v>42</v>
      </c>
      <c r="B56" s="82">
        <f>SUM(B44:B55)</f>
        <v>0</v>
      </c>
      <c r="C56" s="82">
        <f>SUM(C44:C55)</f>
        <v>0</v>
      </c>
      <c r="D56" s="82">
        <f>SUM(D44:D55)</f>
        <v>0</v>
      </c>
      <c r="E56" s="83" t="str">
        <f t="shared" si="0"/>
        <v>-</v>
      </c>
      <c r="F56" s="83" t="str">
        <f t="shared" si="3"/>
        <v>-</v>
      </c>
      <c r="G56" s="83" t="str">
        <f t="shared" si="4"/>
        <v>-</v>
      </c>
      <c r="H56" s="36"/>
    </row>
    <row r="57" s="32" customFormat="1" ht="7.9000000000000004" customHeight="1">
      <c r="A57" s="76"/>
      <c r="B57" s="34"/>
      <c r="C57" s="34"/>
      <c r="D57" s="34"/>
      <c r="E57" s="35"/>
      <c r="F57" s="35"/>
      <c r="G57" s="35"/>
      <c r="H57" s="36"/>
    </row>
    <row r="58" s="32" customFormat="1" ht="25.5">
      <c r="A58" s="84" t="s">
        <v>43</v>
      </c>
      <c r="B58" s="85">
        <f>B34+B41+B56</f>
        <v>0</v>
      </c>
      <c r="C58" s="85">
        <f>C34+C41+C56</f>
        <v>0</v>
      </c>
      <c r="D58" s="85">
        <f>D34+D41+D56</f>
        <v>0</v>
      </c>
      <c r="E58" s="86" t="str">
        <f t="shared" si="0"/>
        <v>-</v>
      </c>
      <c r="F58" s="86" t="str">
        <f t="shared" si="3"/>
        <v>-</v>
      </c>
      <c r="G58" s="86" t="str">
        <f t="shared" si="4"/>
        <v>-</v>
      </c>
      <c r="H58" s="36"/>
    </row>
    <row r="59" s="87" customFormat="1" ht="7.9000000000000004" customHeight="1">
      <c r="A59" s="88"/>
      <c r="B59" s="89"/>
      <c r="C59" s="89"/>
      <c r="D59" s="89"/>
      <c r="E59" s="90"/>
      <c r="F59" s="90"/>
      <c r="G59" s="90"/>
      <c r="H59" s="91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  <c r="DA59" s="87"/>
      <c r="DB59" s="87"/>
      <c r="DC59" s="87"/>
      <c r="DD59" s="87"/>
      <c r="DE59" s="87"/>
      <c r="DF59" s="87"/>
      <c r="DG59" s="87"/>
      <c r="DH59" s="87"/>
      <c r="DI59" s="87"/>
      <c r="DJ59" s="87"/>
      <c r="DK59" s="87"/>
      <c r="DL59" s="87"/>
      <c r="DM59" s="87"/>
      <c r="DN59" s="87"/>
      <c r="DO59" s="87"/>
      <c r="DP59" s="87"/>
      <c r="DQ59" s="87"/>
      <c r="DR59" s="87"/>
      <c r="DS59" s="87"/>
      <c r="DT59" s="87"/>
      <c r="DU59" s="87"/>
      <c r="DV59" s="87"/>
      <c r="DW59" s="87"/>
      <c r="DX59" s="87"/>
      <c r="DY59" s="87"/>
      <c r="DZ59" s="87"/>
      <c r="EA59" s="87"/>
      <c r="EB59" s="87"/>
      <c r="EC59" s="87"/>
      <c r="ED59" s="87"/>
      <c r="EE59" s="87"/>
      <c r="EF59" s="87"/>
      <c r="EG59" s="87"/>
      <c r="EH59" s="87"/>
      <c r="EI59" s="87"/>
      <c r="EJ59" s="87"/>
      <c r="EK59" s="87"/>
      <c r="EL59" s="87"/>
      <c r="EM59" s="87"/>
      <c r="EN59" s="87"/>
      <c r="EO59" s="87"/>
      <c r="EP59" s="87"/>
      <c r="EQ59" s="87"/>
      <c r="ER59" s="87"/>
      <c r="ES59" s="87"/>
      <c r="ET59" s="87"/>
      <c r="EU59" s="87"/>
      <c r="EV59" s="87"/>
      <c r="EW59" s="87"/>
      <c r="EX59" s="87"/>
      <c r="EY59" s="87"/>
      <c r="EZ59" s="87"/>
      <c r="FA59" s="87"/>
      <c r="FB59" s="87"/>
      <c r="FC59" s="87"/>
      <c r="FD59" s="87"/>
      <c r="FE59" s="87"/>
      <c r="FF59" s="87"/>
      <c r="FG59" s="87"/>
      <c r="FH59" s="87"/>
      <c r="FI59" s="87"/>
      <c r="FJ59" s="87"/>
      <c r="FK59" s="87"/>
      <c r="FL59" s="87"/>
      <c r="FM59" s="87"/>
      <c r="FN59" s="87"/>
      <c r="FO59" s="87"/>
      <c r="FP59" s="87"/>
      <c r="FQ59" s="87"/>
      <c r="FR59" s="87"/>
      <c r="FS59" s="87"/>
      <c r="FT59" s="87"/>
      <c r="FU59" s="87"/>
      <c r="FV59" s="87"/>
      <c r="FW59" s="87"/>
      <c r="FX59" s="87"/>
      <c r="FY59" s="87"/>
      <c r="FZ59" s="87"/>
      <c r="GA59" s="87"/>
      <c r="GB59" s="87"/>
      <c r="GC59" s="87"/>
      <c r="GD59" s="87"/>
      <c r="GE59" s="87"/>
      <c r="GF59" s="87"/>
      <c r="GG59" s="87"/>
      <c r="GH59" s="87"/>
      <c r="GI59" s="87"/>
      <c r="GJ59" s="87"/>
      <c r="GK59" s="87"/>
      <c r="GL59" s="87"/>
      <c r="GM59" s="87"/>
      <c r="GN59" s="87"/>
      <c r="GO59" s="87"/>
      <c r="GP59" s="87"/>
      <c r="GQ59" s="87"/>
      <c r="GR59" s="87"/>
      <c r="GS59" s="87"/>
      <c r="GT59" s="87"/>
      <c r="GU59" s="87"/>
      <c r="GV59" s="87"/>
      <c r="GW59" s="87"/>
      <c r="GX59" s="87"/>
      <c r="GY59" s="87"/>
      <c r="GZ59" s="87"/>
      <c r="HA59" s="87"/>
      <c r="HB59" s="87"/>
      <c r="HC59" s="87"/>
      <c r="HD59" s="87"/>
      <c r="HE59" s="87"/>
      <c r="HF59" s="87"/>
      <c r="HG59" s="87"/>
      <c r="HH59" s="87"/>
      <c r="HI59" s="87"/>
      <c r="HJ59" s="87"/>
      <c r="HK59" s="87"/>
      <c r="HL59" s="87"/>
      <c r="HM59" s="87"/>
      <c r="HN59" s="87"/>
      <c r="HO59" s="87"/>
      <c r="HP59" s="87"/>
      <c r="HQ59" s="87"/>
      <c r="HR59" s="87"/>
      <c r="HS59" s="87"/>
      <c r="HT59" s="87"/>
      <c r="HU59" s="87"/>
      <c r="HV59" s="87"/>
      <c r="HW59" s="87"/>
      <c r="HX59" s="87"/>
      <c r="HY59" s="87"/>
      <c r="HZ59" s="87"/>
      <c r="IA59" s="87"/>
      <c r="IB59" s="87"/>
      <c r="IC59" s="87"/>
      <c r="ID59" s="87"/>
      <c r="IE59" s="87"/>
      <c r="IF59" s="87"/>
      <c r="IG59" s="87"/>
      <c r="IH59" s="87"/>
      <c r="II59" s="87"/>
      <c r="IJ59" s="87"/>
      <c r="IK59" s="87"/>
      <c r="IL59" s="87"/>
      <c r="IM59" s="87"/>
      <c r="IN59" s="87"/>
      <c r="IO59" s="87"/>
      <c r="IP59" s="87"/>
      <c r="IQ59" s="87"/>
      <c r="IR59" s="87"/>
      <c r="IS59" s="87"/>
      <c r="IT59" s="87"/>
      <c r="IU59" s="87"/>
      <c r="IV59" s="87"/>
      <c r="IW59" s="87"/>
    </row>
    <row r="60" s="32" customFormat="1" ht="25.5">
      <c r="A60" s="92" t="s">
        <v>44</v>
      </c>
      <c r="B60" s="93">
        <f>B26-B58</f>
        <v>0</v>
      </c>
      <c r="C60" s="93">
        <f>C26-C58</f>
        <v>0</v>
      </c>
      <c r="D60" s="93">
        <f>D26-D58</f>
        <v>0</v>
      </c>
      <c r="E60" s="94" t="str">
        <f t="shared" si="0"/>
        <v>-</v>
      </c>
      <c r="F60" s="94" t="str">
        <f>IF(B60=0,"-",IF(B60=D60,"0.0%",IF(D60&gt;B60,ABS((D60/B60)-1),IF(AND(D60&lt;B60,B60&lt;0),-((D60/B60)-1),(D60/B60)-1))))</f>
        <v>-</v>
      </c>
      <c r="G60" s="94" t="str">
        <f>IF(C60=0,"-",IF(C60=D60,"0.0%",IF(D60&gt;C60,ABS((D60/C60)-1),IF(AND(D60&lt;C60,C60&lt;0),-((D60/C60)-1),(D60/C60)-1))))</f>
        <v>-</v>
      </c>
      <c r="H60" s="36"/>
    </row>
    <row r="61" s="32" customFormat="1" ht="7.9000000000000004" customHeight="1">
      <c r="A61" s="95"/>
      <c r="B61" s="96"/>
      <c r="C61" s="96"/>
      <c r="D61" s="96"/>
      <c r="E61" s="97"/>
      <c r="F61" s="97"/>
      <c r="G61" s="97"/>
      <c r="H61" s="36"/>
    </row>
    <row r="62" s="32" customFormat="1" ht="13.5">
      <c r="A62" s="98" t="s">
        <v>45</v>
      </c>
      <c r="B62" s="99"/>
      <c r="C62" s="99"/>
      <c r="D62" s="99"/>
      <c r="E62" s="50" t="str">
        <f t="shared" si="0"/>
        <v>-</v>
      </c>
      <c r="F62" s="50" t="str">
        <f>IF(D62=0,"-",D62/B62-1)</f>
        <v>-</v>
      </c>
      <c r="G62" s="50" t="str">
        <f>IF(D62=0,"-",D62/C62-1)</f>
        <v>-</v>
      </c>
      <c r="H62" s="36"/>
    </row>
    <row r="63" s="32" customFormat="1" ht="7.9000000000000004" customHeight="1">
      <c r="A63" s="95"/>
      <c r="B63" s="34"/>
      <c r="C63" s="34"/>
      <c r="D63" s="34"/>
      <c r="E63" s="35"/>
      <c r="F63" s="35"/>
      <c r="G63" s="35"/>
      <c r="H63" s="36"/>
    </row>
    <row r="64" s="32" customFormat="1" ht="13.5">
      <c r="A64" s="100" t="s">
        <v>46</v>
      </c>
      <c r="B64" s="34"/>
      <c r="C64" s="34"/>
      <c r="D64" s="34"/>
      <c r="E64" s="35"/>
      <c r="F64" s="35"/>
      <c r="G64" s="35"/>
      <c r="H64" s="36"/>
    </row>
    <row r="65" s="32" customFormat="1">
      <c r="A65" s="101" t="s">
        <v>47</v>
      </c>
      <c r="B65" s="102"/>
      <c r="C65" s="102"/>
      <c r="D65" s="102"/>
      <c r="E65" s="103" t="str">
        <f t="shared" si="0"/>
        <v>-</v>
      </c>
      <c r="F65" s="103" t="str">
        <f t="shared" ref="F65:F70" si="5">IF(D65=0,"-",D65/B65-1)</f>
        <v>-</v>
      </c>
      <c r="G65" s="103" t="str">
        <f t="shared" ref="G65:G70" si="6">IF(D65=0,"-",D65/C65-1)</f>
        <v>-</v>
      </c>
      <c r="H65" s="36"/>
    </row>
    <row r="66" s="32" customFormat="1">
      <c r="A66" s="101" t="s">
        <v>48</v>
      </c>
      <c r="B66" s="102"/>
      <c r="C66" s="102"/>
      <c r="D66" s="102"/>
      <c r="E66" s="103" t="str">
        <f t="shared" si="0"/>
        <v>-</v>
      </c>
      <c r="F66" s="103" t="str">
        <f t="shared" si="5"/>
        <v>-</v>
      </c>
      <c r="G66" s="103" t="str">
        <f t="shared" si="6"/>
        <v>-</v>
      </c>
      <c r="H66" s="36"/>
    </row>
    <row r="67" s="32" customFormat="1">
      <c r="A67" s="101" t="s">
        <v>49</v>
      </c>
      <c r="B67" s="102"/>
      <c r="C67" s="102"/>
      <c r="D67" s="102"/>
      <c r="E67" s="103" t="str">
        <f t="shared" si="0"/>
        <v>-</v>
      </c>
      <c r="F67" s="103" t="str">
        <f t="shared" si="5"/>
        <v>-</v>
      </c>
      <c r="G67" s="103" t="str">
        <f t="shared" si="6"/>
        <v>-</v>
      </c>
      <c r="H67" s="36"/>
    </row>
    <row r="68" s="32" customFormat="1">
      <c r="A68" s="101" t="s">
        <v>50</v>
      </c>
      <c r="B68" s="102"/>
      <c r="C68" s="102"/>
      <c r="D68" s="102"/>
      <c r="E68" s="103" t="str">
        <f t="shared" si="0"/>
        <v>-</v>
      </c>
      <c r="F68" s="103" t="str">
        <f t="shared" si="5"/>
        <v>-</v>
      </c>
      <c r="G68" s="103" t="str">
        <f t="shared" si="6"/>
        <v>-</v>
      </c>
      <c r="H68" s="36"/>
    </row>
    <row r="69" s="32" customFormat="1">
      <c r="A69" s="101" t="s">
        <v>50</v>
      </c>
      <c r="B69" s="102"/>
      <c r="C69" s="102"/>
      <c r="D69" s="102"/>
      <c r="E69" s="103" t="str">
        <f t="shared" si="0"/>
        <v>-</v>
      </c>
      <c r="F69" s="103" t="str">
        <f t="shared" si="5"/>
        <v>-</v>
      </c>
      <c r="G69" s="103" t="str">
        <f t="shared" si="6"/>
        <v>-</v>
      </c>
      <c r="H69" s="36"/>
    </row>
    <row r="70" s="32" customFormat="1">
      <c r="A70" s="104" t="s">
        <v>51</v>
      </c>
      <c r="B70" s="105">
        <f>SUM(B65:B69)</f>
        <v>0</v>
      </c>
      <c r="C70" s="105">
        <f>SUM(C65:C69)</f>
        <v>0</v>
      </c>
      <c r="D70" s="105">
        <f>SUM(D65:D69)</f>
        <v>0</v>
      </c>
      <c r="E70" s="106" t="str">
        <f t="shared" si="0"/>
        <v>-</v>
      </c>
      <c r="F70" s="106" t="str">
        <f t="shared" si="5"/>
        <v>-</v>
      </c>
      <c r="G70" s="106" t="str">
        <f t="shared" si="6"/>
        <v>-</v>
      </c>
      <c r="H70" s="36"/>
    </row>
    <row r="71" s="32" customFormat="1" ht="8.25" customHeight="1">
      <c r="A71" s="46"/>
      <c r="B71" s="34"/>
      <c r="C71" s="34"/>
      <c r="D71" s="34"/>
      <c r="E71" s="35"/>
      <c r="F71" s="35"/>
      <c r="G71" s="35"/>
      <c r="H71" s="36"/>
    </row>
    <row r="72" s="32" customFormat="1">
      <c r="A72" s="56" t="s">
        <v>52</v>
      </c>
      <c r="B72" s="57">
        <f>B60+B62-B70</f>
        <v>0</v>
      </c>
      <c r="C72" s="57">
        <f>C60+C62-C70</f>
        <v>0</v>
      </c>
      <c r="D72" s="57">
        <f>D60+D62-D70</f>
        <v>0</v>
      </c>
      <c r="E72" s="58" t="str">
        <f t="shared" si="0"/>
        <v>-</v>
      </c>
      <c r="F72" s="58" t="str">
        <f>IF(B72=0,"-",IF(B72=D72,"0.0%",IF(D72&gt;B72,ABS((D72/B72)-1),IF(AND(D72&lt;B72,B72&lt;0),-((D72/B72)-1),(D72/B72)-1))))</f>
        <v>-</v>
      </c>
      <c r="G72" s="58" t="str">
        <f>IF(C72=0,"-",IF(C72=D72,"0.0%",IF(D72&gt;C72,ABS((D72/C72)-1),IF(AND(D72&lt;C72,C72&lt;0),-((D72/C72)-1),(D72/C72)-1))))</f>
        <v>-</v>
      </c>
      <c r="H72" s="36"/>
    </row>
    <row r="73" s="107" customFormat="1">
      <c r="A73" s="108"/>
      <c r="B73" s="109"/>
      <c r="C73" s="109"/>
      <c r="D73" s="109"/>
      <c r="E73" s="110"/>
      <c r="F73" s="110"/>
      <c r="G73" s="110"/>
      <c r="H73" s="109"/>
    </row>
  </sheetData>
  <mergeCells count="4">
    <mergeCell ref="A1:G1"/>
    <mergeCell ref="A5:B5"/>
    <mergeCell ref="D5:E5"/>
    <mergeCell ref="A28:G28"/>
  </mergeCells>
  <printOptions headings="0" gridLines="0"/>
  <pageMargins left="0.5" right="0.5" top="0.5" bottom="0.5" header="0" footer="0"/>
  <pageSetup paperSize="1" scale="84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Svetlana Maleeva</cp:lastModifiedBy>
  <cp:revision>4</cp:revision>
  <dcterms:modified xsi:type="dcterms:W3CDTF">2024-09-26T11:18:22Z</dcterms:modified>
</cp:coreProperties>
</file>