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资单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<sst xmlns="http://schemas.openxmlformats.org/spreadsheetml/2006/main" count="27" uniqueCount="27">
  <si>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工资单模板</t>
  </si>
  <si>
    <t>公司名称</t>
  </si>
  <si>
    <t xml:space="preserve">员工 ID</t>
  </si>
  <si>
    <r>
      <rPr>
        <b/>
        <sz val="11"/>
        <color theme="1"/>
        <rFont val="Arial"/>
      </rPr>
      <t>员工</t>
    </r>
    <r>
      <rPr>
        <b/>
        <sz val="11"/>
        <color theme="1"/>
        <rFont val="Calibri"/>
        <scheme val="minor"/>
      </rPr>
      <t>姓名</t>
    </r>
  </si>
  <si>
    <t>SSN</t>
  </si>
  <si>
    <t>支付开始日期</t>
  </si>
  <si>
    <t>支付结束日期</t>
  </si>
  <si>
    <t>支付日期</t>
  </si>
  <si>
    <t>姓名</t>
  </si>
  <si>
    <t>收入</t>
  </si>
  <si>
    <t>扣除</t>
  </si>
  <si>
    <t>收入说明</t>
  </si>
  <si>
    <t>小时数</t>
  </si>
  <si>
    <t>单位计费</t>
  </si>
  <si>
    <t>总额</t>
  </si>
  <si>
    <t>扣除类型</t>
  </si>
  <si>
    <t>金额</t>
  </si>
  <si>
    <t>基本公司</t>
  </si>
  <si>
    <t>税</t>
  </si>
  <si>
    <t>加班费</t>
  </si>
  <si>
    <t>其他</t>
  </si>
  <si>
    <t>节日津贴</t>
  </si>
  <si>
    <t>假日津贴</t>
  </si>
  <si>
    <t>病假津贴</t>
  </si>
  <si>
    <t>收入总计</t>
  </si>
  <si>
    <t>扣除总计</t>
  </si>
  <si>
    <t>实发工资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</si>
</sst>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yyyy/mm/dd;@"/>
    <numFmt numFmtId="165" formatCode="dd/mm/yyyy;@"/>
    <numFmt numFmtId="166" formatCode="[$$-9]#,##0.00"/>
  </numFmts>
  <fonts count="6">
    <font>
      <sz val="11.000000"/>
      <color theme="1"/>
      <name val="Calibri"/>
      <scheme val="minor"/>
    </font>
    <font>
      <sz val="11.000000"/>
      <color theme="1"/>
      <name val="Arial"/>
    </font>
    <font>
      <sz val="20.000000"/>
      <color theme="0"/>
      <name val="Arial"/>
    </font>
    <font>
      <b/>
      <sz val="14.000000"/>
      <color theme="1"/>
      <name val="Arial"/>
    </font>
    <font>
      <b/>
      <sz val="11.000000"/>
      <color theme="1"/>
      <name val="Arial"/>
    </font>
    <font>
      <b/>
      <sz val="11.00000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/>
    <xf fontId="1" fillId="2" borderId="0" numFmtId="0" xfId="0" applyFont="1" applyFill="1"/>
    <xf fontId="2" fillId="3" borderId="0" numFmtId="0" xfId="0" applyFont="1" applyFill="1" applyAlignment="1">
      <alignment horizontal="center" vertical="center"/>
    </xf>
    <xf fontId="3" fillId="2" borderId="0" numFmtId="0" xfId="0" applyFont="1" applyFill="1" applyAlignment="1">
      <alignment horizontal="center" vertical="center"/>
    </xf>
    <xf fontId="1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1" numFmtId="0" xfId="0" applyFont="1" applyFill="1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1" numFmtId="1" xfId="0" applyNumberFormat="1" applyFont="1" applyBorder="1" applyAlignment="1">
      <alignment horizontal="center" vertical="center"/>
    </xf>
    <xf fontId="1" fillId="0" borderId="1" numFmtId="164" xfId="0" applyNumberFormat="1" applyFont="1" applyBorder="1" applyAlignment="1">
      <alignment horizontal="center" vertical="center"/>
    </xf>
    <xf fontId="1" fillId="0" borderId="1" numFmtId="165" xfId="0" applyNumberFormat="1" applyFont="1" applyBorder="1" applyAlignment="1">
      <alignment horizontal="center" vertical="center"/>
    </xf>
    <xf fontId="1" fillId="0" borderId="0" numFmtId="0" xfId="0" applyFont="1" applyAlignment="1">
      <alignment vertical="center" wrapText="1"/>
    </xf>
    <xf fontId="1" fillId="2" borderId="0" numFmtId="0" xfId="0" applyFont="1" applyFill="1" applyAlignment="1">
      <alignment vertical="center" wrapText="1"/>
    </xf>
    <xf fontId="3" fillId="5" borderId="1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4" fillId="4" borderId="1" numFmtId="166" xfId="0" applyNumberFormat="1" applyFont="1" applyFill="1" applyBorder="1" applyAlignment="1">
      <alignment horizontal="center" vertical="center" wrapText="1"/>
    </xf>
    <xf fontId="1" fillId="0" borderId="1" numFmtId="0" xfId="0" applyFont="1" applyBorder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1" numFmtId="166" xfId="0" applyNumberFormat="1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4" fillId="4" borderId="1" numFmtId="0" xfId="0" applyFont="1" applyFill="1" applyBorder="1" applyAlignment="1">
      <alignment vertical="center" wrapText="1"/>
    </xf>
    <xf fontId="5" fillId="3" borderId="1" numFmtId="0" xfId="0" applyFont="1" applyFill="1" applyBorder="1" applyAlignment="1">
      <alignment vertical="center" wrapText="1"/>
    </xf>
    <xf fontId="5" fillId="3" borderId="1" numFmtId="16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zoomScale="100" workbookViewId="0">
      <selection activeCell="B2" activeCellId="0" sqref="B2"/>
    </sheetView>
  </sheetViews>
  <sheetFormatPr defaultRowHeight="14.4"/>
  <cols>
    <col min="1" max="1" style="2" width="9.1640625"/>
    <col customWidth="1" min="2" max="2" style="1" width="20.75"/>
    <col customWidth="1" min="3" max="4" style="1" width="16.58203125"/>
    <col customWidth="1" min="5" max="5" style="1" width="25.1640625"/>
    <col customWidth="1" min="6" max="6" style="1" width="16.58203125"/>
    <col customWidth="1" min="7" max="7" style="1" width="18"/>
    <col customWidth="1" min="8" max="8" style="1" width="18.25"/>
    <col min="9" max="16384" style="1" width="9.140625"/>
  </cols>
  <sheetData>
    <row r="1" ht="34.25" customHeight="1">
      <c r="B1" s="3" t="s">
        <v>0</v>
      </c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ht="16.800000000000001">
      <c r="B3" s="4" t="s">
        <v>1</v>
      </c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="5" customFormat="1" ht="21.649999999999999" customHeight="1">
      <c r="A5" s="6"/>
      <c r="B5" s="7" t="s">
        <v>2</v>
      </c>
      <c r="C5" s="7" t="s">
        <v>3</v>
      </c>
      <c r="D5" s="7"/>
      <c r="E5" s="7" t="s">
        <v>4</v>
      </c>
      <c r="F5" s="7" t="s">
        <v>5</v>
      </c>
      <c r="G5" s="7" t="s">
        <v>6</v>
      </c>
      <c r="H5" s="7" t="s">
        <v>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="5" customFormat="1" ht="21.649999999999999" customHeight="1">
      <c r="A6" s="6"/>
      <c r="B6" s="8">
        <v>46590546</v>
      </c>
      <c r="C6" s="9" t="s">
        <v>8</v>
      </c>
      <c r="D6" s="10"/>
      <c r="E6" s="11">
        <v>458495894358</v>
      </c>
      <c r="F6" s="12">
        <v>44927</v>
      </c>
      <c r="G6" s="12">
        <v>45292</v>
      </c>
      <c r="H6" s="12">
        <v>45296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="5" customFormat="1" ht="21.649999999999999" customHeight="1">
      <c r="A7" s="6"/>
      <c r="B7" s="8"/>
      <c r="C7" s="9"/>
      <c r="D7" s="10"/>
      <c r="E7" s="11"/>
      <c r="F7" s="13"/>
      <c r="G7" s="13"/>
      <c r="H7" s="1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="5" customFormat="1" ht="21.649999999999999" customHeight="1">
      <c r="A8" s="6"/>
      <c r="B8" s="8"/>
      <c r="C8" s="9"/>
      <c r="D8" s="10"/>
      <c r="E8" s="11"/>
      <c r="F8" s="13"/>
      <c r="G8" s="13"/>
      <c r="H8" s="1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="5" customFormat="1" ht="21.649999999999999" customHeight="1">
      <c r="A9" s="6"/>
      <c r="B9" s="8"/>
      <c r="C9" s="9"/>
      <c r="D9" s="10"/>
      <c r="E9" s="11"/>
      <c r="F9" s="13"/>
      <c r="G9" s="13"/>
      <c r="H9" s="1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="14" customFormat="1" ht="23.399999999999999" customHeight="1">
      <c r="A11" s="15"/>
      <c r="B11" s="16" t="s">
        <v>9</v>
      </c>
      <c r="C11" s="16"/>
      <c r="D11" s="16"/>
      <c r="E11" s="16"/>
      <c r="F11" s="15"/>
      <c r="G11" s="16" t="s">
        <v>10</v>
      </c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="14" customFormat="1" ht="23.399999999999999" customHeight="1">
      <c r="A12" s="15"/>
      <c r="B12" s="17" t="s">
        <v>11</v>
      </c>
      <c r="C12" s="17" t="s">
        <v>12</v>
      </c>
      <c r="D12" s="17" t="s">
        <v>13</v>
      </c>
      <c r="E12" s="17" t="s">
        <v>14</v>
      </c>
      <c r="F12" s="15"/>
      <c r="G12" s="17" t="s">
        <v>15</v>
      </c>
      <c r="H12" s="18" t="s">
        <v>16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="14" customFormat="1" ht="23.399999999999999" customHeight="1">
      <c r="A13" s="15"/>
      <c r="B13" s="19" t="s">
        <v>17</v>
      </c>
      <c r="C13" s="20">
        <v>40</v>
      </c>
      <c r="D13" s="21">
        <v>60</v>
      </c>
      <c r="E13" s="21">
        <f t="shared" ref="E13:E20" si="0">C13*D13</f>
        <v>2400</v>
      </c>
      <c r="F13" s="15"/>
      <c r="G13" s="19" t="s">
        <v>18</v>
      </c>
      <c r="H13" s="21">
        <v>500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="14" customFormat="1" ht="23.399999999999999" customHeight="1">
      <c r="A14" s="15"/>
      <c r="B14" s="19" t="s">
        <v>19</v>
      </c>
      <c r="C14" s="20"/>
      <c r="D14" s="21"/>
      <c r="E14" s="21">
        <f t="shared" si="0"/>
        <v>0</v>
      </c>
      <c r="F14" s="15"/>
      <c r="G14" s="19" t="s">
        <v>20</v>
      </c>
      <c r="H14" s="21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="14" customFormat="1" ht="23.399999999999999" customHeight="1">
      <c r="A15" s="15"/>
      <c r="B15" s="19" t="s">
        <v>21</v>
      </c>
      <c r="C15" s="20"/>
      <c r="D15" s="21"/>
      <c r="E15" s="21">
        <f t="shared" si="0"/>
        <v>0</v>
      </c>
      <c r="F15" s="15"/>
      <c r="G15" s="19" t="s">
        <v>20</v>
      </c>
      <c r="H15" s="21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="14" customFormat="1" ht="23.399999999999999" customHeight="1">
      <c r="A16" s="15"/>
      <c r="B16" s="19" t="s">
        <v>22</v>
      </c>
      <c r="C16" s="20"/>
      <c r="D16" s="21"/>
      <c r="E16" s="21">
        <f t="shared" si="0"/>
        <v>0</v>
      </c>
      <c r="F16" s="15"/>
      <c r="H16" s="22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="14" customFormat="1" ht="23.399999999999999" customHeight="1">
      <c r="A17" s="15"/>
      <c r="B17" s="19" t="s">
        <v>23</v>
      </c>
      <c r="C17" s="20"/>
      <c r="D17" s="21"/>
      <c r="E17" s="21">
        <f t="shared" si="0"/>
        <v>0</v>
      </c>
      <c r="F17" s="15"/>
      <c r="H17" s="22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="14" customFormat="1" ht="23.399999999999999" customHeight="1">
      <c r="A18" s="15"/>
      <c r="B18" s="19" t="s">
        <v>20</v>
      </c>
      <c r="C18" s="20"/>
      <c r="D18" s="21"/>
      <c r="E18" s="21">
        <f t="shared" si="0"/>
        <v>0</v>
      </c>
      <c r="F18" s="15"/>
      <c r="G18" s="23" t="s">
        <v>24</v>
      </c>
      <c r="H18" s="18">
        <f>SUM(E13:E20)</f>
        <v>2400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="14" customFormat="1" ht="23.399999999999999" customHeight="1">
      <c r="A19" s="15"/>
      <c r="B19" s="19" t="s">
        <v>20</v>
      </c>
      <c r="C19" s="20"/>
      <c r="D19" s="21"/>
      <c r="E19" s="21">
        <f t="shared" si="0"/>
        <v>0</v>
      </c>
      <c r="F19" s="15"/>
      <c r="G19" s="23" t="s">
        <v>25</v>
      </c>
      <c r="H19" s="18">
        <f>SUM(H13:H15)</f>
        <v>500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="14" customFormat="1" ht="23.399999999999999" customHeight="1">
      <c r="A20" s="15"/>
      <c r="B20" s="19" t="s">
        <v>20</v>
      </c>
      <c r="C20" s="20"/>
      <c r="D20" s="21"/>
      <c r="E20" s="21">
        <f t="shared" si="0"/>
        <v>0</v>
      </c>
      <c r="F20" s="15"/>
      <c r="G20" s="24" t="s">
        <v>26</v>
      </c>
      <c r="H20" s="25">
        <f>H18-H19</f>
        <v>1900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Vera Ladanova</cp:lastModifiedBy>
  <cp:revision>3</cp:revision>
  <dcterms:modified xsi:type="dcterms:W3CDTF">2024-09-25T15:05:15Z</dcterms:modified>
</cp:coreProperties>
</file>