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损益表" sheetId="1" state="visible" r:id="rId1"/>
  </sheets>
  <definedNames>
    <definedName name="Print_Titles" localSheetId="0">损益表!$10:$11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<sst xmlns="http://schemas.openxmlformats.org/spreadsheetml/2006/main" count="53" uniqueCount="53">
  <si>
    <t>损益表</t>
  </si>
  <si>
    <t>公司名称</t>
  </si>
  <si>
    <t xml:space="preserve">起始时间 &lt;月或年&gt; 截止时间 &lt;月或年&gt;</t>
  </si>
  <si>
    <t xml:space="preserve">报告时间 XXXX</t>
  </si>
  <si>
    <t xml:space="preserve">毛利率  [L/J]</t>
  </si>
  <si>
    <t xml:space="preserve">销售回报率  [T/J]</t>
  </si>
  <si>
    <t>上期</t>
  </si>
  <si>
    <t>预算</t>
  </si>
  <si>
    <t>本期</t>
  </si>
  <si>
    <t>本期占销售额的百分比</t>
  </si>
  <si>
    <t>与上期相比占销售额百分比变化</t>
  </si>
  <si>
    <t>与预算相比的百分比变化</t>
  </si>
  <si>
    <t>销售收入</t>
  </si>
  <si>
    <t xml:space="preserve">产品/服务 1</t>
  </si>
  <si>
    <t xml:space="preserve">产品/服务 2</t>
  </si>
  <si>
    <t xml:space="preserve">产品/服务 3</t>
  </si>
  <si>
    <t xml:space="preserve">产品/服务 4</t>
  </si>
  <si>
    <t xml:space="preserve">销售收入总计  [J]</t>
  </si>
  <si>
    <t>销售成本</t>
  </si>
  <si>
    <t xml:space="preserve">销售成本总计  [K]</t>
  </si>
  <si>
    <t xml:space="preserve">毛利润  [L=J-K]</t>
  </si>
  <si>
    <t>运营费用</t>
  </si>
  <si>
    <t>销售与营销</t>
  </si>
  <si>
    <t>广告</t>
  </si>
  <si>
    <t>直接销售</t>
  </si>
  <si>
    <t>其他费用（具体说明）</t>
  </si>
  <si>
    <t xml:space="preserve">销售和营销费用总计  [M]</t>
  </si>
  <si>
    <t>研发</t>
  </si>
  <si>
    <t>技术许可</t>
  </si>
  <si>
    <t>专利</t>
  </si>
  <si>
    <t xml:space="preserve">研发费用总计  [N]</t>
  </si>
  <si>
    <t>一般管理费用</t>
  </si>
  <si>
    <t>工资</t>
  </si>
  <si>
    <t>外部服务</t>
  </si>
  <si>
    <t>供应品</t>
  </si>
  <si>
    <t>餐饮和娱乐</t>
  </si>
  <si>
    <t>租金</t>
  </si>
  <si>
    <t>电话费</t>
  </si>
  <si>
    <t>公共事业费用</t>
  </si>
  <si>
    <t>折旧</t>
  </si>
  <si>
    <t>保险费</t>
  </si>
  <si>
    <t>维修和保养</t>
  </si>
  <si>
    <t xml:space="preserve">一般管理费用总计  [O]</t>
  </si>
  <si>
    <t xml:space="preserve">营运费用总计 [P=M+N+O]</t>
  </si>
  <si>
    <t xml:space="preserve">营业利润  [Q=L-P]</t>
  </si>
  <si>
    <t xml:space="preserve">其他收入 [R]</t>
  </si>
  <si>
    <t>税费</t>
  </si>
  <si>
    <t>所得税</t>
  </si>
  <si>
    <t>工资税</t>
  </si>
  <si>
    <t>房地产税</t>
  </si>
  <si>
    <t>其他税项（具体说明）</t>
  </si>
  <si>
    <t xml:space="preserve">税费总计  [S]</t>
  </si>
  <si>
    <t xml:space="preserve">净利润  [T=Q+R-S]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</si>
</sst>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 &quot;￥&quot;* #,##0.00_ ;_ &quot;￥&quot;* \-#,##0.00_ ;_ &quot;￥&quot;* &quot;-&quot;??_ ;_ @_ "/>
    <numFmt numFmtId="166" formatCode="_ * #,##0_ ;_ * \-#,##0_ ;_ * &quot;-&quot;_ ;_ @_ "/>
    <numFmt numFmtId="167" formatCode="_ &quot;￥&quot;* #,##0_ ;_ &quot;￥&quot;* \-#,##0_ ;_ &quot;￥&quot;* &quot;-&quot;_ ;_ @_ "/>
    <numFmt numFmtId="168" formatCode="0.0%"/>
    <numFmt numFmtId="169" formatCode="[$-409]mmm\-yy;@"/>
  </numFmts>
  <fonts count="33">
    <font>
      <sz val="10.000000"/>
      <color theme="1"/>
      <name val="Arial"/>
    </font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0.000000"/>
      <name val="Arial"/>
    </font>
    <font>
      <b/>
      <sz val="28.000000"/>
      <color theme="4" tint="-0.499984740745262"/>
      <name val="Arial"/>
    </font>
    <font>
      <b/>
      <sz val="10.000000"/>
      <color theme="4" tint="-0.499984740745262"/>
      <name val="Arial"/>
    </font>
    <font>
      <sz val="10.000000"/>
      <color theme="4" tint="-0.499984740745262"/>
      <name val="Arial"/>
    </font>
    <font>
      <b/>
      <sz val="11.000000"/>
      <name val="Arial"/>
    </font>
    <font>
      <b/>
      <sz val="11.000000"/>
      <color theme="0"/>
      <name val="Arial"/>
    </font>
    <font>
      <b/>
      <sz val="9.000000"/>
      <name val="Arial"/>
    </font>
    <font>
      <b/>
      <sz val="8.000000"/>
      <name val="Arial"/>
    </font>
    <font>
      <sz val="9.000000"/>
      <name val="Arial"/>
    </font>
    <font>
      <b/>
      <sz val="8.000000"/>
      <color theme="0"/>
      <name val="Arial"/>
    </font>
    <font>
      <sz val="8.000000"/>
      <name val="Arial"/>
    </font>
    <font>
      <b/>
      <sz val="9.000000"/>
      <color theme="0"/>
      <name val="Arial"/>
    </font>
    <font>
      <sz val="7.000000"/>
      <name val="Arial"/>
    </font>
  </fonts>
  <fills count="37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rgb="FFECEFF4"/>
        <bgColor rgb="FFECEFF4"/>
      </patternFill>
    </fill>
    <fill>
      <patternFill patternType="solid">
        <fgColor theme="3"/>
        <bgColor theme="3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</fills>
  <borders count="30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none"/>
      <right style="none"/>
      <top style="none"/>
      <bottom style="thick">
        <color theme="4" tint="-0.499984740745262"/>
      </bottom>
      <diagonal style="none"/>
    </border>
    <border>
      <left style="thin">
        <color rgb="FFBBC6D7"/>
      </left>
      <right style="none"/>
      <top style="thin">
        <color rgb="FFBBC6D7"/>
      </top>
      <bottom style="none"/>
      <diagonal style="none"/>
    </border>
    <border>
      <left style="none"/>
      <right style="thin">
        <color rgb="FFBBC6D7"/>
      </right>
      <top style="thin">
        <color rgb="FFBBC6D7"/>
      </top>
      <bottom style="none"/>
      <diagonal style="none"/>
    </border>
    <border>
      <left style="thin">
        <color rgb="FFBBC6D7"/>
      </left>
      <right style="none"/>
      <top style="none"/>
      <bottom style="thin">
        <color rgb="FFBBC6D7"/>
      </bottom>
      <diagonal style="none"/>
    </border>
    <border>
      <left style="none"/>
      <right style="thin">
        <color rgb="FFBBC6D7"/>
      </right>
      <top style="none"/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none"/>
      <diagonal style="none"/>
    </border>
    <border>
      <left style="thin">
        <color rgb="FFBBC6D7"/>
      </left>
      <right style="thin">
        <color theme="5" tint="0.59999389629810496"/>
      </right>
      <top style="thin">
        <color rgb="FFBBC6D7"/>
      </top>
      <bottom style="thin">
        <color theme="5" tint="0.59999389629810496"/>
      </bottom>
      <diagonal style="none"/>
    </border>
    <border>
      <left style="thin">
        <color theme="5" tint="0.59999389629810496"/>
      </left>
      <right style="thin">
        <color theme="5" tint="0.59999389629810496"/>
      </right>
      <top style="thin">
        <color theme="5" tint="0.59999389629810496"/>
      </top>
      <bottom style="thin">
        <color theme="5" tint="0.59999389629810496"/>
      </bottom>
      <diagonal style="none"/>
    </border>
    <border>
      <left style="thin">
        <color rgb="FFBBC6D7"/>
      </left>
      <right style="thin">
        <color theme="5" tint="0.59999389629810496"/>
      </right>
      <top style="thin">
        <color theme="5" tint="0.59999389629810496"/>
      </top>
      <bottom style="thin">
        <color theme="5" tint="0.59999389629810496"/>
      </bottom>
      <diagonal style="none"/>
    </border>
    <border>
      <left style="thin">
        <color rgb="FFBBC6D7"/>
      </left>
      <right style="thin">
        <color theme="5" tint="0.59999389629810496"/>
      </right>
      <top style="thin">
        <color theme="5" tint="0.59999389629810496"/>
      </top>
      <bottom style="thin">
        <color rgb="FFBBC6D7"/>
      </bottom>
      <diagonal style="none"/>
    </border>
    <border>
      <left style="thin">
        <color theme="5" tint="0.59999389629810496"/>
      </left>
      <right style="thin">
        <color theme="5" tint="0.59999389629810496"/>
      </right>
      <top style="thin">
        <color theme="5" tint="0.59999389629810496"/>
      </top>
      <bottom style="thin">
        <color rgb="FFBBC6D7"/>
      </bottom>
      <diagonal style="none"/>
    </border>
    <border>
      <left style="thin">
        <color theme="5" tint="0.59999389629810496"/>
      </left>
      <right style="thin">
        <color rgb="FFBBC6D7"/>
      </right>
      <top style="thin">
        <color theme="5" tint="0.59999389629810496"/>
      </top>
      <bottom style="thin">
        <color rgb="FFBBC6D7"/>
      </bottom>
      <diagonal style="none"/>
    </border>
    <border>
      <left style="thin">
        <color theme="6" tint="0.59999389629810496"/>
      </left>
      <right style="thin">
        <color theme="6" tint="0.59999389629810496"/>
      </right>
      <top style="thin">
        <color theme="6" tint="0.59999389629810496"/>
      </top>
      <bottom style="thin">
        <color theme="6" tint="0.59999389629810496"/>
      </bottom>
      <diagonal style="none"/>
    </border>
    <border>
      <left style="thin">
        <color theme="9" tint="0.59999389629810496"/>
      </left>
      <right style="thin">
        <color theme="9" tint="0.59999389629810496"/>
      </right>
      <top style="thin">
        <color theme="9" tint="0.59999389629810496"/>
      </top>
      <bottom style="thin">
        <color theme="9" tint="0.59999389629810496"/>
      </bottom>
      <diagonal style="none"/>
    </border>
    <border>
      <left style="none"/>
      <right style="none"/>
      <top style="none"/>
      <bottom style="thin">
        <color rgb="FFBBC6D7"/>
      </bottom>
      <diagonal style="none"/>
    </border>
    <border>
      <left style="thin">
        <color theme="7" tint="0.59999389629810496"/>
      </left>
      <right style="thin">
        <color theme="7" tint="0.59999389629810496"/>
      </right>
      <top style="thin">
        <color theme="7" tint="0.59999389629810496"/>
      </top>
      <bottom style="thin">
        <color theme="7" tint="0.59999389629810496"/>
      </bottom>
      <diagonal style="none"/>
    </border>
    <border>
      <left style="thin">
        <color theme="3" tint="0.59999389629810496"/>
      </left>
      <right style="thin">
        <color theme="3" tint="0.59999389629810496"/>
      </right>
      <top style="thin">
        <color theme="3" tint="0.59999389629810496"/>
      </top>
      <bottom style="thin">
        <color theme="3" tint="0.59999389629810496"/>
      </bottom>
      <diagonal style="none"/>
    </border>
    <border>
      <left style="thin">
        <color theme="9" tint="0.59999389629810496"/>
      </left>
      <right style="thin">
        <color theme="9" tint="0.59999389629810496"/>
      </right>
      <top style="thin">
        <color theme="9" tint="0.59999389629810496"/>
      </top>
      <bottom style="none"/>
      <diagonal style="none"/>
    </border>
    <border>
      <left style="thin">
        <color rgb="FFBBC6D7"/>
      </left>
      <right style="thin">
        <color rgb="FFBBC6D7"/>
      </right>
      <top style="none"/>
      <bottom style="thin">
        <color rgb="FFBBC6D7"/>
      </bottom>
      <diagonal style="none"/>
    </border>
    <border>
      <left style="thin">
        <color theme="8" tint="0.59999389629810496"/>
      </left>
      <right style="thin">
        <color theme="8" tint="0.59999389629810496"/>
      </right>
      <top style="thin">
        <color theme="8" tint="0.59999389629810496"/>
      </top>
      <bottom style="thin">
        <color theme="8" tint="0.59999389629810496"/>
      </bottom>
      <diagonal style="none"/>
    </border>
  </borders>
  <cellStyleXfs count="49">
    <xf fontId="0" fillId="0" borderId="0" numFmtId="0" applyNumberFormat="1" applyFont="1" applyFill="1" applyBorder="1"/>
    <xf fontId="1" fillId="0" borderId="0" numFmtId="164" applyNumberFormat="1" applyFont="0" applyFill="0" applyBorder="0" applyProtection="0">
      <alignment vertical="center"/>
    </xf>
    <xf fontId="1" fillId="0" borderId="0" numFmtId="165" applyNumberFormat="1" applyFont="0" applyFill="0" applyBorder="0" applyProtection="0">
      <alignment vertical="center"/>
    </xf>
    <xf fontId="1" fillId="0" borderId="0" numFmtId="9" applyNumberFormat="1" applyFont="0" applyFill="0" applyBorder="0" applyProtection="0">
      <alignment vertical="center"/>
    </xf>
    <xf fontId="1" fillId="0" borderId="0" numFmtId="166" applyNumberFormat="1" applyFont="0" applyFill="0" applyBorder="0" applyProtection="0">
      <alignment vertical="center"/>
    </xf>
    <xf fontId="1" fillId="0" borderId="0" numFmtId="167" applyNumberFormat="1" applyFont="0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1" fillId="2" borderId="1" numFmtId="0" applyNumberFormat="0" applyFont="0" applyFill="1" applyBorder="1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0" numFmtId="0" applyNumberFormat="0" applyFont="1" applyFill="0" applyBorder="0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2" numFmtId="0" applyNumberFormat="0" applyFont="1" applyFill="0" applyBorder="1" applyProtection="0">
      <alignment vertical="center"/>
    </xf>
    <xf fontId="9" fillId="0" borderId="3" numFmtId="0" applyNumberFormat="0" applyFont="1" applyFill="0" applyBorder="1" applyProtection="0">
      <alignment vertical="center"/>
    </xf>
    <xf fontId="9" fillId="0" borderId="0" numFmtId="0" applyNumberFormat="0" applyFont="1" applyFill="0" applyBorder="0" applyProtection="0">
      <alignment vertical="center"/>
    </xf>
    <xf fontId="10" fillId="3" borderId="4" numFmtId="0" applyNumberFormat="0" applyFont="1" applyFill="1" applyBorder="1" applyProtection="0">
      <alignment vertical="center"/>
    </xf>
    <xf fontId="11" fillId="4" borderId="5" numFmtId="0" applyNumberFormat="0" applyFont="1" applyFill="1" applyBorder="1" applyProtection="0">
      <alignment vertical="center"/>
    </xf>
    <xf fontId="12" fillId="4" borderId="4" numFmtId="0" applyNumberFormat="0" applyFont="1" applyFill="1" applyBorder="1" applyProtection="0">
      <alignment vertical="center"/>
    </xf>
    <xf fontId="13" fillId="5" borderId="6" numFmtId="0" applyNumberFormat="0" applyFont="1" applyFill="1" applyBorder="1" applyProtection="0">
      <alignment vertical="center"/>
    </xf>
    <xf fontId="14" fillId="0" borderId="7" numFmtId="0" applyNumberFormat="0" applyFont="1" applyFill="0" applyBorder="1" applyProtection="0">
      <alignment vertical="center"/>
    </xf>
    <xf fontId="15" fillId="0" borderId="8" numFmtId="0" applyNumberFormat="0" applyFont="1" applyFill="0" applyBorder="1" applyProtection="0">
      <alignment vertical="center"/>
    </xf>
    <xf fontId="16" fillId="6" borderId="0" numFmtId="0" applyNumberFormat="0" applyFont="1" applyFill="1" applyBorder="0" applyProtection="0">
      <alignment vertical="center"/>
    </xf>
    <xf fontId="17" fillId="7" borderId="0" numFmtId="0" applyNumberFormat="0" applyFont="1" applyFill="1" applyBorder="0" applyProtection="0">
      <alignment vertical="center"/>
    </xf>
    <xf fontId="18" fillId="8" borderId="0" numFmtId="0" applyNumberFormat="0" applyFont="1" applyFill="1" applyBorder="0" applyProtection="0">
      <alignment vertical="center"/>
    </xf>
    <xf fontId="19" fillId="9" borderId="0" numFmtId="0" applyNumberFormat="0" applyFont="1" applyFill="1" applyBorder="0" applyProtection="0">
      <alignment vertical="center"/>
    </xf>
    <xf fontId="1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19" fillId="12" borderId="0" numFmtId="0" applyNumberFormat="0" applyFont="1" applyFill="1" applyBorder="0" applyProtection="0">
      <alignment vertical="center"/>
    </xf>
    <xf fontId="19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1" fillId="15" borderId="0" numFmtId="0" applyNumberFormat="0" applyFont="1" applyFill="1" applyBorder="0" applyProtection="0">
      <alignment vertical="center"/>
    </xf>
    <xf fontId="19" fillId="16" borderId="0" numFmtId="0" applyNumberFormat="0" applyFont="1" applyFill="1" applyBorder="0" applyProtection="0">
      <alignment vertical="center"/>
    </xf>
    <xf fontId="19" fillId="17" borderId="0" numFmtId="0" applyNumberFormat="0" applyFont="1" applyFill="1" applyBorder="0" applyProtection="0">
      <alignment vertical="center"/>
    </xf>
    <xf fontId="1" fillId="18" borderId="0" numFmtId="0" applyNumberFormat="0" applyFont="1" applyFill="1" applyBorder="0" applyProtection="0">
      <alignment vertical="center"/>
    </xf>
    <xf fontId="1" fillId="19" borderId="0" numFmtId="0" applyNumberFormat="0" applyFont="1" applyFill="1" applyBorder="0" applyProtection="0">
      <alignment vertical="center"/>
    </xf>
    <xf fontId="19" fillId="20" borderId="0" numFmtId="0" applyNumberFormat="0" applyFont="1" applyFill="1" applyBorder="0" applyProtection="0">
      <alignment vertical="center"/>
    </xf>
    <xf fontId="19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1" fillId="23" borderId="0" numFmtId="0" applyNumberFormat="0" applyFont="1" applyFill="1" applyBorder="0" applyProtection="0">
      <alignment vertical="center"/>
    </xf>
    <xf fontId="19" fillId="24" borderId="0" numFmtId="0" applyNumberFormat="0" applyFont="1" applyFill="1" applyBorder="0" applyProtection="0">
      <alignment vertical="center"/>
    </xf>
    <xf fontId="19" fillId="25" borderId="0" numFmtId="0" applyNumberFormat="0" applyFont="1" applyFill="1" applyBorder="0" applyProtection="0">
      <alignment vertical="center"/>
    </xf>
    <xf fontId="1" fillId="26" borderId="0" numFmtId="0" applyNumberFormat="0" applyFont="1" applyFill="1" applyBorder="0" applyProtection="0">
      <alignment vertical="center"/>
    </xf>
    <xf fontId="1" fillId="27" borderId="0" numFmtId="0" applyNumberFormat="0" applyFont="1" applyFill="1" applyBorder="0" applyProtection="0">
      <alignment vertical="center"/>
    </xf>
    <xf fontId="19" fillId="28" borderId="0" numFmtId="0" applyNumberFormat="0" applyFont="1" applyFill="1" applyBorder="0" applyProtection="0">
      <alignment vertical="center"/>
    </xf>
    <xf fontId="19" fillId="29" borderId="0" numFmtId="0" applyNumberFormat="0" applyFont="1" applyFill="1" applyBorder="0" applyProtection="0">
      <alignment vertical="center"/>
    </xf>
    <xf fontId="1" fillId="30" borderId="0" numFmtId="0" applyNumberFormat="0" applyFont="1" applyFill="1" applyBorder="0" applyProtection="0">
      <alignment vertical="center"/>
    </xf>
    <xf fontId="1" fillId="31" borderId="0" numFmtId="0" applyNumberFormat="0" applyFont="1" applyFill="1" applyBorder="0" applyProtection="0">
      <alignment vertical="center"/>
    </xf>
    <xf fontId="19" fillId="32" borderId="0" numFmtId="0" applyNumberFormat="0" applyFont="1" applyFill="1" applyBorder="0" applyProtection="0">
      <alignment vertical="center"/>
    </xf>
  </cellStyleXfs>
  <cellXfs count="99">
    <xf fontId="0" fillId="0" borderId="0" numFmtId="0" xfId="0"/>
    <xf fontId="20" fillId="0" borderId="0" numFmtId="0" xfId="0" applyFont="1"/>
    <xf fontId="20" fillId="0" borderId="0" numFmtId="3" xfId="0" applyNumberFormat="1" applyFont="1"/>
    <xf fontId="20" fillId="0" borderId="0" numFmtId="3" xfId="0" applyNumberFormat="1" applyFont="1" applyAlignment="1">
      <alignment horizontal="center"/>
    </xf>
    <xf fontId="21" fillId="0" borderId="9" numFmtId="0" xfId="0" applyFont="1" applyBorder="1" applyAlignment="1">
      <alignment horizontal="center"/>
    </xf>
    <xf fontId="21" fillId="0" borderId="0" numFmtId="0" xfId="0" applyFont="1"/>
    <xf fontId="20" fillId="0" borderId="0" numFmtId="0" xfId="0" applyFont="1" applyAlignment="1">
      <alignment horizontal="center"/>
    </xf>
    <xf fontId="22" fillId="0" borderId="0" numFmtId="0" xfId="0" applyFont="1"/>
    <xf fontId="23" fillId="0" borderId="0" numFmtId="0" xfId="0" applyFont="1"/>
    <xf fontId="23" fillId="0" borderId="0" numFmtId="0" xfId="0" applyFont="1" applyAlignment="1">
      <alignment horizontal="center"/>
    </xf>
    <xf fontId="23" fillId="0" borderId="0" numFmtId="0" xfId="0" applyFont="1" applyAlignment="1">
      <alignment horizontal="left"/>
    </xf>
    <xf fontId="23" fillId="0" borderId="0" numFmtId="17" xfId="0" applyNumberFormat="1" applyFont="1" applyAlignment="1">
      <alignment horizontal="left"/>
    </xf>
    <xf fontId="22" fillId="10" borderId="10" numFmtId="0" xfId="0" applyFont="1" applyFill="1" applyBorder="1"/>
    <xf fontId="22" fillId="10" borderId="11" numFmtId="168" xfId="0" applyNumberFormat="1" applyFont="1" applyFill="1" applyBorder="1" applyAlignment="1">
      <alignment horizontal="center"/>
    </xf>
    <xf fontId="22" fillId="10" borderId="12" numFmtId="0" xfId="0" applyFont="1" applyFill="1" applyBorder="1"/>
    <xf fontId="22" fillId="10" borderId="13" numFmtId="168" xfId="0" applyNumberFormat="1" applyFont="1" applyFill="1" applyBorder="1" applyAlignment="1">
      <alignment horizontal="center"/>
    </xf>
    <xf fontId="24" fillId="0" borderId="0" numFmtId="0" xfId="0" applyFont="1" applyAlignment="1">
      <alignment horizontal="center" textRotation="60" vertical="center" wrapText="1"/>
    </xf>
    <xf fontId="24" fillId="0" borderId="0" numFmtId="0" xfId="0" applyFont="1" applyAlignment="1">
      <alignment horizontal="center" vertical="center" wrapText="1"/>
    </xf>
    <xf fontId="25" fillId="9" borderId="14" numFmtId="17" xfId="0" applyNumberFormat="1" applyFont="1" applyFill="1" applyBorder="1" applyAlignment="1">
      <alignment horizontal="center" vertical="center" wrapText="1"/>
    </xf>
    <xf fontId="25" fillId="9" borderId="14" numFmtId="169" xfId="0" applyNumberFormat="1" applyFont="1" applyFill="1" applyBorder="1" applyAlignment="1">
      <alignment horizontal="center" vertical="center" wrapText="1"/>
    </xf>
    <xf fontId="25" fillId="9" borderId="14" numFmtId="168" xfId="0" applyNumberFormat="1" applyFont="1" applyFill="1" applyBorder="1" applyAlignment="1">
      <alignment horizontal="center" vertical="center" wrapText="1"/>
    </xf>
    <xf fontId="26" fillId="0" borderId="0" numFmtId="0" xfId="0" applyFont="1" applyAlignment="1">
      <alignment horizontal="center" textRotation="60" wrapText="1"/>
    </xf>
    <xf fontId="27" fillId="0" borderId="0" numFmtId="0" xfId="0" applyFont="1" applyAlignment="1">
      <alignment horizontal="center" textRotation="60" vertical="center" wrapText="1"/>
    </xf>
    <xf fontId="27" fillId="0" borderId="0" numFmtId="17" xfId="0" applyNumberFormat="1" applyFont="1" applyAlignment="1">
      <alignment horizontal="center" vertical="center" wrapText="1"/>
    </xf>
    <xf fontId="27" fillId="0" borderId="0" numFmtId="169" xfId="0" applyNumberFormat="1" applyFont="1" applyAlignment="1">
      <alignment horizontal="center" vertical="center" wrapText="1"/>
    </xf>
    <xf fontId="27" fillId="0" borderId="0" numFmtId="0" xfId="0" applyFont="1" applyAlignment="1">
      <alignment horizontal="center" vertical="center" wrapText="1"/>
    </xf>
    <xf fontId="28" fillId="0" borderId="0" numFmtId="3" xfId="0" applyNumberFormat="1" applyFont="1" applyAlignment="1">
      <alignment wrapText="1"/>
    </xf>
    <xf fontId="29" fillId="9" borderId="0" numFmtId="0" xfId="0" applyFont="1" applyFill="1" applyAlignment="1">
      <alignment vertical="center"/>
    </xf>
    <xf fontId="30" fillId="0" borderId="0" numFmtId="3" xfId="0" applyNumberFormat="1" applyFont="1" applyAlignment="1">
      <alignment vertical="center" wrapText="1"/>
    </xf>
    <xf fontId="30" fillId="0" borderId="0" numFmtId="3" xfId="0" applyNumberFormat="1" applyFont="1" applyAlignment="1">
      <alignment horizontal="center" vertical="center" wrapText="1"/>
    </xf>
    <xf fontId="30" fillId="0" borderId="14" numFmtId="0" xfId="0" applyFont="1" applyBorder="1" applyAlignment="1">
      <alignment vertical="center" wrapText="1"/>
    </xf>
    <xf fontId="30" fillId="0" borderId="14" numFmtId="3" xfId="0" applyNumberFormat="1" applyFont="1" applyBorder="1" applyAlignment="1">
      <alignment vertical="center" wrapText="1"/>
    </xf>
    <xf fontId="30" fillId="33" borderId="14" numFmtId="168" xfId="0" applyNumberFormat="1" applyFont="1" applyFill="1" applyBorder="1" applyAlignment="1">
      <alignment horizontal="center" vertical="center" wrapText="1"/>
    </xf>
    <xf fontId="30" fillId="33" borderId="15" numFmtId="168" xfId="0" applyNumberFormat="1" applyFont="1" applyFill="1" applyBorder="1" applyAlignment="1">
      <alignment horizontal="center" vertical="center" wrapText="1"/>
    </xf>
    <xf fontId="26" fillId="0" borderId="0" numFmtId="3" xfId="0" applyNumberFormat="1" applyFont="1" applyAlignment="1">
      <alignment wrapText="1"/>
    </xf>
    <xf fontId="29" fillId="9" borderId="14" numFmtId="0" xfId="0" applyFont="1" applyFill="1" applyBorder="1" applyAlignment="1">
      <alignment vertical="center" wrapText="1"/>
    </xf>
    <xf fontId="29" fillId="9" borderId="14" numFmtId="3" xfId="0" applyNumberFormat="1" applyFont="1" applyFill="1" applyBorder="1" applyAlignment="1">
      <alignment vertical="center" wrapText="1"/>
    </xf>
    <xf fontId="29" fillId="9" borderId="14" numFmtId="168" xfId="0" applyNumberFormat="1" applyFont="1" applyFill="1" applyBorder="1" applyAlignment="1">
      <alignment horizontal="center" vertical="center" wrapText="1"/>
    </xf>
    <xf fontId="30" fillId="0" borderId="0" numFmtId="0" xfId="0" applyFont="1" applyAlignment="1">
      <alignment vertical="center" wrapText="1"/>
    </xf>
    <xf fontId="29" fillId="13" borderId="0" numFmtId="0" xfId="0" applyFont="1" applyFill="1" applyAlignment="1">
      <alignment vertical="center"/>
    </xf>
    <xf fontId="30" fillId="0" borderId="16" numFmtId="0" xfId="0" applyFont="1" applyBorder="1" applyAlignment="1">
      <alignment vertical="center" wrapText="1"/>
    </xf>
    <xf fontId="30" fillId="0" borderId="17" numFmtId="3" xfId="0" applyNumberFormat="1" applyFont="1" applyBorder="1" applyAlignment="1">
      <alignment vertical="center" wrapText="1"/>
    </xf>
    <xf fontId="30" fillId="14" borderId="17" numFmtId="168" xfId="0" applyNumberFormat="1" applyFont="1" applyFill="1" applyBorder="1" applyAlignment="1">
      <alignment horizontal="center" vertical="center" wrapText="1"/>
    </xf>
    <xf fontId="30" fillId="0" borderId="18" numFmtId="0" xfId="0" applyFont="1" applyBorder="1" applyAlignment="1">
      <alignment vertical="center" wrapText="1"/>
    </xf>
    <xf fontId="29" fillId="13" borderId="19" numFmtId="0" xfId="0" applyFont="1" applyFill="1" applyBorder="1" applyAlignment="1">
      <alignment vertical="center" wrapText="1"/>
    </xf>
    <xf fontId="29" fillId="13" borderId="20" numFmtId="3" xfId="0" applyNumberFormat="1" applyFont="1" applyFill="1" applyBorder="1" applyAlignment="1">
      <alignment vertical="center" wrapText="1"/>
    </xf>
    <xf fontId="29" fillId="13" borderId="20" numFmtId="168" xfId="0" applyNumberFormat="1" applyFont="1" applyFill="1" applyBorder="1" applyAlignment="1">
      <alignment horizontal="center" vertical="center" wrapText="1"/>
    </xf>
    <xf fontId="29" fillId="13" borderId="21" numFmtId="168" xfId="0" applyNumberFormat="1" applyFont="1" applyFill="1" applyBorder="1" applyAlignment="1">
      <alignment horizontal="center" vertical="center" wrapText="1"/>
    </xf>
    <xf fontId="29" fillId="17" borderId="22" numFmtId="0" xfId="0" applyFont="1" applyFill="1" applyBorder="1" applyAlignment="1">
      <alignment vertical="center" wrapText="1"/>
    </xf>
    <xf fontId="29" fillId="17" borderId="22" numFmtId="3" xfId="0" applyNumberFormat="1" applyFont="1" applyFill="1" applyBorder="1" applyAlignment="1">
      <alignment vertical="center" wrapText="1"/>
    </xf>
    <xf fontId="29" fillId="17" borderId="22" numFmtId="168" xfId="0" applyNumberFormat="1" applyFont="1" applyFill="1" applyBorder="1" applyAlignment="1">
      <alignment horizontal="center" vertical="center" wrapText="1"/>
    </xf>
    <xf fontId="25" fillId="25" borderId="0" numFmtId="0" xfId="0" applyFont="1" applyFill="1" applyAlignment="1">
      <alignment horizontal="center" vertical="center"/>
    </xf>
    <xf fontId="29" fillId="29" borderId="0" numFmtId="0" xfId="0" applyFont="1" applyFill="1" applyAlignment="1">
      <alignment horizontal="left" vertical="center"/>
    </xf>
    <xf fontId="30" fillId="0" borderId="23" numFmtId="0" xfId="0" applyFont="1" applyBorder="1" applyAlignment="1">
      <alignment horizontal="left" vertical="center" wrapText="1"/>
    </xf>
    <xf fontId="30" fillId="0" borderId="23" numFmtId="3" xfId="0" applyNumberFormat="1" applyFont="1" applyBorder="1" applyAlignment="1">
      <alignment vertical="center" wrapText="1"/>
    </xf>
    <xf fontId="30" fillId="30" borderId="23" numFmtId="168" xfId="0" applyNumberFormat="1" applyFont="1" applyFill="1" applyBorder="1" applyAlignment="1">
      <alignment horizontal="center" vertical="center" wrapText="1"/>
    </xf>
    <xf fontId="29" fillId="29" borderId="24" numFmtId="0" xfId="0" applyFont="1" applyFill="1" applyBorder="1" applyAlignment="1">
      <alignment horizontal="left" vertical="center" wrapText="1"/>
    </xf>
    <xf fontId="29" fillId="29" borderId="23" numFmtId="3" xfId="0" applyNumberFormat="1" applyFont="1" applyFill="1" applyBorder="1" applyAlignment="1">
      <alignment vertical="center" wrapText="1"/>
    </xf>
    <xf fontId="29" fillId="29" borderId="23" numFmtId="168" xfId="0" applyNumberFormat="1" applyFont="1" applyFill="1" applyBorder="1" applyAlignment="1">
      <alignment horizontal="center" vertical="center" wrapText="1"/>
    </xf>
    <xf fontId="29" fillId="21" borderId="0" numFmtId="0" xfId="0" applyFont="1" applyFill="1" applyAlignment="1">
      <alignment horizontal="left" vertical="center"/>
    </xf>
    <xf fontId="30" fillId="0" borderId="25" numFmtId="0" xfId="0" applyFont="1" applyBorder="1" applyAlignment="1">
      <alignment horizontal="left" vertical="center" wrapText="1"/>
    </xf>
    <xf fontId="30" fillId="0" borderId="25" numFmtId="3" xfId="0" applyNumberFormat="1" applyFont="1" applyBorder="1" applyAlignment="1">
      <alignment vertical="center" wrapText="1"/>
    </xf>
    <xf fontId="30" fillId="22" borderId="25" numFmtId="168" xfId="0" applyNumberFormat="1" applyFont="1" applyFill="1" applyBorder="1" applyAlignment="1">
      <alignment horizontal="center" vertical="center" wrapText="1"/>
    </xf>
    <xf fontId="31" fillId="0" borderId="0" numFmtId="3" xfId="0" applyNumberFormat="1" applyFont="1" applyAlignment="1">
      <alignment wrapText="1"/>
    </xf>
    <xf fontId="29" fillId="21" borderId="25" numFmtId="0" xfId="0" applyFont="1" applyFill="1" applyBorder="1" applyAlignment="1">
      <alignment horizontal="left" vertical="center" wrapText="1"/>
    </xf>
    <xf fontId="29" fillId="21" borderId="25" numFmtId="3" xfId="0" applyNumberFormat="1" applyFont="1" applyFill="1" applyBorder="1" applyAlignment="1">
      <alignment vertical="center" wrapText="1"/>
    </xf>
    <xf fontId="29" fillId="21" borderId="25" numFmtId="168" xfId="0" applyNumberFormat="1" applyFont="1" applyFill="1" applyBorder="1" applyAlignment="1">
      <alignment horizontal="center" vertical="center" wrapText="1"/>
    </xf>
    <xf fontId="27" fillId="0" borderId="0" numFmtId="0" xfId="0" applyFont="1" applyAlignment="1">
      <alignment vertical="center" wrapText="1"/>
    </xf>
    <xf fontId="29" fillId="34" borderId="0" numFmtId="0" xfId="0" applyFont="1" applyFill="1" applyAlignment="1">
      <alignment horizontal="left" vertical="center"/>
    </xf>
    <xf fontId="30" fillId="0" borderId="26" numFmtId="0" xfId="0" applyFont="1" applyBorder="1" applyAlignment="1">
      <alignment horizontal="left" vertical="center" wrapText="1"/>
    </xf>
    <xf fontId="30" fillId="0" borderId="26" numFmtId="3" xfId="0" applyNumberFormat="1" applyFont="1" applyBorder="1" applyAlignment="1">
      <alignment vertical="center" wrapText="1"/>
    </xf>
    <xf fontId="30" fillId="10" borderId="26" numFmtId="168" xfId="0" applyNumberFormat="1" applyFont="1" applyFill="1" applyBorder="1" applyAlignment="1">
      <alignment horizontal="center" vertical="center" wrapText="1"/>
    </xf>
    <xf fontId="29" fillId="34" borderId="26" numFmtId="0" xfId="0" applyFont="1" applyFill="1" applyBorder="1" applyAlignment="1">
      <alignment horizontal="left" vertical="center" wrapText="1"/>
    </xf>
    <xf fontId="29" fillId="34" borderId="26" numFmtId="3" xfId="0" applyNumberFormat="1" applyFont="1" applyFill="1" applyBorder="1" applyAlignment="1">
      <alignment vertical="center" wrapText="1"/>
    </xf>
    <xf fontId="29" fillId="34" borderId="26" numFmtId="168" xfId="0" applyNumberFormat="1" applyFont="1" applyFill="1" applyBorder="1" applyAlignment="1">
      <alignment horizontal="center" vertical="center" wrapText="1"/>
    </xf>
    <xf fontId="29" fillId="29" borderId="27" numFmtId="0" xfId="0" applyFont="1" applyFill="1" applyBorder="1" applyAlignment="1">
      <alignment vertical="center" wrapText="1"/>
    </xf>
    <xf fontId="29" fillId="29" borderId="27" numFmtId="3" xfId="0" applyNumberFormat="1" applyFont="1" applyFill="1" applyBorder="1" applyAlignment="1">
      <alignment vertical="center" wrapText="1"/>
    </xf>
    <xf fontId="29" fillId="29" borderId="27" numFmtId="168" xfId="0" applyNumberFormat="1" applyFont="1" applyFill="1" applyBorder="1" applyAlignment="1">
      <alignment horizontal="center" vertical="center" wrapText="1"/>
    </xf>
    <xf fontId="28" fillId="35" borderId="0" numFmtId="3" xfId="0" applyNumberFormat="1" applyFont="1" applyFill="1" applyAlignment="1">
      <alignment wrapText="1"/>
    </xf>
    <xf fontId="27" fillId="35" borderId="0" numFmtId="0" xfId="0" applyFont="1" applyFill="1" applyAlignment="1">
      <alignment vertical="center" wrapText="1"/>
    </xf>
    <xf fontId="30" fillId="35" borderId="0" numFmtId="3" xfId="0" applyNumberFormat="1" applyFont="1" applyFill="1" applyAlignment="1">
      <alignment vertical="center" wrapText="1"/>
    </xf>
    <xf fontId="30" fillId="35" borderId="0" numFmtId="3" xfId="0" applyNumberFormat="1" applyFont="1" applyFill="1" applyAlignment="1">
      <alignment horizontal="center" vertical="center" wrapText="1"/>
    </xf>
    <xf fontId="29" fillId="36" borderId="28" numFmtId="0" xfId="0" applyFont="1" applyFill="1" applyBorder="1" applyAlignment="1">
      <alignment vertical="center" wrapText="1"/>
    </xf>
    <xf fontId="29" fillId="36" borderId="28" numFmtId="3" xfId="0" applyNumberFormat="1" applyFont="1" applyFill="1" applyBorder="1" applyAlignment="1">
      <alignment vertical="center" wrapText="1"/>
    </xf>
    <xf fontId="29" fillId="36" borderId="28" numFmtId="168" xfId="0" applyNumberFormat="1" applyFont="1" applyFill="1" applyBorder="1" applyAlignment="1">
      <alignment horizontal="center" vertical="center" wrapText="1"/>
    </xf>
    <xf fontId="27" fillId="0" borderId="0" numFmtId="3" xfId="0" applyNumberFormat="1" applyFont="1" applyAlignment="1">
      <alignment vertical="center" wrapText="1"/>
    </xf>
    <xf fontId="27" fillId="0" borderId="0" numFmtId="3" xfId="0" applyNumberFormat="1" applyFont="1" applyAlignment="1">
      <alignment horizontal="center" vertical="center" wrapText="1"/>
    </xf>
    <xf fontId="27" fillId="14" borderId="17" numFmtId="0" xfId="0" applyFont="1" applyFill="1" applyBorder="1" applyAlignment="1">
      <alignment vertical="center" wrapText="1"/>
    </xf>
    <xf fontId="30" fillId="14" borderId="17" numFmtId="3" xfId="0" applyNumberFormat="1" applyFont="1" applyFill="1" applyBorder="1" applyAlignment="1">
      <alignment vertical="center" wrapText="1"/>
    </xf>
    <xf fontId="29" fillId="25" borderId="0" numFmtId="0" xfId="0" applyFont="1" applyFill="1" applyAlignment="1">
      <alignment vertical="center" wrapText="1"/>
    </xf>
    <xf fontId="30" fillId="0" borderId="29" numFmtId="0" xfId="0" applyFont="1" applyBorder="1" applyAlignment="1">
      <alignment vertical="center" wrapText="1"/>
    </xf>
    <xf fontId="30" fillId="0" borderId="29" numFmtId="3" xfId="0" applyNumberFormat="1" applyFont="1" applyBorder="1" applyAlignment="1">
      <alignment vertical="center" wrapText="1"/>
    </xf>
    <xf fontId="30" fillId="26" borderId="29" numFmtId="168" xfId="0" applyNumberFormat="1" applyFont="1" applyFill="1" applyBorder="1" applyAlignment="1">
      <alignment horizontal="center" vertical="center" wrapText="1"/>
    </xf>
    <xf fontId="29" fillId="25" borderId="29" numFmtId="0" xfId="0" applyFont="1" applyFill="1" applyBorder="1" applyAlignment="1">
      <alignment vertical="center" wrapText="1"/>
    </xf>
    <xf fontId="29" fillId="25" borderId="29" numFmtId="3" xfId="0" applyNumberFormat="1" applyFont="1" applyFill="1" applyBorder="1" applyAlignment="1">
      <alignment vertical="center" wrapText="1"/>
    </xf>
    <xf fontId="29" fillId="25" borderId="29" numFmtId="168" xfId="0" applyNumberFormat="1" applyFont="1" applyFill="1" applyBorder="1" applyAlignment="1">
      <alignment horizontal="center" vertical="center" wrapText="1"/>
    </xf>
    <xf fontId="32" fillId="0" borderId="0" numFmtId="3" xfId="0" applyNumberFormat="1" applyFont="1" applyAlignment="1">
      <alignment wrapText="1"/>
    </xf>
    <xf fontId="30" fillId="0" borderId="0" numFmtId="0" xfId="0" applyFont="1" applyAlignment="1">
      <alignment wrapText="1"/>
    </xf>
    <xf fontId="32" fillId="0" borderId="0" numFmtId="3" xfId="0" applyNumberFormat="1" applyFont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topLeftCell="A1" zoomScale="100" workbookViewId="0">
      <pane ySplit="10" topLeftCell="A11" activePane="bottomLeft" state="frozen"/>
      <selection activeCell="A9" activeCellId="0" sqref="A9"/>
    </sheetView>
  </sheetViews>
  <sheetFormatPr defaultColWidth="9" defaultRowHeight="12.75" customHeight="1" outlineLevelCol="7"/>
  <cols>
    <col customWidth="1" min="1" max="1" style="1" width="24.181818181818201"/>
    <col customWidth="1" min="2" max="4" style="2" width="24.181818181818201"/>
    <col customWidth="1" min="5" max="7" style="3" width="24.181818181818201"/>
    <col customWidth="1" min="8" max="257" style="2" width="9.0909090909090899"/>
    <col min="258" max="16384" style="0" width="9"/>
  </cols>
  <sheetData>
    <row r="1" s="1" customFormat="1" ht="32.399999999999999">
      <c r="A1" s="4" t="s">
        <v>0</v>
      </c>
      <c r="B1" s="4"/>
      <c r="C1" s="4"/>
      <c r="D1" s="4"/>
      <c r="E1" s="4"/>
      <c r="F1" s="4"/>
      <c r="G1" s="4"/>
      <c r="H1" s="1"/>
    </row>
    <row r="2" s="1" customFormat="1" ht="8.4000000000000004" customHeight="1">
      <c r="A2" s="5"/>
      <c r="B2" s="1"/>
      <c r="C2" s="1"/>
      <c r="D2" s="1"/>
      <c r="E2" s="6"/>
      <c r="F2" s="6"/>
      <c r="G2" s="6"/>
      <c r="H2" s="1"/>
    </row>
    <row r="3" s="1" customFormat="1" ht="13">
      <c r="A3" s="7" t="s">
        <v>1</v>
      </c>
      <c r="B3" s="8"/>
      <c r="C3" s="8"/>
      <c r="D3" s="8"/>
      <c r="E3" s="9"/>
      <c r="F3" s="6"/>
      <c r="G3" s="6"/>
      <c r="H3" s="1"/>
    </row>
    <row r="4" s="1" customFormat="1" ht="7.9000000000000004" customHeight="1">
      <c r="A4" s="8"/>
      <c r="B4" s="8"/>
      <c r="C4" s="8"/>
      <c r="D4" s="8"/>
      <c r="E4" s="9"/>
      <c r="F4" s="6"/>
      <c r="G4" s="6"/>
      <c r="H4" s="1"/>
    </row>
    <row r="5" s="1" customFormat="1" ht="13">
      <c r="A5" s="10" t="s">
        <v>2</v>
      </c>
      <c r="B5" s="10"/>
      <c r="C5" s="11"/>
      <c r="D5" s="10" t="s">
        <v>3</v>
      </c>
      <c r="E5" s="10"/>
      <c r="F5" s="6"/>
      <c r="G5" s="6"/>
      <c r="H5" s="1"/>
    </row>
    <row r="6" s="1" customFormat="1" ht="17.399999999999999" customHeight="1">
      <c r="A6" s="7"/>
      <c r="B6" s="8"/>
      <c r="C6" s="11"/>
      <c r="D6" s="8"/>
      <c r="E6" s="9"/>
      <c r="F6" s="6"/>
      <c r="G6" s="6"/>
      <c r="H6" s="1"/>
    </row>
    <row r="7" s="1" customFormat="1" ht="13">
      <c r="A7" s="12" t="s">
        <v>4</v>
      </c>
      <c r="B7" s="13" t="str">
        <f>IF(D17=0,"-",D26/D17)</f>
        <v>-</v>
      </c>
      <c r="C7" s="11"/>
      <c r="D7" s="8"/>
      <c r="E7" s="9"/>
      <c r="F7" s="6"/>
      <c r="G7" s="6"/>
      <c r="H7" s="1"/>
    </row>
    <row r="8" s="1" customFormat="1" ht="13">
      <c r="A8" s="14" t="s">
        <v>5</v>
      </c>
      <c r="B8" s="15" t="str">
        <f>IF(D17=0,"-",D72/D17)</f>
        <v>-</v>
      </c>
      <c r="C8" s="11"/>
      <c r="D8" s="8"/>
      <c r="E8" s="9"/>
      <c r="F8" s="6"/>
      <c r="G8" s="6"/>
      <c r="H8" s="1"/>
    </row>
    <row r="9" s="1" customFormat="1" ht="16.75" customHeight="1">
      <c r="A9" s="1"/>
      <c r="B9" s="1"/>
      <c r="C9" s="1"/>
      <c r="D9" s="1"/>
      <c r="E9" s="6"/>
      <c r="F9" s="6"/>
      <c r="G9" s="6"/>
      <c r="H9" s="1"/>
    </row>
    <row r="10" s="16" customFormat="1" ht="41.25" customHeight="1">
      <c r="A10" s="17"/>
      <c r="B10" s="18" t="s">
        <v>6</v>
      </c>
      <c r="C10" s="19" t="s">
        <v>7</v>
      </c>
      <c r="D10" s="19" t="s">
        <v>8</v>
      </c>
      <c r="E10" s="20" t="s">
        <v>9</v>
      </c>
      <c r="F10" s="20" t="s">
        <v>10</v>
      </c>
      <c r="G10" s="19" t="s">
        <v>11</v>
      </c>
      <c r="H10" s="16"/>
    </row>
    <row r="11" s="21" customFormat="1" ht="7.9000000000000004" customHeight="1">
      <c r="A11" s="22"/>
      <c r="B11" s="23"/>
      <c r="C11" s="24"/>
      <c r="D11" s="24"/>
      <c r="E11" s="24"/>
      <c r="F11" s="25"/>
      <c r="G11" s="24"/>
      <c r="H11" s="21"/>
    </row>
    <row r="12" s="26" customFormat="1" ht="11.5">
      <c r="A12" s="27" t="s">
        <v>12</v>
      </c>
      <c r="B12" s="28"/>
      <c r="C12" s="28"/>
      <c r="D12" s="28"/>
      <c r="E12" s="29"/>
      <c r="F12" s="29"/>
      <c r="G12" s="29"/>
      <c r="H12" s="26"/>
    </row>
    <row r="13" s="26" customFormat="1" ht="11.5">
      <c r="A13" s="30" t="s">
        <v>13</v>
      </c>
      <c r="B13" s="31"/>
      <c r="C13" s="31"/>
      <c r="D13" s="31"/>
      <c r="E13" s="32" t="str">
        <f t="shared" ref="E13:E72" si="0">IF($D$17=0,"-",D13/$D$17)</f>
        <v>-</v>
      </c>
      <c r="F13" s="32" t="str">
        <f t="shared" ref="F13:F24" si="1">IF(D13=0,"-",D13/B13-1)</f>
        <v>-</v>
      </c>
      <c r="G13" s="32" t="str">
        <f t="shared" ref="G13:G24" si="2">IF(D13=0,"-",D13/C13-1)</f>
        <v>-</v>
      </c>
      <c r="H13" s="26"/>
    </row>
    <row r="14" s="26" customFormat="1" ht="11.5">
      <c r="A14" s="30" t="s">
        <v>14</v>
      </c>
      <c r="B14" s="31"/>
      <c r="C14" s="31"/>
      <c r="D14" s="31"/>
      <c r="E14" s="32" t="str">
        <f t="shared" si="0"/>
        <v>-</v>
      </c>
      <c r="F14" s="32" t="str">
        <f t="shared" si="1"/>
        <v>-</v>
      </c>
      <c r="G14" s="32" t="str">
        <f t="shared" si="2"/>
        <v>-</v>
      </c>
      <c r="H14" s="26"/>
    </row>
    <row r="15" s="26" customFormat="1" ht="11.5">
      <c r="A15" s="30" t="s">
        <v>15</v>
      </c>
      <c r="B15" s="31"/>
      <c r="C15" s="31"/>
      <c r="D15" s="31"/>
      <c r="E15" s="32" t="str">
        <f t="shared" si="0"/>
        <v>-</v>
      </c>
      <c r="F15" s="32" t="str">
        <f t="shared" si="1"/>
        <v>-</v>
      </c>
      <c r="G15" s="32" t="str">
        <f t="shared" si="2"/>
        <v>-</v>
      </c>
      <c r="H15" s="26"/>
    </row>
    <row r="16" s="26" customFormat="1" ht="11.5">
      <c r="A16" s="30" t="s">
        <v>16</v>
      </c>
      <c r="B16" s="31"/>
      <c r="C16" s="31"/>
      <c r="D16" s="31"/>
      <c r="E16" s="33" t="str">
        <f t="shared" si="0"/>
        <v>-</v>
      </c>
      <c r="F16" s="33" t="str">
        <f t="shared" si="1"/>
        <v>-</v>
      </c>
      <c r="G16" s="33" t="str">
        <f t="shared" si="2"/>
        <v>-</v>
      </c>
      <c r="H16" s="26"/>
    </row>
    <row r="17" s="34" customFormat="1" ht="12">
      <c r="A17" s="35" t="s">
        <v>17</v>
      </c>
      <c r="B17" s="36">
        <f>SUM(B13:B16)</f>
        <v>0</v>
      </c>
      <c r="C17" s="36">
        <f>SUM(C13:C16)</f>
        <v>0</v>
      </c>
      <c r="D17" s="36">
        <f>SUM(D13:D16)</f>
        <v>0</v>
      </c>
      <c r="E17" s="37" t="str">
        <f t="shared" si="0"/>
        <v>-</v>
      </c>
      <c r="F17" s="37" t="str">
        <f t="shared" si="1"/>
        <v>-</v>
      </c>
      <c r="G17" s="37" t="str">
        <f t="shared" si="2"/>
        <v>-</v>
      </c>
      <c r="H17" s="34"/>
    </row>
    <row r="18" s="26" customFormat="1" ht="8.25" customHeight="1">
      <c r="A18" s="38"/>
      <c r="B18" s="28"/>
      <c r="C18" s="28"/>
      <c r="D18" s="28"/>
      <c r="E18" s="29"/>
      <c r="F18" s="29"/>
      <c r="G18" s="29"/>
      <c r="H18" s="26"/>
    </row>
    <row r="19" s="26" customFormat="1" ht="11.5">
      <c r="A19" s="39" t="s">
        <v>18</v>
      </c>
      <c r="B19" s="28"/>
      <c r="C19" s="28"/>
      <c r="D19" s="28"/>
      <c r="E19" s="29"/>
      <c r="F19" s="29"/>
      <c r="G19" s="29"/>
      <c r="H19" s="26"/>
    </row>
    <row r="20" s="26" customFormat="1" ht="11.5">
      <c r="A20" s="40" t="s">
        <v>13</v>
      </c>
      <c r="B20" s="41"/>
      <c r="C20" s="41"/>
      <c r="D20" s="41"/>
      <c r="E20" s="42" t="str">
        <f t="shared" si="0"/>
        <v>-</v>
      </c>
      <c r="F20" s="42" t="str">
        <f t="shared" si="1"/>
        <v>-</v>
      </c>
      <c r="G20" s="42" t="str">
        <f t="shared" si="2"/>
        <v>-</v>
      </c>
      <c r="H20" s="26"/>
    </row>
    <row r="21" s="26" customFormat="1" ht="11.5">
      <c r="A21" s="43" t="s">
        <v>14</v>
      </c>
      <c r="B21" s="41"/>
      <c r="C21" s="41"/>
      <c r="D21" s="41"/>
      <c r="E21" s="42" t="str">
        <f t="shared" si="0"/>
        <v>-</v>
      </c>
      <c r="F21" s="42" t="str">
        <f t="shared" si="1"/>
        <v>-</v>
      </c>
      <c r="G21" s="42" t="str">
        <f t="shared" si="2"/>
        <v>-</v>
      </c>
      <c r="H21" s="26"/>
    </row>
    <row r="22" s="26" customFormat="1" ht="11.5">
      <c r="A22" s="43" t="s">
        <v>15</v>
      </c>
      <c r="B22" s="41"/>
      <c r="C22" s="41"/>
      <c r="D22" s="41"/>
      <c r="E22" s="42" t="str">
        <f t="shared" si="0"/>
        <v>-</v>
      </c>
      <c r="F22" s="42" t="str">
        <f t="shared" si="1"/>
        <v>-</v>
      </c>
      <c r="G22" s="42" t="str">
        <f t="shared" si="2"/>
        <v>-</v>
      </c>
      <c r="H22" s="26"/>
    </row>
    <row r="23" s="26" customFormat="1" ht="11.5">
      <c r="A23" s="43" t="s">
        <v>16</v>
      </c>
      <c r="B23" s="41"/>
      <c r="C23" s="41"/>
      <c r="D23" s="41"/>
      <c r="E23" s="42" t="str">
        <f t="shared" si="0"/>
        <v>-</v>
      </c>
      <c r="F23" s="42" t="str">
        <f t="shared" si="1"/>
        <v>-</v>
      </c>
      <c r="G23" s="42" t="str">
        <f t="shared" si="2"/>
        <v>-</v>
      </c>
      <c r="H23" s="26"/>
    </row>
    <row r="24" s="26" customFormat="1" ht="11.5">
      <c r="A24" s="44" t="s">
        <v>19</v>
      </c>
      <c r="B24" s="45">
        <f>SUM(B20:B23)</f>
        <v>0</v>
      </c>
      <c r="C24" s="45">
        <f>SUM(C20:C23)</f>
        <v>0</v>
      </c>
      <c r="D24" s="45">
        <f>SUM(D20:D23)</f>
        <v>0</v>
      </c>
      <c r="E24" s="46" t="str">
        <f t="shared" si="0"/>
        <v>-</v>
      </c>
      <c r="F24" s="46" t="str">
        <f t="shared" si="1"/>
        <v>-</v>
      </c>
      <c r="G24" s="47" t="str">
        <f t="shared" si="2"/>
        <v>-</v>
      </c>
      <c r="H24" s="26"/>
    </row>
    <row r="25" s="26" customFormat="1" ht="8.25" customHeight="1">
      <c r="A25" s="38"/>
      <c r="B25" s="28"/>
      <c r="C25" s="28"/>
      <c r="D25" s="28"/>
      <c r="E25" s="29"/>
      <c r="F25" s="29"/>
      <c r="G25" s="29"/>
      <c r="H25" s="26"/>
    </row>
    <row r="26" s="26" customFormat="1" ht="11.5">
      <c r="A26" s="48" t="s">
        <v>20</v>
      </c>
      <c r="B26" s="49">
        <f>B17-B24</f>
        <v>0</v>
      </c>
      <c r="C26" s="49">
        <f>C17-C24</f>
        <v>0</v>
      </c>
      <c r="D26" s="49">
        <f>D17-D24</f>
        <v>0</v>
      </c>
      <c r="E26" s="50" t="str">
        <f t="shared" si="0"/>
        <v>-</v>
      </c>
      <c r="F26" s="50" t="str">
        <f>IF(B26=0,"-",IF(B26=D26,"0.0%",IF(D26&gt;B26,ABS((D26/B26)-1),IF(AND(D26&lt;B26,B26&lt;0),-((D26/B26)-1),(D26/B26)-1))))</f>
        <v>-</v>
      </c>
      <c r="G26" s="50" t="str">
        <f>IF(C26=0,"-",IF(C26=D26,"0.0%",IF(D26&gt;C26,ABS((D26/C26)-1),IF(AND(D26&lt;C26,C26&lt;0),-((D26/C26)-1),(D26/C26)-1))))</f>
        <v>-</v>
      </c>
      <c r="H26" s="26"/>
    </row>
    <row r="27" s="26" customFormat="1" ht="8.25" customHeight="1">
      <c r="A27" s="38"/>
      <c r="B27" s="28"/>
      <c r="C27" s="28"/>
      <c r="D27" s="28"/>
      <c r="E27" s="29"/>
      <c r="F27" s="29"/>
      <c r="G27" s="29"/>
      <c r="H27" s="26"/>
    </row>
    <row r="28" s="26" customFormat="1" ht="24.649999999999999" customHeight="1">
      <c r="A28" s="51" t="s">
        <v>21</v>
      </c>
      <c r="B28" s="51"/>
      <c r="C28" s="51"/>
      <c r="D28" s="51"/>
      <c r="E28" s="51"/>
      <c r="F28" s="51"/>
      <c r="G28" s="51"/>
      <c r="H28" s="26"/>
    </row>
    <row r="29" s="26" customFormat="1" ht="11.5">
      <c r="A29" s="52" t="s">
        <v>22</v>
      </c>
      <c r="B29" s="28"/>
      <c r="C29" s="28"/>
      <c r="D29" s="28"/>
      <c r="E29" s="29"/>
      <c r="F29" s="29"/>
      <c r="G29" s="29"/>
      <c r="H29" s="26"/>
    </row>
    <row r="30" s="26" customFormat="1" ht="11.5">
      <c r="A30" s="53" t="s">
        <v>23</v>
      </c>
      <c r="B30" s="54"/>
      <c r="C30" s="54"/>
      <c r="D30" s="54"/>
      <c r="E30" s="55" t="str">
        <f t="shared" si="0"/>
        <v>-</v>
      </c>
      <c r="F30" s="55" t="str">
        <f t="shared" ref="F30:F58" si="3">IF(D30=0,"-",D30/B30-1)</f>
        <v>-</v>
      </c>
      <c r="G30" s="55" t="str">
        <f t="shared" ref="G30:G58" si="4">IF(D30=0,"-",D30/C30-1)</f>
        <v>-</v>
      </c>
      <c r="H30" s="26"/>
    </row>
    <row r="31" s="26" customFormat="1" ht="11.5">
      <c r="A31" s="53" t="s">
        <v>24</v>
      </c>
      <c r="B31" s="54"/>
      <c r="C31" s="54"/>
      <c r="D31" s="54"/>
      <c r="E31" s="55" t="str">
        <f t="shared" si="0"/>
        <v>-</v>
      </c>
      <c r="F31" s="55" t="str">
        <f t="shared" si="3"/>
        <v>-</v>
      </c>
      <c r="G31" s="55" t="str">
        <f t="shared" si="4"/>
        <v>-</v>
      </c>
      <c r="H31" s="26"/>
    </row>
    <row r="32" s="26" customFormat="1" ht="11.5">
      <c r="A32" s="53" t="s">
        <v>25</v>
      </c>
      <c r="B32" s="54"/>
      <c r="C32" s="54"/>
      <c r="D32" s="54"/>
      <c r="E32" s="55" t="str">
        <f t="shared" si="0"/>
        <v>-</v>
      </c>
      <c r="F32" s="55" t="str">
        <f t="shared" si="3"/>
        <v>-</v>
      </c>
      <c r="G32" s="55" t="str">
        <f t="shared" si="4"/>
        <v>-</v>
      </c>
      <c r="H32" s="26"/>
    </row>
    <row r="33" s="26" customFormat="1" ht="11.5">
      <c r="A33" s="53" t="s">
        <v>25</v>
      </c>
      <c r="B33" s="54"/>
      <c r="C33" s="54"/>
      <c r="D33" s="54"/>
      <c r="E33" s="55" t="str">
        <f t="shared" si="0"/>
        <v>-</v>
      </c>
      <c r="F33" s="55" t="str">
        <f t="shared" si="3"/>
        <v>-</v>
      </c>
      <c r="G33" s="55" t="str">
        <f t="shared" si="4"/>
        <v>-</v>
      </c>
      <c r="H33" s="26"/>
    </row>
    <row r="34" s="26" customFormat="1" ht="11.5">
      <c r="A34" s="56" t="s">
        <v>26</v>
      </c>
      <c r="B34" s="57">
        <f>SUM(B30:B33)</f>
        <v>0</v>
      </c>
      <c r="C34" s="57">
        <f>SUM(C30:C33)</f>
        <v>0</v>
      </c>
      <c r="D34" s="57">
        <f>SUM(D30:D33)</f>
        <v>0</v>
      </c>
      <c r="E34" s="58" t="str">
        <f t="shared" si="0"/>
        <v>-</v>
      </c>
      <c r="F34" s="58" t="str">
        <f t="shared" si="3"/>
        <v>-</v>
      </c>
      <c r="G34" s="58" t="str">
        <f t="shared" si="4"/>
        <v>-</v>
      </c>
      <c r="H34" s="26"/>
    </row>
    <row r="35" s="26" customFormat="1" ht="7.9000000000000004" customHeight="1">
      <c r="A35" s="38"/>
      <c r="B35" s="28"/>
      <c r="C35" s="28"/>
      <c r="D35" s="28"/>
      <c r="E35" s="29"/>
      <c r="F35" s="29"/>
      <c r="G35" s="29"/>
      <c r="H35" s="26"/>
    </row>
    <row r="36" s="26" customFormat="1" ht="11.5">
      <c r="A36" s="59" t="s">
        <v>27</v>
      </c>
      <c r="B36" s="28"/>
      <c r="C36" s="28"/>
      <c r="D36" s="28"/>
      <c r="E36" s="29"/>
      <c r="F36" s="29"/>
      <c r="G36" s="29"/>
      <c r="H36" s="26"/>
    </row>
    <row r="37" s="26" customFormat="1" ht="11.5">
      <c r="A37" s="60" t="s">
        <v>28</v>
      </c>
      <c r="B37" s="61"/>
      <c r="C37" s="61"/>
      <c r="D37" s="61"/>
      <c r="E37" s="62" t="str">
        <f t="shared" si="0"/>
        <v>-</v>
      </c>
      <c r="F37" s="62" t="str">
        <f t="shared" si="3"/>
        <v>-</v>
      </c>
      <c r="G37" s="62" t="str">
        <f t="shared" si="4"/>
        <v>-</v>
      </c>
      <c r="H37" s="26"/>
    </row>
    <row r="38" s="26" customFormat="1" ht="11.5">
      <c r="A38" s="60" t="s">
        <v>29</v>
      </c>
      <c r="B38" s="61"/>
      <c r="C38" s="61"/>
      <c r="D38" s="61"/>
      <c r="E38" s="62" t="str">
        <f t="shared" si="0"/>
        <v>-</v>
      </c>
      <c r="F38" s="62" t="str">
        <f t="shared" si="3"/>
        <v>-</v>
      </c>
      <c r="G38" s="62" t="str">
        <f t="shared" si="4"/>
        <v>-</v>
      </c>
      <c r="H38" s="26"/>
    </row>
    <row r="39" s="26" customFormat="1" ht="11.5">
      <c r="A39" s="53" t="s">
        <v>25</v>
      </c>
      <c r="B39" s="61"/>
      <c r="C39" s="61"/>
      <c r="D39" s="61"/>
      <c r="E39" s="62" t="str">
        <f t="shared" si="0"/>
        <v>-</v>
      </c>
      <c r="F39" s="62" t="str">
        <f t="shared" si="3"/>
        <v>-</v>
      </c>
      <c r="G39" s="62" t="str">
        <f t="shared" si="4"/>
        <v>-</v>
      </c>
      <c r="H39" s="26"/>
    </row>
    <row r="40" s="26" customFormat="1" ht="11.5">
      <c r="A40" s="53" t="s">
        <v>25</v>
      </c>
      <c r="B40" s="61"/>
      <c r="C40" s="61"/>
      <c r="D40" s="61"/>
      <c r="E40" s="62" t="str">
        <f t="shared" si="0"/>
        <v>-</v>
      </c>
      <c r="F40" s="62" t="str">
        <f t="shared" si="3"/>
        <v>-</v>
      </c>
      <c r="G40" s="62" t="str">
        <f t="shared" si="4"/>
        <v>-</v>
      </c>
      <c r="H40" s="26"/>
    </row>
    <row r="41" s="63" customFormat="1" ht="11.5">
      <c r="A41" s="64" t="s">
        <v>30</v>
      </c>
      <c r="B41" s="65">
        <f>SUM(B37:B40)</f>
        <v>0</v>
      </c>
      <c r="C41" s="65">
        <f>SUM(C37:C40)</f>
        <v>0</v>
      </c>
      <c r="D41" s="65">
        <f>SUM(D37:D40)</f>
        <v>0</v>
      </c>
      <c r="E41" s="66" t="str">
        <f t="shared" si="0"/>
        <v>-</v>
      </c>
      <c r="F41" s="66" t="str">
        <f t="shared" si="3"/>
        <v>-</v>
      </c>
      <c r="G41" s="66" t="str">
        <f t="shared" si="4"/>
        <v>-</v>
      </c>
      <c r="H41" s="63"/>
    </row>
    <row r="42" s="26" customFormat="1" ht="7.9000000000000004" customHeight="1">
      <c r="A42" s="67"/>
      <c r="B42" s="28"/>
      <c r="C42" s="28"/>
      <c r="D42" s="28"/>
      <c r="E42" s="29"/>
      <c r="F42" s="29"/>
      <c r="G42" s="29"/>
      <c r="H42" s="26"/>
    </row>
    <row r="43" s="26" customFormat="1" ht="11.5">
      <c r="A43" s="68" t="s">
        <v>31</v>
      </c>
      <c r="B43" s="28"/>
      <c r="C43" s="28"/>
      <c r="D43" s="28"/>
      <c r="E43" s="29"/>
      <c r="F43" s="29"/>
      <c r="G43" s="29"/>
      <c r="H43" s="26"/>
    </row>
    <row r="44" s="26" customFormat="1" ht="11.5">
      <c r="A44" s="69" t="s">
        <v>32</v>
      </c>
      <c r="B44" s="70"/>
      <c r="C44" s="70"/>
      <c r="D44" s="70"/>
      <c r="E44" s="71" t="str">
        <f t="shared" si="0"/>
        <v>-</v>
      </c>
      <c r="F44" s="71" t="str">
        <f t="shared" si="3"/>
        <v>-</v>
      </c>
      <c r="G44" s="71" t="str">
        <f t="shared" si="4"/>
        <v>-</v>
      </c>
      <c r="H44" s="26"/>
    </row>
    <row r="45" s="26" customFormat="1" ht="11.5">
      <c r="A45" s="69" t="s">
        <v>33</v>
      </c>
      <c r="B45" s="70"/>
      <c r="C45" s="70"/>
      <c r="D45" s="70"/>
      <c r="E45" s="71" t="str">
        <f t="shared" si="0"/>
        <v>-</v>
      </c>
      <c r="F45" s="71" t="str">
        <f t="shared" si="3"/>
        <v>-</v>
      </c>
      <c r="G45" s="71" t="str">
        <f t="shared" si="4"/>
        <v>-</v>
      </c>
      <c r="H45" s="26"/>
    </row>
    <row r="46" s="26" customFormat="1" ht="11.5">
      <c r="A46" s="69" t="s">
        <v>34</v>
      </c>
      <c r="B46" s="70"/>
      <c r="C46" s="70"/>
      <c r="D46" s="70"/>
      <c r="E46" s="71" t="str">
        <f t="shared" si="0"/>
        <v>-</v>
      </c>
      <c r="F46" s="71" t="str">
        <f t="shared" si="3"/>
        <v>-</v>
      </c>
      <c r="G46" s="71" t="str">
        <f t="shared" si="4"/>
        <v>-</v>
      </c>
      <c r="H46" s="26"/>
    </row>
    <row r="47" s="26" customFormat="1" ht="11.5">
      <c r="A47" s="69" t="s">
        <v>35</v>
      </c>
      <c r="B47" s="70"/>
      <c r="C47" s="70"/>
      <c r="D47" s="70"/>
      <c r="E47" s="71" t="str">
        <f t="shared" si="0"/>
        <v>-</v>
      </c>
      <c r="F47" s="71" t="str">
        <f t="shared" si="3"/>
        <v>-</v>
      </c>
      <c r="G47" s="71" t="str">
        <f t="shared" si="4"/>
        <v>-</v>
      </c>
      <c r="H47" s="26"/>
    </row>
    <row r="48" s="26" customFormat="1" ht="11.5">
      <c r="A48" s="69" t="s">
        <v>36</v>
      </c>
      <c r="B48" s="70"/>
      <c r="C48" s="70"/>
      <c r="D48" s="70"/>
      <c r="E48" s="71" t="str">
        <f t="shared" si="0"/>
        <v>-</v>
      </c>
      <c r="F48" s="71" t="str">
        <f t="shared" si="3"/>
        <v>-</v>
      </c>
      <c r="G48" s="71" t="str">
        <f t="shared" si="4"/>
        <v>-</v>
      </c>
      <c r="H48" s="26"/>
    </row>
    <row r="49" s="26" customFormat="1" ht="11.5">
      <c r="A49" s="69" t="s">
        <v>37</v>
      </c>
      <c r="B49" s="70"/>
      <c r="C49" s="70"/>
      <c r="D49" s="70"/>
      <c r="E49" s="71" t="str">
        <f t="shared" si="0"/>
        <v>-</v>
      </c>
      <c r="F49" s="71" t="str">
        <f t="shared" si="3"/>
        <v>-</v>
      </c>
      <c r="G49" s="71" t="str">
        <f t="shared" si="4"/>
        <v>-</v>
      </c>
      <c r="H49" s="26"/>
    </row>
    <row r="50" s="26" customFormat="1" ht="11.5">
      <c r="A50" s="69" t="s">
        <v>38</v>
      </c>
      <c r="B50" s="70"/>
      <c r="C50" s="70"/>
      <c r="D50" s="70"/>
      <c r="E50" s="71" t="str">
        <f t="shared" si="0"/>
        <v>-</v>
      </c>
      <c r="F50" s="71" t="str">
        <f t="shared" si="3"/>
        <v>-</v>
      </c>
      <c r="G50" s="71" t="str">
        <f t="shared" si="4"/>
        <v>-</v>
      </c>
      <c r="H50" s="26"/>
    </row>
    <row r="51" s="26" customFormat="1" ht="11.5">
      <c r="A51" s="69" t="s">
        <v>39</v>
      </c>
      <c r="B51" s="70"/>
      <c r="C51" s="70"/>
      <c r="D51" s="70"/>
      <c r="E51" s="71" t="str">
        <f t="shared" si="0"/>
        <v>-</v>
      </c>
      <c r="F51" s="71" t="str">
        <f t="shared" si="3"/>
        <v>-</v>
      </c>
      <c r="G51" s="71" t="str">
        <f t="shared" si="4"/>
        <v>-</v>
      </c>
      <c r="H51" s="26"/>
    </row>
    <row r="52" s="26" customFormat="1" ht="11.5">
      <c r="A52" s="69" t="s">
        <v>40</v>
      </c>
      <c r="B52" s="70"/>
      <c r="C52" s="70"/>
      <c r="D52" s="70"/>
      <c r="E52" s="71" t="str">
        <f t="shared" si="0"/>
        <v>-</v>
      </c>
      <c r="F52" s="71" t="str">
        <f t="shared" si="3"/>
        <v>-</v>
      </c>
      <c r="G52" s="71" t="str">
        <f t="shared" si="4"/>
        <v>-</v>
      </c>
      <c r="H52" s="26"/>
    </row>
    <row r="53" s="26" customFormat="1" ht="11.5">
      <c r="A53" s="69" t="s">
        <v>41</v>
      </c>
      <c r="B53" s="70"/>
      <c r="C53" s="70"/>
      <c r="D53" s="70"/>
      <c r="E53" s="71" t="str">
        <f t="shared" si="0"/>
        <v>-</v>
      </c>
      <c r="F53" s="71" t="str">
        <f t="shared" si="3"/>
        <v>-</v>
      </c>
      <c r="G53" s="71" t="str">
        <f t="shared" si="4"/>
        <v>-</v>
      </c>
      <c r="H53" s="26"/>
    </row>
    <row r="54" s="26" customFormat="1" ht="11.5">
      <c r="A54" s="53" t="s">
        <v>25</v>
      </c>
      <c r="B54" s="70"/>
      <c r="C54" s="70"/>
      <c r="D54" s="70"/>
      <c r="E54" s="71" t="str">
        <f t="shared" si="0"/>
        <v>-</v>
      </c>
      <c r="F54" s="71" t="str">
        <f t="shared" si="3"/>
        <v>-</v>
      </c>
      <c r="G54" s="71" t="str">
        <f t="shared" si="4"/>
        <v>-</v>
      </c>
      <c r="H54" s="26"/>
    </row>
    <row r="55" s="26" customFormat="1" ht="11.5">
      <c r="A55" s="53" t="s">
        <v>25</v>
      </c>
      <c r="B55" s="70"/>
      <c r="C55" s="70"/>
      <c r="D55" s="70"/>
      <c r="E55" s="71" t="str">
        <f t="shared" si="0"/>
        <v>-</v>
      </c>
      <c r="F55" s="71" t="str">
        <f t="shared" si="3"/>
        <v>-</v>
      </c>
      <c r="G55" s="71" t="str">
        <f t="shared" si="4"/>
        <v>-</v>
      </c>
      <c r="H55" s="26"/>
    </row>
    <row r="56" s="26" customFormat="1" ht="11.5">
      <c r="A56" s="72" t="s">
        <v>42</v>
      </c>
      <c r="B56" s="73">
        <f>SUM(B44:B55)</f>
        <v>0</v>
      </c>
      <c r="C56" s="73">
        <f>SUM(C44:C55)</f>
        <v>0</v>
      </c>
      <c r="D56" s="73">
        <f>SUM(D44:D55)</f>
        <v>0</v>
      </c>
      <c r="E56" s="74" t="str">
        <f t="shared" si="0"/>
        <v>-</v>
      </c>
      <c r="F56" s="74" t="str">
        <f t="shared" si="3"/>
        <v>-</v>
      </c>
      <c r="G56" s="74" t="str">
        <f t="shared" si="4"/>
        <v>-</v>
      </c>
      <c r="H56" s="26"/>
    </row>
    <row r="57" s="26" customFormat="1" ht="7.9000000000000004" customHeight="1">
      <c r="A57" s="67"/>
      <c r="B57" s="28"/>
      <c r="C57" s="28"/>
      <c r="D57" s="28"/>
      <c r="E57" s="29"/>
      <c r="F57" s="29"/>
      <c r="G57" s="29"/>
      <c r="H57" s="26"/>
    </row>
    <row r="58" s="26" customFormat="1" ht="11.5">
      <c r="A58" s="75" t="s">
        <v>43</v>
      </c>
      <c r="B58" s="76">
        <f>B34+B41+B56</f>
        <v>0</v>
      </c>
      <c r="C58" s="76">
        <f>C34+C41+C56</f>
        <v>0</v>
      </c>
      <c r="D58" s="76">
        <f>D34+D41+D56</f>
        <v>0</v>
      </c>
      <c r="E58" s="77" t="str">
        <f t="shared" si="0"/>
        <v>-</v>
      </c>
      <c r="F58" s="77" t="str">
        <f t="shared" si="3"/>
        <v>-</v>
      </c>
      <c r="G58" s="77" t="str">
        <f t="shared" si="4"/>
        <v>-</v>
      </c>
      <c r="H58" s="26"/>
    </row>
    <row r="59" s="78" customFormat="1" ht="7.9000000000000004" customHeight="1">
      <c r="A59" s="79"/>
      <c r="B59" s="80"/>
      <c r="C59" s="80"/>
      <c r="D59" s="80"/>
      <c r="E59" s="81"/>
      <c r="F59" s="81"/>
      <c r="G59" s="81"/>
      <c r="H59" s="78"/>
    </row>
    <row r="60" s="26" customFormat="1" ht="11.5">
      <c r="A60" s="82" t="s">
        <v>44</v>
      </c>
      <c r="B60" s="83">
        <f>B26-B58</f>
        <v>0</v>
      </c>
      <c r="C60" s="83">
        <f>C26-C58</f>
        <v>0</v>
      </c>
      <c r="D60" s="83">
        <f>D26-D58</f>
        <v>0</v>
      </c>
      <c r="E60" s="84" t="str">
        <f t="shared" si="0"/>
        <v>-</v>
      </c>
      <c r="F60" s="84" t="str">
        <f>IF(B60=0,"-",IF(B60=D60,"0.0%",IF(D60&gt;B60,ABS((D60/B60)-1),IF(AND(D60&lt;B60,B60&lt;0),-((D60/B60)-1),(D60/B60)-1))))</f>
        <v>-</v>
      </c>
      <c r="G60" s="84" t="str">
        <f>IF(C60=0,"-",IF(C60=D60,"0.0%",IF(D60&gt;C60,ABS((D60/C60)-1),IF(AND(D60&lt;C60,C60&lt;0),-((D60/C60)-1),(D60/C60)-1))))</f>
        <v>-</v>
      </c>
      <c r="H60" s="26"/>
    </row>
    <row r="61" s="26" customFormat="1" ht="7.9000000000000004" customHeight="1">
      <c r="A61" s="67"/>
      <c r="B61" s="85"/>
      <c r="C61" s="85"/>
      <c r="D61" s="85"/>
      <c r="E61" s="86"/>
      <c r="F61" s="86"/>
      <c r="G61" s="86"/>
      <c r="H61" s="26"/>
    </row>
    <row r="62" s="26" customFormat="1" ht="11.5">
      <c r="A62" s="87" t="s">
        <v>45</v>
      </c>
      <c r="B62" s="88"/>
      <c r="C62" s="88"/>
      <c r="D62" s="88"/>
      <c r="E62" s="42" t="str">
        <f t="shared" si="0"/>
        <v>-</v>
      </c>
      <c r="F62" s="42" t="str">
        <f>IF(D62=0,"-",D62/B62-1)</f>
        <v>-</v>
      </c>
      <c r="G62" s="42" t="str">
        <f>IF(D62=0,"-",D62/C62-1)</f>
        <v>-</v>
      </c>
      <c r="H62" s="26"/>
    </row>
    <row r="63" s="26" customFormat="1" ht="7.9000000000000004" customHeight="1">
      <c r="A63" s="67"/>
      <c r="B63" s="28"/>
      <c r="C63" s="28"/>
      <c r="D63" s="28"/>
      <c r="E63" s="29"/>
      <c r="F63" s="29"/>
      <c r="G63" s="29"/>
      <c r="H63" s="26"/>
    </row>
    <row r="64" s="26" customFormat="1" ht="11.5">
      <c r="A64" s="89" t="s">
        <v>46</v>
      </c>
      <c r="B64" s="28"/>
      <c r="C64" s="28"/>
      <c r="D64" s="28"/>
      <c r="E64" s="29"/>
      <c r="F64" s="29"/>
      <c r="G64" s="29"/>
      <c r="H64" s="26"/>
    </row>
    <row r="65" s="26" customFormat="1" ht="11.5">
      <c r="A65" s="90" t="s">
        <v>47</v>
      </c>
      <c r="B65" s="91"/>
      <c r="C65" s="91"/>
      <c r="D65" s="91"/>
      <c r="E65" s="92" t="str">
        <f t="shared" si="0"/>
        <v>-</v>
      </c>
      <c r="F65" s="92" t="str">
        <f t="shared" ref="F65:F70" si="5">IF(D65=0,"-",D65/B65-1)</f>
        <v>-</v>
      </c>
      <c r="G65" s="92" t="str">
        <f t="shared" ref="G65:G70" si="6">IF(D65=0,"-",D65/C65-1)</f>
        <v>-</v>
      </c>
      <c r="H65" s="26"/>
    </row>
    <row r="66" s="26" customFormat="1" ht="11.5">
      <c r="A66" s="90" t="s">
        <v>48</v>
      </c>
      <c r="B66" s="91"/>
      <c r="C66" s="91"/>
      <c r="D66" s="91"/>
      <c r="E66" s="92" t="str">
        <f t="shared" si="0"/>
        <v>-</v>
      </c>
      <c r="F66" s="92" t="str">
        <f t="shared" si="5"/>
        <v>-</v>
      </c>
      <c r="G66" s="92" t="str">
        <f t="shared" si="6"/>
        <v>-</v>
      </c>
      <c r="H66" s="26"/>
    </row>
    <row r="67" s="26" customFormat="1" ht="11.5">
      <c r="A67" s="90" t="s">
        <v>49</v>
      </c>
      <c r="B67" s="91"/>
      <c r="C67" s="91"/>
      <c r="D67" s="91"/>
      <c r="E67" s="92" t="str">
        <f t="shared" si="0"/>
        <v>-</v>
      </c>
      <c r="F67" s="92" t="str">
        <f t="shared" si="5"/>
        <v>-</v>
      </c>
      <c r="G67" s="92" t="str">
        <f t="shared" si="6"/>
        <v>-</v>
      </c>
      <c r="H67" s="26"/>
    </row>
    <row r="68" s="26" customFormat="1" ht="11.5">
      <c r="A68" s="90" t="s">
        <v>50</v>
      </c>
      <c r="B68" s="91"/>
      <c r="C68" s="91"/>
      <c r="D68" s="91"/>
      <c r="E68" s="92" t="str">
        <f t="shared" si="0"/>
        <v>-</v>
      </c>
      <c r="F68" s="92" t="str">
        <f t="shared" si="5"/>
        <v>-</v>
      </c>
      <c r="G68" s="92" t="str">
        <f t="shared" si="6"/>
        <v>-</v>
      </c>
      <c r="H68" s="26"/>
    </row>
    <row r="69" s="26" customFormat="1" ht="11.5">
      <c r="A69" s="90" t="s">
        <v>50</v>
      </c>
      <c r="B69" s="91"/>
      <c r="C69" s="91"/>
      <c r="D69" s="91"/>
      <c r="E69" s="92" t="str">
        <f t="shared" si="0"/>
        <v>-</v>
      </c>
      <c r="F69" s="92" t="str">
        <f t="shared" si="5"/>
        <v>-</v>
      </c>
      <c r="G69" s="92" t="str">
        <f t="shared" si="6"/>
        <v>-</v>
      </c>
      <c r="H69" s="26"/>
    </row>
    <row r="70" s="26" customFormat="1" ht="11.5">
      <c r="A70" s="93" t="s">
        <v>51</v>
      </c>
      <c r="B70" s="94">
        <f>SUM(B65:B69)</f>
        <v>0</v>
      </c>
      <c r="C70" s="94">
        <f>SUM(C65:C69)</f>
        <v>0</v>
      </c>
      <c r="D70" s="94">
        <f>SUM(D65:D69)</f>
        <v>0</v>
      </c>
      <c r="E70" s="95" t="str">
        <f t="shared" si="0"/>
        <v>-</v>
      </c>
      <c r="F70" s="95" t="str">
        <f t="shared" si="5"/>
        <v>-</v>
      </c>
      <c r="G70" s="95" t="str">
        <f t="shared" si="6"/>
        <v>-</v>
      </c>
      <c r="H70" s="26"/>
    </row>
    <row r="71" s="26" customFormat="1" ht="8.25" customHeight="1">
      <c r="A71" s="38"/>
      <c r="B71" s="28"/>
      <c r="C71" s="28"/>
      <c r="D71" s="28"/>
      <c r="E71" s="29"/>
      <c r="F71" s="29"/>
      <c r="G71" s="29"/>
      <c r="H71" s="26"/>
    </row>
    <row r="72" s="26" customFormat="1" ht="11.5">
      <c r="A72" s="48" t="s">
        <v>52</v>
      </c>
      <c r="B72" s="49">
        <f>B60+B62-B70</f>
        <v>0</v>
      </c>
      <c r="C72" s="49">
        <f>C60+C62-C70</f>
        <v>0</v>
      </c>
      <c r="D72" s="49">
        <f>D60+D62-D70</f>
        <v>0</v>
      </c>
      <c r="E72" s="50" t="str">
        <f t="shared" si="0"/>
        <v>-</v>
      </c>
      <c r="F72" s="50" t="str">
        <f>IF(B72=0,"-",IF(B72=D72,"0.0%",IF(D72&gt;B72,ABS((D72/B72)-1),IF(AND(D72&lt;B72,B72&lt;0),-((D72/B72)-1),(D72/B72)-1))))</f>
        <v>-</v>
      </c>
      <c r="G72" s="50" t="str">
        <f>IF(C72=0,"-",IF(C72=D72,"0.0%",IF(D72&gt;C72,ABS((D72/C72)-1),IF(AND(D72&lt;C72,C72&lt;0),-((D72/C72)-1),(D72/C72)-1))))</f>
        <v>-</v>
      </c>
      <c r="H72" s="26"/>
    </row>
    <row r="73" s="96" customFormat="1" ht="10">
      <c r="A73" s="97"/>
      <c r="B73" s="96"/>
      <c r="C73" s="96"/>
      <c r="D73" s="96"/>
      <c r="E73" s="98"/>
      <c r="F73" s="98"/>
      <c r="G73" s="98"/>
      <c r="H73" s="96"/>
    </row>
  </sheetData>
  <mergeCells count="4">
    <mergeCell ref="A1:G1"/>
    <mergeCell ref="A5:B5"/>
    <mergeCell ref="D5:E5"/>
    <mergeCell ref="A28:G28"/>
  </mergeCells>
  <printOptions headings="0" gridLines="0"/>
  <pageMargins left="0.5" right="0.5" top="0.5" bottom="0.5" header="0" footer="0"/>
  <pageSetup paperSize="1" scale="84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Vera Ladanova</cp:lastModifiedBy>
  <cp:revision>5</cp:revision>
  <dcterms:created xsi:type="dcterms:W3CDTF">2024-05-25T13:06:54Z</dcterms:created>
  <dcterms:modified xsi:type="dcterms:W3CDTF">2024-09-25T15:01:56Z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AEB66AD5724546018D08E25AB0FB54DA_12</vt:lpwstr>
  </property>
  <property fmtid="{D5CDD505-2E9C-101B-9397-08002B2CF9AE}" pid="3" name="KSOProductBuildVer">
    <vt:lpwstr>2052-12.1.0.16729</vt:lpwstr>
  </property>
</Properties>
</file>