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xl/charts/chart2.xml" ContentType="application/vnd.openxmlformats-officedocument.drawingml.chart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<sst xmlns="http://schemas.openxmlformats.org/spreadsheetml/2006/main" count="32" uniqueCount="32">
  <si>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Platz</t>
  </si>
  <si>
    <t>Land</t>
  </si>
  <si>
    <t>Gold</t>
  </si>
  <si>
    <t>Silber</t>
  </si>
  <si>
    <t>Bronze</t>
  </si>
  <si>
    <t>Gesamt</t>
  </si>
  <si>
    <t>USA</t>
  </si>
  <si>
    <t>China</t>
  </si>
  <si>
    <t>Großbritannien</t>
  </si>
  <si>
    <t>Russland</t>
  </si>
  <si>
    <t>Südkorea</t>
  </si>
  <si>
    <t>Deutschland</t>
  </si>
  <si>
    <t>Frankreich</t>
  </si>
  <si>
    <t>Italien</t>
  </si>
  <si>
    <t>Ungarn</t>
  </si>
  <si>
    <t>Australien</t>
  </si>
  <si>
    <t>Japan</t>
  </si>
  <si>
    <t>Kasachstan</t>
  </si>
  <si>
    <t>Niederlande</t>
  </si>
  <si>
    <t>Ukraine</t>
  </si>
  <si>
    <t>Neuseeland</t>
  </si>
  <si>
    <t>Kuba</t>
  </si>
  <si>
    <t>Iran</t>
  </si>
  <si>
    <t>Jamaika</t>
  </si>
  <si>
    <t>Tschechien</t>
  </si>
  <si>
    <t>Nordkorea</t>
  </si>
  <si>
    <t>Spanien</t>
  </si>
  <si>
    <t>Brasilien</t>
  </si>
  <si>
    <t>Südafrika</t>
  </si>
  <si>
    <t>Äthiopien</t>
  </si>
  <si>
    <t>Kroatien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</si>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</sst>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color theme="1"/>
      <name val="Arial"/>
      <scheme val="none"/>
      <sz val="8"/>
    </font>
    <font>
      <color theme="0"/>
      <name val="Arial"/>
      <scheme val="minor"/>
      <sz val="11"/>
    </font>
    <font>
      <color theme="1"/>
      <name val="Arial"/>
      <scheme val="none"/>
      <sz val="12"/>
    </font>
    <font>
      <b/>
      <color theme="1"/>
      <name val="Arial"/>
      <scheme val="none"/>
      <sz val="12"/>
    </font>
    <font>
      <color indexed="64"/>
      <name val="Calibri"/>
      <scheme val="none"/>
      <sz val="13"/>
    </font>
    <font>
      <b/>
      <color indexed="64"/>
      <name val="Calibri"/>
      <scheme val="none"/>
      <sz val="13"/>
    </font>
    <font>
      <b/>
      <color indexed="64"/>
      <name val="Arial"/>
      <scheme val="none"/>
      <sz val="12"/>
    </font>
    <font>
      <color rgb="FF434343"/>
      <name val="Arial"/>
      <scheme val="none"/>
      <sz val="12"/>
    </font>
    <font>
      <b/>
      <color rgb="FF434343"/>
      <name val="Arial"/>
      <scheme val="none"/>
      <sz val="12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4.9989318521683403e-002"/>
        <bgColor theme="0" tint="-4.9989318521683403e-002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0" fillId="0" borderId="0" numFmtId="0" applyAlignment="1">
      <alignment horizontal="left"/>
    </xf>
    <xf fontId="1" fillId="2" borderId="0" numFmtId="0" applyFont="1" applyFill="1"/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Medaillenspiegel</a:t>
            </a:r>
            <a:endParaRPr/>
          </a:p>
        </c:rich>
      </c:tx>
      <c:layout/>
      <c:overlay val="0"/>
    </c:title>
    <c:plotArea>
      <c:layout/>
      <c:area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  <c:pt idx="10">
                  <c:v>Japan</c:v>
                </c:pt>
                <c:pt idx="11">
                  <c:v>Kasachstan</c:v>
                </c:pt>
                <c:pt idx="12">
                  <c:v>Niederlande</c:v>
                </c:pt>
                <c:pt idx="13">
                  <c:v>Ukraine</c:v>
                </c:pt>
                <c:pt idx="14">
                  <c:v>Neuseeland</c:v>
                </c:pt>
                <c:pt idx="15">
                  <c:v>Kuba</c:v>
                </c:pt>
                <c:pt idx="16">
                  <c:v>Iran</c:v>
                </c:pt>
                <c:pt idx="17">
                  <c:v>Jamaika</c:v>
                </c:pt>
                <c:pt idx="18">
                  <c:v>Tschechien</c:v>
                </c:pt>
                <c:pt idx="19">
                  <c:v>Nordkorea</c:v>
                </c:pt>
                <c:pt idx="20">
                  <c:v>Spanien</c:v>
                </c:pt>
                <c:pt idx="21">
                  <c:v>Brasilien</c:v>
                </c:pt>
                <c:pt idx="22">
                  <c:v>Südafrika</c:v>
                </c:pt>
                <c:pt idx="23">
                  <c:v>Äthiopien</c:v>
                </c:pt>
                <c:pt idx="24">
                  <c:v>Kroatien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Silber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  <c:pt idx="10">
                  <c:v>Japan</c:v>
                </c:pt>
                <c:pt idx="11">
                  <c:v>Kasachstan</c:v>
                </c:pt>
                <c:pt idx="12">
                  <c:v>Niederlande</c:v>
                </c:pt>
                <c:pt idx="13">
                  <c:v>Ukraine</c:v>
                </c:pt>
                <c:pt idx="14">
                  <c:v>Neuseeland</c:v>
                </c:pt>
                <c:pt idx="15">
                  <c:v>Kuba</c:v>
                </c:pt>
                <c:pt idx="16">
                  <c:v>Iran</c:v>
                </c:pt>
                <c:pt idx="17">
                  <c:v>Jamaika</c:v>
                </c:pt>
                <c:pt idx="18">
                  <c:v>Tschechien</c:v>
                </c:pt>
                <c:pt idx="19">
                  <c:v>Nordkorea</c:v>
                </c:pt>
                <c:pt idx="20">
                  <c:v>Spanien</c:v>
                </c:pt>
                <c:pt idx="21">
                  <c:v>Brasilien</c:v>
                </c:pt>
                <c:pt idx="22">
                  <c:v>Südafrika</c:v>
                </c:pt>
                <c:pt idx="23">
                  <c:v>Äthiopien</c:v>
                </c:pt>
                <c:pt idx="24">
                  <c:v>Kroatien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Sheet1!E3:E27</c:f>
              <c:numCache>
                <c:ptCount val="25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  <c:pt idx="10">
                  <c:v>Japan</c:v>
                </c:pt>
                <c:pt idx="11">
                  <c:v>Kasachstan</c:v>
                </c:pt>
                <c:pt idx="12">
                  <c:v>Niederlande</c:v>
                </c:pt>
                <c:pt idx="13">
                  <c:v>Ukraine</c:v>
                </c:pt>
                <c:pt idx="14">
                  <c:v>Neuseeland</c:v>
                </c:pt>
                <c:pt idx="15">
                  <c:v>Kuba</c:v>
                </c:pt>
                <c:pt idx="16">
                  <c:v>Iran</c:v>
                </c:pt>
                <c:pt idx="17">
                  <c:v>Jamaika</c:v>
                </c:pt>
                <c:pt idx="18">
                  <c:v>Tschechien</c:v>
                </c:pt>
                <c:pt idx="19">
                  <c:v>Nordkorea</c:v>
                </c:pt>
                <c:pt idx="20">
                  <c:v>Spanien</c:v>
                </c:pt>
                <c:pt idx="21">
                  <c:v>Brasilien</c:v>
                </c:pt>
                <c:pt idx="22">
                  <c:v>Südafrika</c:v>
                </c:pt>
                <c:pt idx="23">
                  <c:v>Äthiopien</c:v>
                </c:pt>
                <c:pt idx="24">
                  <c:v>Kroatien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Sheet1!F3:F27</c:f>
              <c:numCache>
                <c:ptCount val="25"/>
                <c:pt idx="0">
                  <c:v>29</c:v>
                </c:pt>
                <c:pt idx="1">
                  <c:v>23</c:v>
                </c:pt>
                <c:pt idx="2">
                  <c:v>19</c:v>
                </c:pt>
                <c:pt idx="3">
                  <c:v>32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"/>
        <c:axId val="5026"/>
      </c:areaChart>
      <c:catAx>
        <c:axId val="7622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Länder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5026"/>
        <c:crossesAt val="0"/>
        <c:lblAlgn val="ctr"/>
        <c:auto val="1"/>
        <c:lblOffset val="100"/>
      </c:catAx>
      <c:valAx>
        <c:axId val="502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Medaillen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7622"/>
        <c:crossesAt val="0"/>
      </c:valAx>
    </c:plotArea>
    <c:legend>
      <c:legendPos val="r"/>
      <c:layout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Gold- und </a:t>
            </a:r>
            <a:r>
              <a:rPr sz="1800" b="1" i="0" u="none" strike="noStrike" cap="none">
                <a:latin typeface="Calibri"/>
              </a:rPr>
              <a:t>Silbermedaillen</a:t>
            </a:r>
            <a:endParaRPr/>
          </a:p>
        </c:rich>
      </c:tx>
      <c:layout/>
      <c:overlay val="0"/>
    </c:title>
    <c:plotArea>
      <c:layout/>
      <c:line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Silber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Sheet1!E3:E12</c:f>
              <c:numCache>
                <c:ptCount val="10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Top-10-Länder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13466"/>
        <c:crossesAt val="0"/>
        <c:lblAlgn val="ctr"/>
        <c:auto val="1"/>
        <c:lblOffset val="100"/>
      </c:catAx>
      <c:valAx>
        <c:axId val="1346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/>
                </a:r>
                <a:r>
                  <a:rPr sz="1000" b="1" i="0" u="none"/>
                  <a:t>Medaillen</a:t>
                </a:r>
                <a:r>
                  <a:rPr sz="1000" b="1" i="0" u="none" strike="noStrike" cap="none">
                    <a:latin typeface="Calibri"/>
                  </a:rPr>
                  <a:t/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3375"/>
        <c:crossesAt val="0"/>
      </c:valAx>
    </c:plotArea>
    <c:legend>
      <c:legendPos val="r"/>
      <c:layout/>
      <c:overlay val="0"/>
    </c:legend>
    <c:plotVisOnly val="1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581021</xdr:colOff>
      <xdr:row>12</xdr:row>
      <xdr:rowOff>85721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790571</xdr:colOff>
      <xdr:row>13</xdr:row>
      <xdr:rowOff>85721</xdr:rowOff>
    </xdr:from>
    <xdr:to>
      <xdr:col>12</xdr:col>
      <xdr:colOff>800097</xdr:colOff>
      <xdr:row>24</xdr:row>
      <xdr:rowOff>204784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504822</xdr:colOff>
      <xdr:row>0</xdr:row>
      <xdr:rowOff>19049</xdr:rowOff>
    </xdr:from>
    <xdr:to>
      <xdr:col>7</xdr:col>
      <xdr:colOff>9519</xdr:colOff>
      <xdr:row>1</xdr:row>
      <xdr:rowOff>9519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>
          <a:off x="504822" y="19049"/>
          <a:ext cx="6619872" cy="914395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29</v>
      </c>
      <c r="F3" s="17">
        <v>29</v>
      </c>
      <c r="G3" s="18">
        <f>SUM(D3:F3)</f>
        <v>104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38</v>
      </c>
      <c r="E4" s="22">
        <v>27</v>
      </c>
      <c r="F4" s="23">
        <v>23</v>
      </c>
      <c r="G4" s="24">
        <f>SUM(D4:F4)</f>
        <v>88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29</v>
      </c>
      <c r="E5" s="22">
        <v>17</v>
      </c>
      <c r="F5" s="23">
        <v>19</v>
      </c>
      <c r="G5" s="24">
        <f>SUM(D5:F5)</f>
        <v>65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24</v>
      </c>
      <c r="E6" s="22">
        <v>26</v>
      </c>
      <c r="F6" s="23">
        <v>32</v>
      </c>
      <c r="G6" s="24">
        <f>SUM(D6:F6)</f>
        <v>82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13</v>
      </c>
      <c r="E7" s="22">
        <v>8</v>
      </c>
      <c r="F7" s="23">
        <v>7</v>
      </c>
      <c r="G7" s="24">
        <f>SUM(D7:F7)</f>
        <v>28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11</v>
      </c>
      <c r="E8" s="22">
        <v>19</v>
      </c>
      <c r="F8" s="23">
        <v>14</v>
      </c>
      <c r="G8" s="24">
        <f>SUM(D8:F8)</f>
        <v>44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11</v>
      </c>
      <c r="E9" s="22">
        <v>11</v>
      </c>
      <c r="F9" s="23">
        <v>12</v>
      </c>
      <c r="G9" s="24">
        <f>SUM(D9:F9)</f>
        <v>34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8</v>
      </c>
      <c r="E10" s="22">
        <v>9</v>
      </c>
      <c r="F10" s="23">
        <v>11</v>
      </c>
      <c r="G10" s="24">
        <f>SUM(D10:F10)</f>
        <v>28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4</v>
      </c>
      <c r="F11" s="23">
        <v>5</v>
      </c>
      <c r="G11" s="24">
        <f>SUM(D11:F11)</f>
        <v>17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7</v>
      </c>
      <c r="E12" s="22">
        <v>16</v>
      </c>
      <c r="F12" s="23">
        <v>12</v>
      </c>
      <c r="G12" s="24">
        <f>SUM(D12:F12)</f>
        <v>35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7</v>
      </c>
      <c r="E13" s="22">
        <v>14</v>
      </c>
      <c r="F13" s="23">
        <v>17</v>
      </c>
      <c r="G13" s="24">
        <f>SUM(D13:F13)</f>
        <v>38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7</v>
      </c>
      <c r="E14" s="22">
        <v>1</v>
      </c>
      <c r="F14" s="23">
        <v>5</v>
      </c>
      <c r="G14" s="24">
        <f>SUM(D14:F14)</f>
        <v>13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6</v>
      </c>
      <c r="E15" s="22">
        <v>6</v>
      </c>
      <c r="F15" s="23">
        <v>8</v>
      </c>
      <c r="G15" s="24">
        <f>SUM(D15:F15)</f>
        <v>20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6</v>
      </c>
      <c r="E16" s="22">
        <v>5</v>
      </c>
      <c r="F16" s="23">
        <v>9</v>
      </c>
      <c r="G16" s="24">
        <f>SUM(D16:F16)</f>
        <v>20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2</v>
      </c>
      <c r="F17" s="23">
        <v>5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5</v>
      </c>
      <c r="E18" s="22">
        <v>3</v>
      </c>
      <c r="F18" s="23">
        <v>6</v>
      </c>
      <c r="G18" s="24">
        <f>SUM(D18:F18)</f>
        <v>14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4</v>
      </c>
      <c r="E19" s="22">
        <v>5</v>
      </c>
      <c r="F19" s="23">
        <v>3</v>
      </c>
      <c r="G19" s="24">
        <f>SUM(D19:F19)</f>
        <v>12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4</v>
      </c>
      <c r="E20" s="22">
        <v>4</v>
      </c>
      <c r="F20" s="23">
        <v>4</v>
      </c>
      <c r="G20" s="24">
        <f>SUM(D20:F20)</f>
        <v>12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3</v>
      </c>
      <c r="F21" s="23">
        <v>3</v>
      </c>
      <c r="G21" s="24">
        <f>SUM(D21:F21)</f>
        <v>10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0</v>
      </c>
      <c r="F22" s="23">
        <v>2</v>
      </c>
      <c r="G22" s="24">
        <f>SUM(D22:F22)</f>
        <v>6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3</v>
      </c>
      <c r="E23" s="22">
        <v>10</v>
      </c>
      <c r="F23" s="23">
        <v>4</v>
      </c>
      <c r="G23" s="24">
        <f>SUM(D23:F23)</f>
        <v>17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1</v>
      </c>
      <c r="G25" s="24">
        <f>SUM(D25:F25)</f>
        <v>6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1</v>
      </c>
      <c r="F26" s="23">
        <v>3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2</v>
      </c>
      <c r="G27" s="24">
        <f>SUM(D27:F27)</f>
        <v>6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263</v>
      </c>
      <c r="E28" s="32">
        <f>SUM(E3:E27)</f>
        <v>228</v>
      </c>
      <c r="F28" s="32">
        <f>SUM(F3:F27)</f>
        <v>245</v>
      </c>
      <c r="G28" s="33">
        <f>SUM(G3:G27)</f>
        <v>736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