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<sst xmlns="http://schemas.openxmlformats.org/spreadsheetml/2006/main" count="32" uniqueCount="32">
  <si>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Место</t>
  </si>
  <si>
    <t>Страна</t>
  </si>
  <si>
    <t>Золото</t>
  </si>
  <si>
    <t>Серебро</t>
  </si>
  <si>
    <t>Бронза</t>
  </si>
  <si>
    <t>Всего</t>
  </si>
  <si>
    <t>США</t>
  </si>
  <si>
    <t>Великобритания</t>
  </si>
  <si>
    <t>Китай</t>
  </si>
  <si>
    <t>Россия</t>
  </si>
  <si>
    <t>Германия</t>
  </si>
  <si>
    <t>Япония</t>
  </si>
  <si>
    <t>Франция</t>
  </si>
  <si>
    <t xml:space="preserve">Южная Корея</t>
  </si>
  <si>
    <t>Италия</t>
  </si>
  <si>
    <t>Австралия</t>
  </si>
  <si>
    <t>Голландия</t>
  </si>
  <si>
    <t>Венгрия</t>
  </si>
  <si>
    <t>Бразилия</t>
  </si>
  <si>
    <t>Испания</t>
  </si>
  <si>
    <t>Кения</t>
  </si>
  <si>
    <t>Ямайка</t>
  </si>
  <si>
    <t>Хорватия</t>
  </si>
  <si>
    <t>Куба</t>
  </si>
  <si>
    <t xml:space="preserve">Новая Зеландия</t>
  </si>
  <si>
    <t>Канада</t>
  </si>
  <si>
    <t>Узбекистан</t>
  </si>
  <si>
    <t>Казахстан</t>
  </si>
  <si>
    <t>Колумбия</t>
  </si>
  <si>
    <t>Швейцария</t>
  </si>
  <si>
    <t>Иран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</si>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</sst>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Arial"/>
      <color theme="1"/>
      <sz val="8"/>
      <scheme val="none"/>
    </font>
    <font>
      <name val="Arial"/>
      <color theme="0"/>
      <sz val="11"/>
      <scheme val="minor"/>
    </font>
    <font>
      <name val="Arial"/>
      <color theme="1"/>
      <sz val="12"/>
      <scheme val="none"/>
    </font>
    <font>
      <name val="Arial"/>
      <b/>
      <color theme="1"/>
      <sz val="12"/>
      <scheme val="none"/>
    </font>
    <font>
      <name val="Calibri"/>
      <color indexed="64"/>
      <sz val="13"/>
      <scheme val="none"/>
    </font>
    <font>
      <name val="Calibri"/>
      <b/>
      <color indexed="64"/>
      <sz val="13"/>
      <scheme val="none"/>
    </font>
    <font>
      <name val="Arial"/>
      <b/>
      <color indexed="64"/>
      <sz val="12"/>
      <scheme val="none"/>
    </font>
    <font>
      <name val="Arial"/>
      <color rgb="FF434343"/>
      <sz val="12"/>
      <scheme val="none"/>
    </font>
    <font>
      <name val="Arial"/>
      <b/>
      <color rgb="FF434343"/>
      <sz val="12"/>
      <scheme val="none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1.xlsx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package" Target="../embeddings/Microsoft_Excel_Worksheet2.xlsx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rPr/>
              <a:t>Общий медальный зачет</a:t>
            </a:r>
            <a:endParaRPr/>
          </a:p>
        </c:rich>
      </c:tx>
      <c:layout/>
      <c:overlay val="0"/>
    </c:title>
    <c:plotArea>
      <c:layout/>
      <c:areaChart>
        <c:grouping val="stacked"/>
        <c:varyColors val="0"/>
        <c:ser>
          <c:idx val="0"/>
          <c:order val="0"/>
          <c:tx>
            <c:strRef>
              <c:f>Лист1!D2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Лист1!D3:D27</c:f>
              <c:numCache>
                <c:ptCount val="25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Лист1!E2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Лист1!E3:E27</c:f>
              <c:numCache>
                <c:ptCount val="25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Лист1!F2</c:f>
              <c:strCache>
                <c:ptCount val="1"/>
                <c:pt idx="0">
                  <c:v>Бронза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Лист1!C3:C27</c:f>
              <c:strCache>
                <c:ptCount val="25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  <c:pt idx="10">
                  <c:v>Голландия</c:v>
                </c:pt>
                <c:pt idx="11">
                  <c:v>Венгрия</c:v>
                </c:pt>
                <c:pt idx="12">
                  <c:v>Бразилия</c:v>
                </c:pt>
                <c:pt idx="13">
                  <c:v>Испания</c:v>
                </c:pt>
                <c:pt idx="14">
                  <c:v>Кения</c:v>
                </c:pt>
                <c:pt idx="15">
                  <c:v>Ямайка</c:v>
                </c:pt>
                <c:pt idx="16">
                  <c:v>Хорватия</c:v>
                </c:pt>
                <c:pt idx="17">
                  <c:v>Куба</c:v>
                </c:pt>
                <c:pt idx="18">
                  <c:v xml:space="preserve">Новая Зеландия</c:v>
                </c:pt>
                <c:pt idx="19">
                  <c:v>Канада</c:v>
                </c:pt>
                <c:pt idx="20">
                  <c:v>Узбекистан</c:v>
                </c:pt>
                <c:pt idx="21">
                  <c:v>Казахстан</c:v>
                </c:pt>
                <c:pt idx="22">
                  <c:v>Колумбия</c:v>
                </c:pt>
                <c:pt idx="23">
                  <c:v>Швейцария</c:v>
                </c:pt>
                <c:pt idx="24">
                  <c:v>Иран</c:v>
                </c:pt>
              </c:strCache>
            </c:strRef>
          </c:cat>
          <c:val>
            <c:numRef>
              <c:f>Лист1!F3:F27</c:f>
              <c:numCache>
                <c:ptCount val="25"/>
                <c:pt idx="0">
                  <c:v>38</c:v>
                </c:pt>
                <c:pt idx="1">
                  <c:v>17</c:v>
                </c:pt>
                <c:pt idx="2">
                  <c:v>26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14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15</c:v>
                </c:pt>
                <c:pt idx="20">
                  <c:v>7</c:v>
                </c:pt>
                <c:pt idx="21">
                  <c:v>9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axId val="7622"/>
        <c:axId val="5026"/>
      </c:areaChart>
      <c:catAx>
        <c:axId val="7622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Страны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5026"/>
        <c:crossesAt val="0"/>
        <c:auto val="1"/>
        <c:lblAlgn val="ctr"/>
        <c:lblOffset val="100"/>
      </c:catAx>
      <c:valAx>
        <c:axId val="502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Медали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7622"/>
        <c:crossesAt val="0"/>
        <c:crossBetween val="midCat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rPr/>
              <a:t>Число золотых и серебряных медалей</a:t>
            </a:r>
            <a:endParaRPr/>
          </a:p>
        </c:rich>
      </c:tx>
      <c:layout/>
      <c:overlay val="0"/>
    </c:title>
    <c:plotArea>
      <c:layout/>
      <c:lineChart>
        <c:grouping val="stacked"/>
        <c:varyColors val="0"/>
        <c:ser>
          <c:idx val="0"/>
          <c:order val="0"/>
          <c:tx>
            <c:strRef>
              <c:f>Лист1!D2</c:f>
              <c:strCache>
                <c:ptCount val="1"/>
                <c:pt idx="0">
                  <c:v>Золото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Лист1!C3:C12</c:f>
              <c:strCache>
                <c:ptCount val="10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</c:strCache>
            </c:strRef>
          </c:cat>
          <c:val>
            <c:numRef>
              <c:f>Лист1!D3:D12</c:f>
              <c:numCache>
                <c:ptCount val="10"/>
                <c:pt idx="0">
                  <c:v>46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Лист1!E2</c:f>
              <c:strCache>
                <c:ptCount val="1"/>
                <c:pt idx="0">
                  <c:v>Серебро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marker>
            <c:symbol val="none"/>
          </c:marker>
          <c:dLbls>
            <c:showBubbleSize val="0"/>
            <c:showCatName val="0"/>
            <c:showLegendKey val="0"/>
            <c:showPercent val="0"/>
            <c:showSerName val="0"/>
            <c:showVal val="0"/>
          </c:dLbls>
          <c:cat>
            <c:strRef>
              <c:f>Лист1!C3:C12</c:f>
              <c:strCache>
                <c:ptCount val="10"/>
                <c:pt idx="0">
                  <c:v>США</c:v>
                </c:pt>
                <c:pt idx="1">
                  <c:v>Великобритания</c:v>
                </c:pt>
                <c:pt idx="2">
                  <c:v>Китай</c:v>
                </c:pt>
                <c:pt idx="3">
                  <c:v>Россия</c:v>
                </c:pt>
                <c:pt idx="4">
                  <c:v>Германия</c:v>
                </c:pt>
                <c:pt idx="5">
                  <c:v>Япония</c:v>
                </c:pt>
                <c:pt idx="6">
                  <c:v>Франция</c:v>
                </c:pt>
                <c:pt idx="7">
                  <c:v xml:space="preserve">Южная Корея</c:v>
                </c:pt>
                <c:pt idx="8">
                  <c:v>Италия</c:v>
                </c:pt>
                <c:pt idx="9">
                  <c:v>Австралия</c:v>
                </c:pt>
              </c:strCache>
            </c:strRef>
          </c:cat>
          <c:val>
            <c:numRef>
              <c:f>Лист1!E3:E12</c:f>
              <c:numCache>
                <c:ptCount val="10"/>
                <c:pt idx="0">
                  <c:v>37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8</c:v>
                </c:pt>
                <c:pt idx="6">
                  <c:v>18</c:v>
                </c:pt>
                <c:pt idx="7">
                  <c:v>3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</c:ser>
        <c:dLbls>
          <c:dLblPos val="t"/>
          <c:showBubbleSize val="0"/>
          <c:showCatName val="0"/>
          <c:showLegendKey val="0"/>
          <c:showPercent val="0"/>
          <c:showSerName val="0"/>
          <c:showVal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10 лучших стран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13466"/>
        <c:crossesAt val="0"/>
        <c:auto val="1"/>
        <c:lblAlgn val="ctr"/>
        <c:lblOffset val="100"/>
      </c:catAx>
      <c:valAx>
        <c:axId val="13466"/>
        <c:scaling>
          <c:orientation val="minMax"/>
        </c:scaling>
        <c:delete val="0"/>
        <c:axPos val="l"/>
        <c:majorGridlines>
          <c:spPr bwMode="auto"/>
        </c:majorGridlines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rPr/>
                  <a:t>Медали</a:t>
                </a:r>
                <a:endParaRPr/>
              </a:p>
            </c:rich>
          </c:tx>
          <c:layout/>
          <c:overlay val="0"/>
        </c:title>
        <c:majorTickMark val="out"/>
        <c:minorTickMark val="none"/>
        <c:tickLblPos val="nextTo"/>
        <c:crossAx val="3375"/>
        <c:crossesAt val="0"/>
        <c:crossBetween val="between"/>
      </c:valAx>
    </c:plotArea>
    <c:legend>
      <c:legendPos val="r"/>
      <c:layout/>
      <c:overlay val="0"/>
    </c:legend>
    <c:plotVisOnly val="1"/>
  </c:chart>
  <c:spPr bwMode="auto">
    <a:xfrm>
      <a:off x="0" y="0"/>
      <a:ext cx="0" cy="0"/>
    </a:xfrm>
  </c:spPr>
  <c:externalData r:id="rId1">
    <c:autoUpdate val="0"/>
  </c:externalData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581020</xdr:colOff>
      <xdr:row>12</xdr:row>
      <xdr:rowOff>85721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9521</xdr:colOff>
      <xdr:row>12</xdr:row>
      <xdr:rowOff>209547</xdr:rowOff>
    </xdr:from>
    <xdr:to>
      <xdr:col>14</xdr:col>
      <xdr:colOff>314323</xdr:colOff>
      <xdr:row>28</xdr:row>
      <xdr:rowOff>104774</xdr:rowOff>
    </xdr:to>
    <xdr:graphicFrame>
      <xdr:nvGraphicFramePr>
        <xdr:cNvPr id="0" name="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104774</xdr:colOff>
      <xdr:row>0</xdr:row>
      <xdr:rowOff>0</xdr:rowOff>
    </xdr:from>
    <xdr:to>
      <xdr:col>2</xdr:col>
      <xdr:colOff>2238372</xdr:colOff>
      <xdr:row>1</xdr:row>
      <xdr:rowOff>38000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 flipH="0" flipV="0">
          <a:off x="1200150" y="0"/>
          <a:ext cx="2133597" cy="961925"/>
        </a:xfrm>
        <a:prstGeom prst="rect">
          <a:avLst/>
        </a:prstGeom>
      </xdr:spPr>
    </xdr:pic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37</v>
      </c>
      <c r="F3" s="17">
        <v>38</v>
      </c>
      <c r="G3" s="18">
        <f>SUM(D3:F3)</f>
        <v>121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27</v>
      </c>
      <c r="E4" s="22">
        <v>23</v>
      </c>
      <c r="F4" s="23">
        <v>17</v>
      </c>
      <c r="G4" s="24">
        <f>SUM(D4:F4)</f>
        <v>67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26</v>
      </c>
      <c r="E5" s="22">
        <v>18</v>
      </c>
      <c r="F5" s="23">
        <v>26</v>
      </c>
      <c r="G5" s="24">
        <f>SUM(D5:F5)</f>
        <v>70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19</v>
      </c>
      <c r="E6" s="22">
        <v>18</v>
      </c>
      <c r="F6" s="23">
        <v>19</v>
      </c>
      <c r="G6" s="24">
        <f>SUM(D6:F6)</f>
        <v>56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17</v>
      </c>
      <c r="E7" s="22">
        <v>10</v>
      </c>
      <c r="F7" s="23">
        <v>15</v>
      </c>
      <c r="G7" s="24">
        <f>SUM(D7:F7)</f>
        <v>42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12</v>
      </c>
      <c r="E8" s="22">
        <v>8</v>
      </c>
      <c r="F8" s="23">
        <v>21</v>
      </c>
      <c r="G8" s="24">
        <f>SUM(D8:F8)</f>
        <v>41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10</v>
      </c>
      <c r="E9" s="22">
        <v>18</v>
      </c>
      <c r="F9" s="23">
        <v>14</v>
      </c>
      <c r="G9" s="24">
        <f>SUM(D9:F9)</f>
        <v>42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9</v>
      </c>
      <c r="E10" s="22">
        <v>3</v>
      </c>
      <c r="F10" s="23">
        <v>9</v>
      </c>
      <c r="G10" s="24">
        <f>SUM(D10:F10)</f>
        <v>21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12</v>
      </c>
      <c r="F11" s="23">
        <v>8</v>
      </c>
      <c r="G11" s="24">
        <f>SUM(D11:F11)</f>
        <v>28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8</v>
      </c>
      <c r="E12" s="22">
        <v>11</v>
      </c>
      <c r="F12" s="23">
        <v>10</v>
      </c>
      <c r="G12" s="24">
        <f>SUM(D12:F12)</f>
        <v>29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8</v>
      </c>
      <c r="E13" s="22">
        <v>7</v>
      </c>
      <c r="F13" s="23">
        <v>4</v>
      </c>
      <c r="G13" s="24">
        <f>SUM(D13:F13)</f>
        <v>19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8</v>
      </c>
      <c r="E14" s="22">
        <v>3</v>
      </c>
      <c r="F14" s="23">
        <v>4</v>
      </c>
      <c r="G14" s="24">
        <f>SUM(D14:F14)</f>
        <v>15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7</v>
      </c>
      <c r="E15" s="22">
        <v>6</v>
      </c>
      <c r="F15" s="23">
        <v>6</v>
      </c>
      <c r="G15" s="24">
        <f>SUM(D15:F15)</f>
        <v>19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7</v>
      </c>
      <c r="E16" s="22">
        <v>4</v>
      </c>
      <c r="F16" s="23">
        <v>6</v>
      </c>
      <c r="G16" s="24">
        <f>SUM(D16:F16)</f>
        <v>17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6</v>
      </c>
      <c r="F17" s="23">
        <v>1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6</v>
      </c>
      <c r="E18" s="22">
        <v>3</v>
      </c>
      <c r="F18" s="23">
        <v>2</v>
      </c>
      <c r="G18" s="24">
        <f>SUM(D18:F18)</f>
        <v>11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5</v>
      </c>
      <c r="E19" s="22">
        <v>3</v>
      </c>
      <c r="F19" s="23">
        <v>2</v>
      </c>
      <c r="G19" s="24">
        <f>SUM(D19:F19)</f>
        <v>10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5</v>
      </c>
      <c r="E20" s="22">
        <v>2</v>
      </c>
      <c r="F20" s="23">
        <v>4</v>
      </c>
      <c r="G20" s="24">
        <f>SUM(D20:F20)</f>
        <v>11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9</v>
      </c>
      <c r="F21" s="23">
        <v>5</v>
      </c>
      <c r="G21" s="24">
        <f>SUM(D21:F21)</f>
        <v>18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3</v>
      </c>
      <c r="F22" s="23">
        <v>15</v>
      </c>
      <c r="G22" s="24">
        <f>SUM(D22:F22)</f>
        <v>22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4</v>
      </c>
      <c r="E23" s="22">
        <v>2</v>
      </c>
      <c r="F23" s="23">
        <v>7</v>
      </c>
      <c r="G23" s="24">
        <f>SUM(D23:F23)</f>
        <v>13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3</v>
      </c>
      <c r="G25" s="24">
        <f>SUM(D25:F25)</f>
        <v>8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2</v>
      </c>
      <c r="F26" s="23">
        <v>2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4</v>
      </c>
      <c r="G27" s="24">
        <f>SUM(D27:F27)</f>
        <v>8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258</v>
      </c>
      <c r="E28" s="32">
        <f>SUM(E3:E27)</f>
        <v>216</v>
      </c>
      <c r="F28" s="32">
        <f>SUM(F3:F27)</f>
        <v>251</v>
      </c>
      <c r="G28" s="33">
        <f>SUM(G3:G27)</f>
        <v>725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