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defaultThemeVersion="124226"/>
  <mc:AlternateContent xmlns:mc="http://schemas.openxmlformats.org/markup-compatibility/2006">
    <mc:Choice Requires="x15">
      <x15ac:absPath xmlns:x15ac="http://schemas.microsoft.com/office/spreadsheetml/2010/11/ac" url="D:\new\sdg_data_updates\8-6-1\Example_Input\"/>
    </mc:Choice>
  </mc:AlternateContent>
  <xr:revisionPtr revIDLastSave="0" documentId="8_{6246DE03-35A9-4AB1-A759-1317F8AB344E}" xr6:coauthVersionLast="47" xr6:coauthVersionMax="47" xr10:uidLastSave="{00000000-0000-0000-0000-000000000000}"/>
  <bookViews>
    <workbookView xWindow="-96" yWindow="-96" windowWidth="23232" windowHeight="13992" firstSheet="2" activeTab="5" xr2:uid="{00000000-000D-0000-FFFF-FFFF00000000}"/>
  </bookViews>
  <sheets>
    <sheet name="Metadata" sheetId="1" r:id="rId1"/>
    <sheet name="CSV" sheetId="2" r:id="rId2"/>
    <sheet name="Indicator" sheetId="3" r:id="rId3"/>
    <sheet name="Calculations" sheetId="14" r:id="rId4"/>
    <sheet name="Clean" sheetId="13" r:id="rId5"/>
    <sheet name="Source 1" sheetId="5" r:id="rId6"/>
    <sheet name="Source 2" sheetId="6" r:id="rId7"/>
    <sheet name="Source 3" sheetId="7" r:id="rId8"/>
    <sheet name="Source 4" sheetId="8" r:id="rId9"/>
    <sheet name="Source 5" sheetId="9" r:id="rId10"/>
    <sheet name="Source 6" sheetId="10" r:id="rId11"/>
    <sheet name="Analysis" sheetId="11" r:id="rId12"/>
    <sheet name="Decompose" sheetId="12" r:id="rId13"/>
    <sheet name="Old Calcs" sheetId="4" r:id="rId14"/>
  </sheets>
  <externalReferences>
    <externalReference r:id="rId15"/>
  </externalReferences>
  <definedNames>
    <definedName name="_xlnm._FilterDatabase" localSheetId="4" hidden="1">Clean!$A$1:$O$1367</definedName>
    <definedName name="_xlnm._FilterDatabase" localSheetId="1" hidden="1">CSV!$A$1:$I$1837</definedName>
    <definedName name="_xlnm._FilterDatabase" localSheetId="2" hidden="1">Indicator!$B$491:$G$653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61" i="14" l="1" a="1"/>
  <c r="G161" i="14" s="1"/>
  <c r="G157" i="14" a="1"/>
  <c r="G157" i="14" s="1"/>
  <c r="G152" i="14" a="1"/>
  <c r="G152" i="14" s="1"/>
  <c r="G148" i="14" a="1"/>
  <c r="G148" i="14" s="1"/>
  <c r="G143" i="14" a="1"/>
  <c r="G143" i="14" s="1"/>
  <c r="G139" i="14" a="1"/>
  <c r="G139" i="14" s="1"/>
  <c r="G134" i="14" a="1"/>
  <c r="G134" i="14" s="1"/>
  <c r="G130" i="14" a="1"/>
  <c r="G130" i="14" s="1"/>
  <c r="G125" i="14" a="1"/>
  <c r="G125" i="14" s="1"/>
  <c r="G121" i="14" a="1"/>
  <c r="G121" i="14" s="1"/>
  <c r="G116" i="14" a="1"/>
  <c r="G116" i="14" s="1"/>
  <c r="G112" i="14"/>
  <c r="G112" i="14" a="1"/>
  <c r="G107" i="14" a="1"/>
  <c r="G107" i="14" s="1"/>
  <c r="G103" i="14" a="1"/>
  <c r="G103" i="14" s="1"/>
  <c r="G98" i="14" a="1"/>
  <c r="G98" i="14" s="1"/>
  <c r="G94" i="14" a="1"/>
  <c r="G94" i="14" s="1"/>
  <c r="G89" i="14" a="1"/>
  <c r="G89" i="14" s="1"/>
  <c r="G85" i="14" a="1"/>
  <c r="G85" i="14" s="1"/>
  <c r="G80" i="14" a="1"/>
  <c r="G80" i="14" s="1"/>
  <c r="G76" i="14" a="1"/>
  <c r="G76" i="14" s="1"/>
  <c r="G71" i="14" a="1"/>
  <c r="G71" i="14" s="1"/>
  <c r="G67" i="14" a="1"/>
  <c r="G67" i="14" s="1"/>
  <c r="G62" i="14" a="1"/>
  <c r="G62" i="14" s="1"/>
  <c r="G58" i="14" a="1"/>
  <c r="G58" i="14" s="1"/>
  <c r="G53" i="14" a="1"/>
  <c r="G53" i="14" s="1"/>
  <c r="G49" i="14" a="1"/>
  <c r="G49" i="14" s="1"/>
  <c r="G44" i="14" a="1"/>
  <c r="G44" i="14" s="1"/>
  <c r="G40" i="14" a="1"/>
  <c r="G40" i="14" s="1"/>
  <c r="G35" i="14" a="1"/>
  <c r="G35" i="14" s="1"/>
  <c r="G31" i="14" a="1"/>
  <c r="G31" i="14" s="1"/>
  <c r="G26" i="14" a="1"/>
  <c r="G26" i="14" s="1"/>
  <c r="G22" i="14" a="1"/>
  <c r="G22" i="14" s="1"/>
  <c r="G17" i="14" a="1"/>
  <c r="G17" i="14" s="1"/>
  <c r="G13" i="14" a="1"/>
  <c r="G13" i="14" s="1"/>
  <c r="G8" i="14" a="1"/>
  <c r="G8" i="14" s="1"/>
  <c r="G4" i="14" a="1"/>
  <c r="G4" i="14" s="1"/>
  <c r="B6" i="1" l="1"/>
  <c r="B76" i="1"/>
  <c r="B77" i="1"/>
  <c r="B78" i="1"/>
  <c r="B79" i="1"/>
  <c r="B80" i="1"/>
  <c r="B81" i="1"/>
  <c r="B82" i="1"/>
  <c r="B83" i="1"/>
  <c r="B84" i="1"/>
  <c r="B85" i="1"/>
  <c r="B75" i="1"/>
  <c r="B65" i="1"/>
  <c r="B66" i="1"/>
  <c r="B67" i="1"/>
  <c r="B68" i="1"/>
  <c r="B69" i="1"/>
  <c r="B70" i="1"/>
  <c r="B71" i="1"/>
  <c r="B72" i="1"/>
  <c r="B73" i="1"/>
  <c r="B74" i="1"/>
  <c r="B64" i="1"/>
  <c r="B54" i="1"/>
  <c r="B55" i="1"/>
  <c r="B56" i="1"/>
  <c r="B57" i="1"/>
  <c r="B58" i="1"/>
  <c r="B59" i="1"/>
  <c r="B60" i="1"/>
  <c r="B61" i="1"/>
  <c r="B62" i="1"/>
  <c r="B63"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1" shapeId="0" xr:uid="{8B061E40-FCA2-4F54-8F46-869C278A9AD7}">
      <text>
        <r>
          <rPr>
            <sz val="9"/>
            <color indexed="81"/>
            <rFont val="Tahoma"/>
            <family val="2"/>
          </rPr>
          <t>Enter information related to available disaggs e.g. that a disaggregation is only available for certain years.</t>
        </r>
      </text>
    </comment>
    <comment ref="A14" authorId="0" shapeId="0" xr:uid="{00000000-0006-0000-0000-00000D000000}">
      <text>
        <r>
          <rPr>
            <sz val="9"/>
            <color indexed="81"/>
            <rFont val="Tahoma"/>
            <family val="2"/>
          </rPr>
          <t>Enter information if calculations were required and type of calculation carried out.</t>
        </r>
      </text>
    </comment>
    <comment ref="A15"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family val="2"/>
          </rPr>
          <t>Pre-populated</t>
        </r>
      </text>
    </comment>
    <comment ref="A18" authorId="0" shapeId="0" xr:uid="{00000000-0006-0000-0000-000011000000}">
      <text>
        <r>
          <rPr>
            <sz val="9"/>
            <color indexed="81"/>
            <rFont val="Tahoma"/>
            <family val="2"/>
          </rPr>
          <t>Include footnotes related to the data (this will be displayed directly under the chart).</t>
        </r>
      </text>
    </comment>
    <comment ref="A19" authorId="1" shapeId="0" xr:uid="{43E523C4-E26E-4095-A7D3-E5D0AD4CF062}">
      <text>
        <r>
          <rPr>
            <sz val="9"/>
            <color indexed="81"/>
            <rFont val="Tahoma"/>
            <family val="2"/>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family val="2"/>
          </rPr>
          <t>The type of chart that will be produced with the data.  Either 'line' for line graph, or 'bar' for a bar chart.</t>
        </r>
      </text>
    </comment>
    <comment ref="A21"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2" authorId="1" shapeId="0" xr:uid="{8CF39762-731A-43E1-BC5D-926B67C99E79}">
      <text>
        <r>
          <rPr>
            <sz val="9"/>
            <color indexed="81"/>
            <rFont val="Tahoma"/>
            <family val="2"/>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5" authorId="0" shapeId="0" xr:uid="{00000000-0006-0000-0000-000016000000}">
      <text>
        <r>
          <rPr>
            <sz val="9"/>
            <color indexed="81"/>
            <rFont val="Tahoma"/>
            <family val="2"/>
          </rPr>
          <t>Consider relevant key words, including theme/topic (e.g. health, education), key terms from the goal/target name.</t>
        </r>
      </text>
    </comment>
    <comment ref="A27" authorId="0" shapeId="0" xr:uid="{00000000-0006-0000-0000-000017000000}">
      <text>
        <r>
          <rPr>
            <sz val="9"/>
            <color indexed="81"/>
            <rFont val="Tahoma"/>
            <family val="2"/>
          </rPr>
          <t>Pre-populated</t>
        </r>
      </text>
    </comment>
    <comment ref="A28" authorId="0" shapeId="0" xr:uid="{00000000-0006-0000-0000-000018000000}">
      <text>
        <r>
          <rPr>
            <sz val="9"/>
            <color indexed="81"/>
            <rFont val="Tahoma"/>
            <family val="2"/>
          </rPr>
          <t>Populated automatically by CSV sheet</t>
        </r>
      </text>
    </comment>
    <comment ref="A29" authorId="0" shapeId="0" xr:uid="{00000000-0006-0000-0000-000019000000}">
      <text>
        <r>
          <rPr>
            <sz val="9"/>
            <color indexed="81"/>
            <rFont val="Tahoma"/>
            <family val="2"/>
          </rPr>
          <t>The year of the earliest headline data reported.</t>
        </r>
      </text>
    </comment>
    <comment ref="A30" authorId="0" shapeId="0" xr:uid="{00000000-0006-0000-0000-00001A000000}">
      <text>
        <r>
          <rPr>
            <sz val="9"/>
            <color indexed="81"/>
            <rFont val="Tahoma"/>
            <family val="2"/>
          </rPr>
          <t>The year of the latest headline data reported.</t>
        </r>
      </text>
    </comment>
    <comment ref="A31" authorId="0" shapeId="0" xr:uid="{00000000-0006-0000-0000-00001B000000}">
      <text>
        <r>
          <rPr>
            <sz val="9"/>
            <color indexed="81"/>
            <rFont val="Tahoma"/>
            <family val="2"/>
          </rPr>
          <t>Y = Jan - Dec; N = any other form (i.e. financial year).</t>
        </r>
      </text>
    </comment>
    <comment ref="A32" authorId="0" shapeId="0" xr:uid="{00000000-0006-0000-0000-00001C000000}">
      <text>
        <r>
          <rPr>
            <sz val="9"/>
            <color indexed="81"/>
            <rFont val="Tahoma"/>
            <family val="2"/>
          </rPr>
          <t>The person who has acquired the data and populated this indicator file.</t>
        </r>
      </text>
    </comment>
    <comment ref="A33"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4"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family val="2"/>
          </rPr>
          <t>The date that the .md file was created for this indicator. This is added automatically by the Python metadata script.</t>
        </r>
      </text>
    </comment>
    <comment ref="A36" authorId="0" shapeId="0" xr:uid="{00000000-0006-0000-0000-000020000000}">
      <text>
        <r>
          <rPr>
            <sz val="9"/>
            <color indexed="81"/>
            <rFont val="Tahoma"/>
            <family val="2"/>
          </rPr>
          <t>The date that quality assurance was completed on this indicator.</t>
        </r>
      </text>
    </comment>
    <comment ref="A37" authorId="0" shapeId="0" xr:uid="{00000000-0006-0000-0000-000021000000}">
      <text>
        <r>
          <rPr>
            <sz val="9"/>
            <color indexed="81"/>
            <rFont val="Tahoma"/>
            <family val="2"/>
          </rPr>
          <t>The date that the .csv file was created for this indicator. This is added automatically by the Python csv script.</t>
        </r>
      </text>
    </comment>
    <comment ref="A38" authorId="0" shapeId="0" xr:uid="{00000000-0006-0000-0000-000022000000}">
      <text>
        <r>
          <rPr>
            <sz val="9"/>
            <color indexed="81"/>
            <rFont val="Tahoma"/>
            <family val="2"/>
          </rPr>
          <t>The date that the .md and .csv files were uploaded onto the tool/NRP.</t>
        </r>
      </text>
    </comment>
    <comment ref="A39"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40" authorId="0" shapeId="0" xr:uid="{00000000-0006-0000-0000-000024000000}">
      <text>
        <r>
          <rPr>
            <sz val="9"/>
            <color indexed="81"/>
            <rFont val="Tahoma"/>
            <family val="2"/>
          </rPr>
          <t>Name and Email address of topic expert.</t>
        </r>
      </text>
    </comment>
    <comment ref="A43"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family val="2"/>
          </rPr>
          <t>The smallest geographical breakdown displayed in the indicator.</t>
        </r>
      </text>
    </comment>
    <comment ref="A48"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family val="2"/>
          </rPr>
          <t>Other additional disaggregations available from the data source or stated in the metadata.</t>
        </r>
      </text>
    </comment>
    <comment ref="A53" authorId="0" shapeId="0" xr:uid="{00000000-0006-0000-0000-00002E000000}">
      <text>
        <r>
          <rPr>
            <sz val="9"/>
            <color indexed="81"/>
            <rFont val="Tahoma"/>
            <family val="2"/>
          </rPr>
          <t>Pre-populated by source sheets.</t>
        </r>
      </text>
    </comment>
    <comment ref="A54" authorId="0" shapeId="0" xr:uid="{00000000-0006-0000-0000-00002F000000}">
      <text>
        <r>
          <rPr>
            <sz val="9"/>
            <color indexed="81"/>
            <rFont val="Tahoma"/>
            <family val="2"/>
          </rPr>
          <t>Pre-populated by source sheets.</t>
        </r>
      </text>
    </comment>
    <comment ref="A55" authorId="0" shapeId="0" xr:uid="{00000000-0006-0000-0000-000030000000}">
      <text>
        <r>
          <rPr>
            <sz val="9"/>
            <color indexed="81"/>
            <rFont val="Tahoma"/>
            <family val="2"/>
          </rPr>
          <t>Pre-populated by source sheets.</t>
        </r>
      </text>
    </comment>
    <comment ref="A56" authorId="0" shapeId="0" xr:uid="{00000000-0006-0000-0000-000031000000}">
      <text>
        <r>
          <rPr>
            <sz val="9"/>
            <color indexed="81"/>
            <rFont val="Tahoma"/>
            <family val="2"/>
          </rPr>
          <t>Pre-populated by source sheets.</t>
        </r>
      </text>
    </comment>
    <comment ref="A57" authorId="0" shapeId="0" xr:uid="{00000000-0006-0000-0000-000032000000}">
      <text>
        <r>
          <rPr>
            <sz val="9"/>
            <color indexed="81"/>
            <rFont val="Tahoma"/>
            <family val="2"/>
          </rPr>
          <t>Pre-populated by source sheets.</t>
        </r>
      </text>
    </comment>
    <comment ref="A58" authorId="0" shapeId="0" xr:uid="{00000000-0006-0000-0000-000033000000}">
      <text>
        <r>
          <rPr>
            <sz val="9"/>
            <color indexed="81"/>
            <rFont val="Tahoma"/>
            <family val="2"/>
          </rPr>
          <t>Pre-populated by source sheets.</t>
        </r>
      </text>
    </comment>
    <comment ref="A59" authorId="0" shapeId="0" xr:uid="{00000000-0006-0000-0000-000034000000}">
      <text>
        <r>
          <rPr>
            <sz val="9"/>
            <color indexed="81"/>
            <rFont val="Tahoma"/>
            <family val="2"/>
          </rPr>
          <t>Pre-populated by source sheets.</t>
        </r>
      </text>
    </comment>
    <comment ref="A60" authorId="0" shapeId="0" xr:uid="{00000000-0006-0000-0000-000035000000}">
      <text>
        <r>
          <rPr>
            <sz val="9"/>
            <color indexed="81"/>
            <rFont val="Tahoma"/>
            <family val="2"/>
          </rPr>
          <t>Pre-populated by source sheets.</t>
        </r>
      </text>
    </comment>
    <comment ref="A61" authorId="0" shapeId="0" xr:uid="{00000000-0006-0000-0000-000036000000}">
      <text>
        <r>
          <rPr>
            <sz val="9"/>
            <color indexed="81"/>
            <rFont val="Tahoma"/>
            <family val="2"/>
          </rPr>
          <t>Pre-populated by source sheets.</t>
        </r>
      </text>
    </comment>
    <comment ref="A62" authorId="0" shapeId="0" xr:uid="{00000000-0006-0000-0000-000037000000}">
      <text>
        <r>
          <rPr>
            <sz val="9"/>
            <color indexed="81"/>
            <rFont val="Tahoma"/>
            <family val="2"/>
          </rPr>
          <t>Pre-populated by source sheets.</t>
        </r>
      </text>
    </comment>
    <comment ref="A63" authorId="0" shapeId="0" xr:uid="{00000000-0006-0000-0000-000038000000}">
      <text>
        <r>
          <rPr>
            <sz val="9"/>
            <color indexed="81"/>
            <rFont val="Tahoma"/>
            <family val="2"/>
          </rPr>
          <t>Pre-populated by source sheets.</t>
        </r>
      </text>
    </comment>
    <comment ref="A64" authorId="0" shapeId="0" xr:uid="{00000000-0006-0000-0000-000039000000}">
      <text>
        <r>
          <rPr>
            <sz val="9"/>
            <color indexed="81"/>
            <rFont val="Tahoma"/>
            <family val="2"/>
          </rPr>
          <t>Pre-populated by source sheets.</t>
        </r>
      </text>
    </comment>
    <comment ref="A65" authorId="0" shapeId="0" xr:uid="{00000000-0006-0000-0000-00003A000000}">
      <text>
        <r>
          <rPr>
            <sz val="9"/>
            <color indexed="81"/>
            <rFont val="Tahoma"/>
            <family val="2"/>
          </rPr>
          <t>Pre-populated by source sheets.</t>
        </r>
      </text>
    </comment>
    <comment ref="A66" authorId="0" shapeId="0" xr:uid="{00000000-0006-0000-0000-00003B000000}">
      <text>
        <r>
          <rPr>
            <sz val="9"/>
            <color indexed="81"/>
            <rFont val="Tahoma"/>
            <family val="2"/>
          </rPr>
          <t>Pre-populated by source sheets.</t>
        </r>
      </text>
    </comment>
    <comment ref="A67" authorId="0" shapeId="0" xr:uid="{00000000-0006-0000-0000-00003C000000}">
      <text>
        <r>
          <rPr>
            <sz val="9"/>
            <color indexed="81"/>
            <rFont val="Tahoma"/>
            <family val="2"/>
          </rPr>
          <t>Pre-populated by source sheets.</t>
        </r>
      </text>
    </comment>
    <comment ref="A68" authorId="0" shapeId="0" xr:uid="{00000000-0006-0000-0000-00003D000000}">
      <text>
        <r>
          <rPr>
            <sz val="9"/>
            <color indexed="81"/>
            <rFont val="Tahoma"/>
            <family val="2"/>
          </rPr>
          <t>Pre-populated by source sheets.</t>
        </r>
      </text>
    </comment>
    <comment ref="A69" authorId="0" shapeId="0" xr:uid="{00000000-0006-0000-0000-00003E000000}">
      <text>
        <r>
          <rPr>
            <sz val="9"/>
            <color indexed="81"/>
            <rFont val="Tahoma"/>
            <family val="2"/>
          </rPr>
          <t>Pre-populated by source sheets.</t>
        </r>
      </text>
    </comment>
    <comment ref="A70" authorId="0" shapeId="0" xr:uid="{00000000-0006-0000-0000-00003F000000}">
      <text>
        <r>
          <rPr>
            <sz val="9"/>
            <color indexed="81"/>
            <rFont val="Tahoma"/>
            <family val="2"/>
          </rPr>
          <t>Pre-populated by source sheets.</t>
        </r>
      </text>
    </comment>
    <comment ref="A71" authorId="0" shapeId="0" xr:uid="{00000000-0006-0000-0000-000040000000}">
      <text>
        <r>
          <rPr>
            <sz val="9"/>
            <color indexed="81"/>
            <rFont val="Tahoma"/>
            <family val="2"/>
          </rPr>
          <t>Pre-populated by source sheets.</t>
        </r>
      </text>
    </comment>
    <comment ref="A72" authorId="0" shapeId="0" xr:uid="{00000000-0006-0000-0000-000041000000}">
      <text>
        <r>
          <rPr>
            <sz val="9"/>
            <color indexed="81"/>
            <rFont val="Tahoma"/>
            <family val="2"/>
          </rPr>
          <t>Pre-populated by source sheets.</t>
        </r>
      </text>
    </comment>
    <comment ref="A73" authorId="0" shapeId="0" xr:uid="{00000000-0006-0000-0000-000042000000}">
      <text>
        <r>
          <rPr>
            <sz val="9"/>
            <color indexed="81"/>
            <rFont val="Tahoma"/>
            <family val="2"/>
          </rPr>
          <t>Pre-populated by source sheets.</t>
        </r>
      </text>
    </comment>
    <comment ref="A74" authorId="0" shapeId="0" xr:uid="{00000000-0006-0000-0000-000043000000}">
      <text>
        <r>
          <rPr>
            <sz val="9"/>
            <color indexed="81"/>
            <rFont val="Tahoma"/>
            <family val="2"/>
          </rPr>
          <t>Pre-populated by source sheets.</t>
        </r>
      </text>
    </comment>
    <comment ref="A75" authorId="0" shapeId="0" xr:uid="{00000000-0006-0000-0000-000044000000}">
      <text>
        <r>
          <rPr>
            <sz val="9"/>
            <color indexed="81"/>
            <rFont val="Tahoma"/>
            <family val="2"/>
          </rPr>
          <t>Pre-populated by source sheets.</t>
        </r>
      </text>
    </comment>
    <comment ref="A76" authorId="0" shapeId="0" xr:uid="{00000000-0006-0000-0000-000045000000}">
      <text>
        <r>
          <rPr>
            <sz val="9"/>
            <color indexed="81"/>
            <rFont val="Tahoma"/>
            <family val="2"/>
          </rPr>
          <t>Pre-populated by source sheets.</t>
        </r>
      </text>
    </comment>
    <comment ref="A77" authorId="0" shapeId="0" xr:uid="{00000000-0006-0000-0000-000046000000}">
      <text>
        <r>
          <rPr>
            <sz val="9"/>
            <color indexed="81"/>
            <rFont val="Tahoma"/>
            <family val="2"/>
          </rPr>
          <t>Pre-populated by source sheets.</t>
        </r>
      </text>
    </comment>
    <comment ref="A78" authorId="0" shapeId="0" xr:uid="{00000000-0006-0000-0000-000047000000}">
      <text>
        <r>
          <rPr>
            <sz val="9"/>
            <color indexed="81"/>
            <rFont val="Tahoma"/>
            <family val="2"/>
          </rPr>
          <t>Pre-populated by source sheets.</t>
        </r>
      </text>
    </comment>
    <comment ref="A79" authorId="0" shapeId="0" xr:uid="{00000000-0006-0000-0000-000048000000}">
      <text>
        <r>
          <rPr>
            <sz val="9"/>
            <color indexed="81"/>
            <rFont val="Tahoma"/>
            <family val="2"/>
          </rPr>
          <t>Pre-populated by source sheets.</t>
        </r>
      </text>
    </comment>
    <comment ref="A80" authorId="0" shapeId="0" xr:uid="{00000000-0006-0000-0000-000049000000}">
      <text>
        <r>
          <rPr>
            <sz val="9"/>
            <color indexed="81"/>
            <rFont val="Tahoma"/>
            <family val="2"/>
          </rPr>
          <t>Pre-populated by source sheets.</t>
        </r>
      </text>
    </comment>
    <comment ref="A81" authorId="0" shapeId="0" xr:uid="{00000000-0006-0000-0000-00004A000000}">
      <text>
        <r>
          <rPr>
            <sz val="9"/>
            <color indexed="81"/>
            <rFont val="Tahoma"/>
            <family val="2"/>
          </rPr>
          <t>Pre-populated by source sheets.</t>
        </r>
      </text>
    </comment>
    <comment ref="A82" authorId="0" shapeId="0" xr:uid="{00000000-0006-0000-0000-00004B000000}">
      <text>
        <r>
          <rPr>
            <sz val="9"/>
            <color indexed="81"/>
            <rFont val="Tahoma"/>
            <family val="2"/>
          </rPr>
          <t>Pre-populated by source sheets.</t>
        </r>
      </text>
    </comment>
    <comment ref="A83" authorId="0" shapeId="0" xr:uid="{00000000-0006-0000-0000-00004C000000}">
      <text>
        <r>
          <rPr>
            <sz val="9"/>
            <color indexed="81"/>
            <rFont val="Tahoma"/>
            <family val="2"/>
          </rPr>
          <t>Pre-populated by source sheets.</t>
        </r>
      </text>
    </comment>
    <comment ref="A84" authorId="0" shapeId="0" xr:uid="{00000000-0006-0000-0000-00004D000000}">
      <text>
        <r>
          <rPr>
            <sz val="9"/>
            <color indexed="81"/>
            <rFont val="Tahoma"/>
            <family val="2"/>
          </rPr>
          <t>Pre-populated by source sheets.</t>
        </r>
      </text>
    </comment>
    <comment ref="A85" authorId="0" shapeId="0" xr:uid="{00000000-0006-0000-0000-00004E000000}">
      <text>
        <r>
          <rPr>
            <sz val="9"/>
            <color indexed="81"/>
            <rFont val="Tahoma"/>
            <family val="2"/>
          </rPr>
          <t>Pre-populated by source sheets.</t>
        </r>
      </text>
    </comment>
    <comment ref="A86" authorId="0" shapeId="0" xr:uid="{00000000-0006-0000-0000-00004F000000}">
      <text>
        <r>
          <rPr>
            <sz val="9"/>
            <color indexed="81"/>
            <rFont val="Tahoma"/>
            <family val="2"/>
          </rPr>
          <t>Pre-populated by source sheets.</t>
        </r>
      </text>
    </comment>
    <comment ref="A87" authorId="0" shapeId="0" xr:uid="{00000000-0006-0000-0000-000050000000}">
      <text>
        <r>
          <rPr>
            <sz val="9"/>
            <color indexed="81"/>
            <rFont val="Tahoma"/>
            <family val="2"/>
          </rPr>
          <t>Pre-populated by source sheets.</t>
        </r>
      </text>
    </comment>
    <comment ref="A88" authorId="0" shapeId="0" xr:uid="{00000000-0006-0000-0000-000051000000}">
      <text>
        <r>
          <rPr>
            <sz val="9"/>
            <color indexed="81"/>
            <rFont val="Tahoma"/>
            <family val="2"/>
          </rPr>
          <t>Pre-populated by source sheets.</t>
        </r>
      </text>
    </comment>
    <comment ref="A89" authorId="0" shapeId="0" xr:uid="{00000000-0006-0000-0000-000052000000}">
      <text>
        <r>
          <rPr>
            <sz val="9"/>
            <color indexed="81"/>
            <rFont val="Tahoma"/>
            <family val="2"/>
          </rPr>
          <t>Pre-populated by source sheets.</t>
        </r>
      </text>
    </comment>
    <comment ref="A90" authorId="0" shapeId="0" xr:uid="{00000000-0006-0000-0000-000053000000}">
      <text>
        <r>
          <rPr>
            <sz val="9"/>
            <color indexed="81"/>
            <rFont val="Tahoma"/>
            <family val="2"/>
          </rPr>
          <t>Pre-populated by source sheets.</t>
        </r>
      </text>
    </comment>
    <comment ref="A91" authorId="0" shapeId="0" xr:uid="{00000000-0006-0000-0000-000054000000}">
      <text>
        <r>
          <rPr>
            <sz val="9"/>
            <color indexed="81"/>
            <rFont val="Tahoma"/>
            <family val="2"/>
          </rPr>
          <t>Pre-populated by source sheets.</t>
        </r>
      </text>
    </comment>
    <comment ref="A92" authorId="0" shapeId="0" xr:uid="{00000000-0006-0000-0000-000055000000}">
      <text>
        <r>
          <rPr>
            <sz val="9"/>
            <color indexed="81"/>
            <rFont val="Tahoma"/>
            <family val="2"/>
          </rPr>
          <t>Pre-populated by source sheets.</t>
        </r>
      </text>
    </comment>
    <comment ref="A93" authorId="0" shapeId="0" xr:uid="{00000000-0006-0000-0000-000056000000}">
      <text>
        <r>
          <rPr>
            <sz val="9"/>
            <color indexed="81"/>
            <rFont val="Tahoma"/>
            <family val="2"/>
          </rPr>
          <t>Pre-populated by source sheets.</t>
        </r>
      </text>
    </comment>
    <comment ref="A94" authorId="0" shapeId="0" xr:uid="{00000000-0006-0000-0000-000057000000}">
      <text>
        <r>
          <rPr>
            <sz val="9"/>
            <color indexed="81"/>
            <rFont val="Tahoma"/>
            <family val="2"/>
          </rPr>
          <t>Pre-populated by source sheets.</t>
        </r>
      </text>
    </comment>
    <comment ref="A95" authorId="0" shapeId="0" xr:uid="{00000000-0006-0000-0000-000058000000}">
      <text>
        <r>
          <rPr>
            <sz val="9"/>
            <color indexed="81"/>
            <rFont val="Tahoma"/>
            <family val="2"/>
          </rPr>
          <t>Pre-populated by source sheets.</t>
        </r>
      </text>
    </comment>
    <comment ref="A96" authorId="0" shapeId="0" xr:uid="{00000000-0006-0000-0000-000059000000}">
      <text>
        <r>
          <rPr>
            <sz val="9"/>
            <color indexed="81"/>
            <rFont val="Tahoma"/>
            <family val="2"/>
          </rPr>
          <t>Pre-populated by source sheets.</t>
        </r>
      </text>
    </comment>
    <comment ref="A97" authorId="0" shapeId="0" xr:uid="{00000000-0006-0000-0000-00005A000000}">
      <text>
        <r>
          <rPr>
            <sz val="9"/>
            <color indexed="81"/>
            <rFont val="Tahoma"/>
            <family val="2"/>
          </rPr>
          <t>Pre-populated by source sheets.</t>
        </r>
      </text>
    </comment>
    <comment ref="A98" authorId="0" shapeId="0" xr:uid="{00000000-0006-0000-0000-00005B000000}">
      <text>
        <r>
          <rPr>
            <sz val="9"/>
            <color indexed="81"/>
            <rFont val="Tahoma"/>
            <family val="2"/>
          </rPr>
          <t>Pre-populated by source sheets.</t>
        </r>
      </text>
    </comment>
    <comment ref="A99" authorId="0" shapeId="0" xr:uid="{00000000-0006-0000-0000-00005C000000}">
      <text>
        <r>
          <rPr>
            <sz val="9"/>
            <color indexed="81"/>
            <rFont val="Tahoma"/>
            <family val="2"/>
          </rPr>
          <t>Pre-populated by source sheets.</t>
        </r>
      </text>
    </comment>
    <comment ref="A100" authorId="0" shapeId="0" xr:uid="{00000000-0006-0000-0000-00005D000000}">
      <text>
        <r>
          <rPr>
            <sz val="9"/>
            <color indexed="81"/>
            <rFont val="Tahoma"/>
            <family val="2"/>
          </rPr>
          <t>Pre-populated by source sheets.</t>
        </r>
      </text>
    </comment>
    <comment ref="A101" authorId="0" shapeId="0" xr:uid="{00000000-0006-0000-0000-00005E000000}">
      <text>
        <r>
          <rPr>
            <sz val="9"/>
            <color indexed="81"/>
            <rFont val="Tahoma"/>
            <family val="2"/>
          </rPr>
          <t>Pre-populated by source sheets.</t>
        </r>
      </text>
    </comment>
    <comment ref="A102" authorId="0" shapeId="0" xr:uid="{00000000-0006-0000-0000-00005F000000}">
      <text>
        <r>
          <rPr>
            <sz val="9"/>
            <color indexed="81"/>
            <rFont val="Tahoma"/>
            <family val="2"/>
          </rPr>
          <t>Pre-populated by source sheets.</t>
        </r>
      </text>
    </comment>
    <comment ref="A103" authorId="0" shapeId="0" xr:uid="{00000000-0006-0000-0000-000060000000}">
      <text>
        <r>
          <rPr>
            <sz val="9"/>
            <color indexed="81"/>
            <rFont val="Tahoma"/>
            <family val="2"/>
          </rPr>
          <t>Pre-populated by source sheets.</t>
        </r>
      </text>
    </comment>
    <comment ref="A104" authorId="0" shapeId="0" xr:uid="{00000000-0006-0000-0000-000061000000}">
      <text>
        <r>
          <rPr>
            <sz val="9"/>
            <color indexed="81"/>
            <rFont val="Tahoma"/>
            <family val="2"/>
          </rPr>
          <t>Pre-populated by source sheets.</t>
        </r>
      </text>
    </comment>
    <comment ref="A105" authorId="0" shapeId="0" xr:uid="{00000000-0006-0000-0000-000062000000}">
      <text>
        <r>
          <rPr>
            <sz val="9"/>
            <color indexed="81"/>
            <rFont val="Tahoma"/>
            <family val="2"/>
          </rPr>
          <t>Pre-populated by source sheets.</t>
        </r>
      </text>
    </comment>
    <comment ref="A106" authorId="0" shapeId="0" xr:uid="{00000000-0006-0000-0000-000063000000}">
      <text>
        <r>
          <rPr>
            <sz val="9"/>
            <color indexed="81"/>
            <rFont val="Tahoma"/>
            <family val="2"/>
          </rPr>
          <t>Pre-populated by source sheets.</t>
        </r>
      </text>
    </comment>
    <comment ref="A107" authorId="0" shapeId="0" xr:uid="{00000000-0006-0000-0000-000064000000}">
      <text>
        <r>
          <rPr>
            <sz val="9"/>
            <color indexed="81"/>
            <rFont val="Tahoma"/>
            <family val="2"/>
          </rPr>
          <t>Pre-populated by source sheets.</t>
        </r>
      </text>
    </comment>
    <comment ref="A108" authorId="0" shapeId="0" xr:uid="{00000000-0006-0000-0000-000065000000}">
      <text>
        <r>
          <rPr>
            <sz val="9"/>
            <color indexed="81"/>
            <rFont val="Tahoma"/>
            <family val="2"/>
          </rPr>
          <t>Pre-populated by source sheets.</t>
        </r>
      </text>
    </comment>
    <comment ref="A109" authorId="0" shapeId="0" xr:uid="{00000000-0006-0000-0000-000066000000}">
      <text>
        <r>
          <rPr>
            <sz val="9"/>
            <color indexed="81"/>
            <rFont val="Tahoma"/>
            <family val="2"/>
          </rPr>
          <t>Pre-populated by source sheets.</t>
        </r>
      </text>
    </comment>
    <comment ref="A110" authorId="0" shapeId="0" xr:uid="{00000000-0006-0000-0000-000067000000}">
      <text>
        <r>
          <rPr>
            <sz val="9"/>
            <color indexed="81"/>
            <rFont val="Tahoma"/>
            <family val="2"/>
          </rPr>
          <t>Pre-populated by source sheets.</t>
        </r>
      </text>
    </comment>
    <comment ref="A111" authorId="0" shapeId="0" xr:uid="{00000000-0006-0000-0000-000068000000}">
      <text>
        <r>
          <rPr>
            <sz val="9"/>
            <color indexed="81"/>
            <rFont val="Tahoma"/>
            <family val="2"/>
          </rPr>
          <t>Pre-populated by source sheets.</t>
        </r>
      </text>
    </comment>
    <comment ref="A112" authorId="0" shapeId="0" xr:uid="{00000000-0006-0000-0000-000069000000}">
      <text>
        <r>
          <rPr>
            <sz val="9"/>
            <color indexed="81"/>
            <rFont val="Tahoma"/>
            <family val="2"/>
          </rPr>
          <t>Pre-populated by source sheets.</t>
        </r>
      </text>
    </comment>
    <comment ref="A113" authorId="0" shapeId="0" xr:uid="{00000000-0006-0000-0000-00006A000000}">
      <text>
        <r>
          <rPr>
            <sz val="9"/>
            <color indexed="81"/>
            <rFont val="Tahoma"/>
            <family val="2"/>
          </rPr>
          <t>Pre-populated by source sheets.</t>
        </r>
      </text>
    </comment>
    <comment ref="A114" authorId="0" shapeId="0" xr:uid="{00000000-0006-0000-0000-00006B000000}">
      <text>
        <r>
          <rPr>
            <sz val="9"/>
            <color indexed="81"/>
            <rFont val="Tahoma"/>
            <family val="2"/>
          </rPr>
          <t>Pre-populated by source sheets.</t>
        </r>
      </text>
    </comment>
    <comment ref="A115" authorId="0" shapeId="0" xr:uid="{00000000-0006-0000-0000-00006C000000}">
      <text>
        <r>
          <rPr>
            <sz val="9"/>
            <color indexed="81"/>
            <rFont val="Tahoma"/>
            <family val="2"/>
          </rPr>
          <t>Pre-populated by source sheets.</t>
        </r>
      </text>
    </comment>
    <comment ref="A116" authorId="0" shapeId="0" xr:uid="{00000000-0006-0000-0000-00006D000000}">
      <text>
        <r>
          <rPr>
            <sz val="9"/>
            <color indexed="81"/>
            <rFont val="Tahoma"/>
            <family val="2"/>
          </rPr>
          <t>Pre-populated by source sheets.</t>
        </r>
      </text>
    </comment>
    <comment ref="A117" authorId="0" shapeId="0" xr:uid="{00000000-0006-0000-0000-00006E000000}">
      <text>
        <r>
          <rPr>
            <sz val="9"/>
            <color indexed="81"/>
            <rFont val="Tahoma"/>
            <family val="2"/>
          </rPr>
          <t>Pre-populated by source sheets.</t>
        </r>
      </text>
    </comment>
    <comment ref="A118" authorId="0" shapeId="0" xr:uid="{00000000-0006-0000-0000-00006F000000}">
      <text>
        <r>
          <rPr>
            <sz val="9"/>
            <color indexed="81"/>
            <rFont val="Tahoma"/>
            <family val="2"/>
          </rPr>
          <t>Pre-populated by source sheets.</t>
        </r>
      </text>
    </comment>
    <comment ref="A119"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<sst xmlns="http://schemas.openxmlformats.org/spreadsheetml/2006/main" count="29281" uniqueCount="421">
  <si>
    <t>Target</t>
  </si>
  <si>
    <t>8.6 By 2020, substantially reduce the proportion of youth not in employment, education or training</t>
  </si>
  <si>
    <t>Indicator code</t>
  </si>
  <si>
    <t>8.6.1</t>
  </si>
  <si>
    <t>Global indicator</t>
  </si>
  <si>
    <t>8.6.1 Proportion of youth (aged 15-24 years) not in education, employment or training</t>
  </si>
  <si>
    <t>Indicator available</t>
  </si>
  <si>
    <t>Percentage of youth (aged 16-24 years) not in education, employment or training</t>
  </si>
  <si>
    <t>Indicator available description</t>
  </si>
  <si>
    <t>Tier</t>
  </si>
  <si>
    <t>Custodian agency</t>
  </si>
  <si>
    <t>International Labour Organization (ILO)</t>
  </si>
  <si>
    <t>UN metadata link</t>
  </si>
  <si>
    <t>https://unstats.un.org/sdgs/metadata/files/Metadata-08-06-01.pdf</t>
  </si>
  <si>
    <t>UN metadata link text</t>
  </si>
  <si>
    <t>United Nations Sustainable Development Goals Metadata (PDF 382 KB)</t>
  </si>
  <si>
    <t>Geographical coverage</t>
  </si>
  <si>
    <t>United Kingdom</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</si>
  <si>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</si>
  <si>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</si>
  <si>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</si>
  <si>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</si>
  <si>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</si>
  <si>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</si>
  <si>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</si>
  <si>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</si>
  <si>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</si>
  <si>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</si>
  <si>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</si>
  <si>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</si>
  <si>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</si>
  <si>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</si>
  <si>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</si>
  <si>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</si>
  <si>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Labour Force</t>
  </si>
  <si>
    <t>Proxy indicator (Y/N)</t>
  </si>
  <si>
    <t>Duplicate indicator codes</t>
  </si>
  <si>
    <t>Headline data start year</t>
  </si>
  <si>
    <t>Headline data end year</t>
  </si>
  <si>
    <t xml:space="preserve">Data represents calendar year (Y/N) </t>
  </si>
  <si>
    <t>Y</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</si>
  <si>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</si>
  <si>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</si>
  <si>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</si>
  <si>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</si>
  <si>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</si>
  <si>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</si>
  <si>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</si>
  <si>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</si>
  <si>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</si>
  <si>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</si>
  <si>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</si>
  <si>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</si>
  <si>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</si>
  <si>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</si>
  <si>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</si>
  <si>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</si>
  <si>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</si>
  <si>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</si>
  <si>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</si>
  <si>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</si>
  <si>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</si>
  <si>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</si>
  <si>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</si>
  <si>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</si>
  <si>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</si>
  <si>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</si>
  <si>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</si>
  <si>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</si>
  <si>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</si>
  <si>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</si>
  <si>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</si>
  <si>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</si>
  <si>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</si>
  <si>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</si>
  <si>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</si>
  <si>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</si>
  <si>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</si>
  <si>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</si>
  <si>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</si>
  <si>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</si>
  <si>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</si>
  <si>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</si>
  <si>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</si>
  <si>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</si>
  <si>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</si>
  <si>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</si>
  <si>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</si>
  <si>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</si>
  <si>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</si>
  <si>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</si>
  <si>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</si>
  <si>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</si>
  <si>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</si>
  <si>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</si>
  <si>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</si>
  <si>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</si>
  <si>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</si>
  <si>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</si>
  <si>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</si>
  <si>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</si>
  <si>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</si>
  <si>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</si>
  <si>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</si>
  <si>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</si>
  <si>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</si>
  <si>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</si>
  <si>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</si>
  <si>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</si>
  <si>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</si>
  <si>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</si>
  <si>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</si>
  <si>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</si>
  <si>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</si>
  <si>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</si>
  <si>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</si>
  <si>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</si>
  <si>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</si>
  <si>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</si>
  <si>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</si>
  <si>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08-06-01</t>
  </si>
  <si>
    <t>Year</t>
  </si>
  <si>
    <t>Sex</t>
  </si>
  <si>
    <t>Value</t>
  </si>
  <si>
    <t>Total people in relevant population group</t>
  </si>
  <si>
    <t>People who were NEET as a percentage of people in relevant population group</t>
  </si>
  <si>
    <t>Oct-Dec 2001</t>
  </si>
  <si>
    <t>Jan-Mar 2002</t>
  </si>
  <si>
    <t>Apr-Jun 2002</t>
  </si>
  <si>
    <t>Jul-Sep 2002</t>
  </si>
  <si>
    <t>Oct-Dec 2002</t>
  </si>
  <si>
    <t>Jan-Mar 2003</t>
  </si>
  <si>
    <t>Apr-Jun 2003</t>
  </si>
  <si>
    <t>Jul-Sep 2003</t>
  </si>
  <si>
    <t>Oct-Dec 2003</t>
  </si>
  <si>
    <t>Jan-Mar 2004</t>
  </si>
  <si>
    <t>Apr-Jun 2004</t>
  </si>
  <si>
    <t>Jul-Sep 2004</t>
  </si>
  <si>
    <t>Oct-Dec 2004</t>
  </si>
  <si>
    <t>Jan-Mar 2005</t>
  </si>
  <si>
    <t>Apr-Jun 2005</t>
  </si>
  <si>
    <t>Jul-Sep 2005</t>
  </si>
  <si>
    <t>Oct-Dec 2005</t>
  </si>
  <si>
    <t>Jan-Mar 2006</t>
  </si>
  <si>
    <t>Apr-Jun 2006</t>
  </si>
  <si>
    <t>Jul-Sep 2006</t>
  </si>
  <si>
    <t>Oct-Dec 2006</t>
  </si>
  <si>
    <t>Jan-Mar 2007</t>
  </si>
  <si>
    <t>Apr-Jun 2007</t>
  </si>
  <si>
    <t>Jul-Sep 2007</t>
  </si>
  <si>
    <t>Oct-Dec 2007</t>
  </si>
  <si>
    <t>Jan-Mar 2008</t>
  </si>
  <si>
    <t>Apr-Jun 2008</t>
  </si>
  <si>
    <t>Jul-Sep 2008</t>
  </si>
  <si>
    <t>Oct-Dec 2008</t>
  </si>
  <si>
    <t>Jan-Mar 2009</t>
  </si>
  <si>
    <t>Apr-Jun 2009</t>
  </si>
  <si>
    <t>Jul-Sep 2009</t>
  </si>
  <si>
    <t>Oct-Dec 2009</t>
  </si>
  <si>
    <t>Jan-Mar 2010</t>
  </si>
  <si>
    <t>Apr-Jun 2010</t>
  </si>
  <si>
    <t>Jul-Sep 2010</t>
  </si>
  <si>
    <t>Oct-Dec 2010</t>
  </si>
  <si>
    <t>Jan-Mar 2011</t>
  </si>
  <si>
    <t>Apr-Jun 2011</t>
  </si>
  <si>
    <t>Jul-Sep 2011</t>
  </si>
  <si>
    <t>Oct-Dec 2011</t>
  </si>
  <si>
    <t>Jan-Mar 2012</t>
  </si>
  <si>
    <t>Apr-Jun 2012</t>
  </si>
  <si>
    <t>Jul-Sep 2012</t>
  </si>
  <si>
    <t>Oct-Dec 2012</t>
  </si>
  <si>
    <t>Jan-Mar 2013</t>
  </si>
  <si>
    <t>Apr-Jun 2013</t>
  </si>
  <si>
    <t>Jul-Sep 2013</t>
  </si>
  <si>
    <t>Oct-Dec 2013</t>
  </si>
  <si>
    <t>Jan-Mar 2014</t>
  </si>
  <si>
    <t>Apr-Jun 2014</t>
  </si>
  <si>
    <t>Jul-Sep 2014</t>
  </si>
  <si>
    <t>Oct-Dec 2014</t>
  </si>
  <si>
    <t>Jan-Mar 2015</t>
  </si>
  <si>
    <t>Apr-Jun 2015</t>
  </si>
  <si>
    <t>Jul-Sep 2015</t>
  </si>
  <si>
    <t>Oct-Dec 2015</t>
  </si>
  <si>
    <t>Jan-Mar 2016</t>
  </si>
  <si>
    <t>Apr-Jun 2016</t>
  </si>
  <si>
    <t>Jul-Sep 2016</t>
  </si>
  <si>
    <t>Oct-Dec 2016</t>
  </si>
  <si>
    <t>Jan-Mar 2017</t>
  </si>
  <si>
    <t>Apr-Jun 2017</t>
  </si>
  <si>
    <t>Jul-Sep 2017</t>
  </si>
  <si>
    <t>Oct-Dec 2017</t>
  </si>
  <si>
    <t>Jan-Mar 2018</t>
  </si>
  <si>
    <t>Apr-Jun 2018</t>
  </si>
  <si>
    <t>Jul-Sep 2018</t>
  </si>
  <si>
    <t>Organisation</t>
  </si>
  <si>
    <t>Office for National Statistics (ONS)</t>
  </si>
  <si>
    <t>Periodicity</t>
  </si>
  <si>
    <t>Quarterly</t>
  </si>
  <si>
    <t>Earliest Available Data</t>
  </si>
  <si>
    <t>Geographical Coverage</t>
  </si>
  <si>
    <t>Link to Data Source</t>
  </si>
  <si>
    <t>https://www.ons.gov.uk/employmentandlabourmarket/peoplenotinwork/unemployment/datasets/youngpeoplenotineducationemploymentortrainingneettable1</t>
  </si>
  <si>
    <t>Link to Data Source Text</t>
  </si>
  <si>
    <t>Young people not in education, employment or training (NEET)</t>
  </si>
  <si>
    <t>Release Date (DD-MM-YYYY)</t>
  </si>
  <si>
    <t>Next Release (DD-MM-YYYY)</t>
  </si>
  <si>
    <t>Statistical Classification</t>
  </si>
  <si>
    <t>National Statistic</t>
  </si>
  <si>
    <t>Contact Details</t>
  </si>
  <si>
    <t>Other Information</t>
  </si>
  <si>
    <t>Data Source notes</t>
  </si>
  <si>
    <t>Young people who were NEET</t>
  </si>
  <si>
    <t>Levels</t>
  </si>
  <si>
    <t>Total</t>
  </si>
  <si>
    <t>Unemployed</t>
  </si>
  <si>
    <t>Economically inactive</t>
  </si>
  <si>
    <t>Not in Education, Employment or Training ('NEET') by age: People (seasonally adjusted)</t>
  </si>
  <si>
    <t>United Kingdom (thousands) seasonally adjusted</t>
  </si>
  <si>
    <t>Aged 16-24</t>
  </si>
  <si>
    <t>Aged 16-17</t>
  </si>
  <si>
    <t>Aged 18-24</t>
  </si>
  <si>
    <t>Source: Labour Force Survey</t>
  </si>
  <si>
    <t>Not in Education, Employment or Training ('NEET') by age: Men (seasonally adjusted)</t>
  </si>
  <si>
    <t>Not in Education, Employment or Training ('NEET') by age: Women (seasonally adjusted)</t>
  </si>
  <si>
    <t>Note: Statistics in this table are used to help monitor progress towards the Sustainable Development Goals (SDGs).  Explore the UK data on our</t>
  </si>
  <si>
    <t>SDGs reporting platform.</t>
  </si>
  <si>
    <t>*</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</si>
  <si>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</si>
  <si>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</si>
  <si>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</si>
  <si>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</si>
  <si>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</si>
  <si>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</si>
  <si>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</si>
  <si>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</si>
  <si>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</si>
  <si>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</si>
  <si>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</si>
  <si>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</si>
  <si>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</si>
  <si>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</si>
  <si>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</si>
  <si>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</si>
  <si>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</si>
  <si>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</si>
  <si>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</si>
  <si>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</si>
  <si>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</si>
  <si>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</si>
  <si>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</si>
  <si>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</si>
  <si>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</si>
  <si>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</si>
  <si>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</si>
  <si>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</si>
  <si>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</si>
  <si>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</si>
  <si>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</si>
  <si>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</si>
  <si>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</si>
  <si>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</si>
  <si>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</si>
  <si>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</si>
  <si>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</si>
  <si>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</si>
  <si>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</si>
  <si>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</si>
  <si>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</si>
  <si>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</si>
  <si>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</si>
  <si>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</si>
  <si>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</si>
  <si>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</si>
  <si>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</si>
  <si>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</si>
  <si>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</si>
  <si>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</si>
  <si>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</si>
  <si>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</si>
  <si>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</si>
  <si>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</si>
  <si>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</si>
  <si>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</si>
  <si>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</si>
  <si>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</si>
  <si>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</si>
  <si>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</si>
  <si>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</si>
  <si>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</si>
  <si>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</si>
  <si>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</si>
  <si>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</si>
  <si>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</si>
  <si>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</si>
  <si>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</si>
  <si>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Age (Y/N/NP/NA)</t>
  </si>
  <si>
    <t>Sex (Y/N/NP/NA)</t>
  </si>
  <si>
    <t>Income (Y/N/NP/NA)</t>
  </si>
  <si>
    <t>Geography (Y/N/NP/NA)</t>
  </si>
  <si>
    <t>Ethnicity (Y/N/NP/NA)</t>
  </si>
  <si>
    <t>Disability status (Y/N/NP/NA)</t>
  </si>
  <si>
    <t>Migration status (Y/N/NP/NA)</t>
  </si>
  <si>
    <t>Signed off by topic expert (Y/N)</t>
  </si>
  <si>
    <t>Units</t>
  </si>
  <si>
    <t>Not in Education, Employment or Training ('NEET') by age: People (not seasonally adjusted)</t>
  </si>
  <si>
    <t>United Kingdom (thousands) not seasonally adjusted</t>
  </si>
  <si>
    <t>Not in Education, Employment or Training ('NEET') by age: Men (not seasonally adjusted)</t>
  </si>
  <si>
    <t>Not in Education, Employment or Training ('NEET') by age: Women (not seasonally adjusted)</t>
  </si>
  <si>
    <t>The analysis uses the population weights for 2017 (PWT17). As weightings are adjusted over time, this publication may not match other publications which have used different weightings. Not seasonally adjusted.</t>
  </si>
  <si>
    <t xml:space="preserve"> Table 1: Proportion of  young people aged 16 to 24 that are not in education, employment or training (NEET) by disability status, UK: 2014 to 2017 </t>
  </si>
  <si>
    <t>Jan - March</t>
  </si>
  <si>
    <t>April - June</t>
  </si>
  <si>
    <t>July - Sept</t>
  </si>
  <si>
    <t>Oct - Dec</t>
  </si>
  <si>
    <t>Limited long-term illness or disability</t>
  </si>
  <si>
    <t>No limited long-term illness or disability</t>
  </si>
  <si>
    <t>Source: Labour Force Survey, ONS</t>
  </si>
  <si>
    <t>Disaggregation work done by Frensis &amp; Ben.</t>
  </si>
  <si>
    <t>Units option (Y/N)</t>
  </si>
  <si>
    <t>Observation status</t>
  </si>
  <si>
    <t>Unit multiplier</t>
  </si>
  <si>
    <t>Oct-Dec 2018</t>
  </si>
  <si>
    <t>Jan-Mar 2019</t>
  </si>
  <si>
    <t>bob.watson@ons.gov.uk</t>
  </si>
  <si>
    <t>2018 Q4</t>
  </si>
  <si>
    <t>2019 Q1</t>
  </si>
  <si>
    <t>Age</t>
  </si>
  <si>
    <t>16 to 17</t>
  </si>
  <si>
    <t>18 to 24</t>
  </si>
  <si>
    <t>&lt;a href="https://www.ons.gov.uk/employmentandlabourmarket/peopleinwork/employmentandemployeetypes/qmis/labourforcesurveylfsqmi"&gt;Source metadata&lt;/a&gt;</t>
  </si>
  <si>
    <t>Apr-Jun 2019</t>
  </si>
  <si>
    <t>Jul-Sep 2019</t>
  </si>
  <si>
    <t>People</t>
  </si>
  <si>
    <t>16 to 24</t>
  </si>
  <si>
    <t>Seasonally adjusted</t>
  </si>
  <si>
    <t>Men</t>
  </si>
  <si>
    <t>Women</t>
  </si>
  <si>
    <t>Not seasonally adjusted</t>
  </si>
  <si>
    <t>2019 Q2</t>
  </si>
  <si>
    <t>2019 Q3</t>
  </si>
  <si>
    <t>Q1</t>
  </si>
  <si>
    <t>Q2</t>
  </si>
  <si>
    <t>Q3</t>
  </si>
  <si>
    <t>Q4</t>
  </si>
  <si>
    <t>Ben Hillman</t>
  </si>
  <si>
    <t>Matt Dennes</t>
  </si>
  <si>
    <t>Country</t>
  </si>
  <si>
    <t>Oct-Dec 2019</t>
  </si>
  <si>
    <t>2019 Q4</t>
  </si>
  <si>
    <t>Required disaggregations</t>
  </si>
  <si>
    <t>Initial display</t>
  </si>
  <si>
    <t>Graph titles</t>
  </si>
  <si>
    <t>Available disaggregations</t>
  </si>
  <si>
    <t>Male</t>
  </si>
  <si>
    <t>Female</t>
  </si>
  <si>
    <t>Series</t>
  </si>
  <si>
    <t>Fraser Cooper</t>
  </si>
  <si>
    <t>Apr-Jun 2021</t>
  </si>
  <si>
    <t>Seasonally adjusted. Source 2 has three-year pooled for ethnicity; not displayed at this time. Highlighted rows used for update</t>
  </si>
  <si>
    <t>&lt;p&gt; Sex and Age are available as disaggregations.&lt;/p&gt;&lt;p&gt;</t>
  </si>
  <si>
    <t>2020 Q1</t>
  </si>
  <si>
    <t>2020 Q2</t>
  </si>
  <si>
    <t>2020 Q3</t>
  </si>
  <si>
    <t>2020 Q4</t>
  </si>
  <si>
    <t>2021 Q1</t>
  </si>
  <si>
    <t>2021 Q2</t>
  </si>
  <si>
    <t>Info for QA = Updated data highlighted</t>
  </si>
  <si>
    <t xml:space="preserve">&lt;p&gt; Youth - For UK NEETs data, young people are defined as those aged 16 to 24 years.&lt;/p&gt; &lt;p&gt; Seasonally adjusted - Some data used are seasonally adjusted to remove the effects of seasonal factors and the arrangement of the calendar, this is referred to as being 'seasonally adjusted'.&lt;/p&gt;&lt;p&gt; &lt;p&gt;NEET - Anybody who is not in education or training and not in employment is considered to be NEET.&lt;/p&gt;&lt;p&gt; &lt;p&gt;More detailed definitions can be found in the &lt;a href='https://www.ons.gov.uk/employmentandlabourmarket/peoplenotinwork/unemployment/bulletins/youngpeoplenotineducationemploymentortrainingneet/november2019#glossary'&gt;glossary&lt;/a&gt; of the Young people not in education, employment or training (NEET) release.&lt;/p&gt;&lt;p&gt; </t>
  </si>
  <si>
    <t>Lizzie Bath</t>
  </si>
  <si>
    <t>Normal value</t>
  </si>
  <si>
    <t xml:space="preserve">Seasonally adjusted or not </t>
  </si>
  <si>
    <t>Proportion of youth not in education, employment or training</t>
  </si>
  <si>
    <t>Labour Force Survey responses have been (LFS) &lt;a href="https://www.ons.gov.uk/employmentandlabourmarket/peopleinwork/employmentandemployeetypes/articles/impactofreweightingonlabourforcesurveykeyindicatorsuk/2020"&gt;reweighted to new populations&lt;/a&gt; derived using growth rates from HM Revenue and Customs (HMRC) Real Time Information (RTI), to allow for different trends during the coronavirus (COVID-19) pandemic. the reweighting will give improved estimates of both rates and levels for estimates from Q1 2020 onwards. However, during the implementation of this weighting methodology a small error was encountered resulting in a slight overestimation of the non-UK population by approximately 0.5%. This represents less than half the size of the sampling variability. The impact on LFS economic activity estimates at national level is mostly below 0.1% and the impact on rates is less than 0.02 percentage points.</t>
  </si>
  <si>
    <t>quarterly</t>
  </si>
  <si>
    <t>Anually</t>
  </si>
  <si>
    <t>2002</t>
  </si>
  <si>
    <t>2003</t>
  </si>
  <si>
    <t>2004</t>
  </si>
  <si>
    <t>2005</t>
  </si>
  <si>
    <t>2006</t>
  </si>
  <si>
    <t>2007</t>
  </si>
  <si>
    <t>2008</t>
  </si>
  <si>
    <t>2009</t>
  </si>
  <si>
    <t>2010</t>
  </si>
  <si>
    <t>2011</t>
  </si>
  <si>
    <t>2012</t>
  </si>
  <si>
    <t>2013</t>
  </si>
  <si>
    <t>2014</t>
  </si>
  <si>
    <t>2015</t>
  </si>
  <si>
    <t>2016</t>
  </si>
  <si>
    <t>2017</t>
  </si>
  <si>
    <t>2018</t>
  </si>
  <si>
    <t>2019</t>
  </si>
  <si>
    <t>2020</t>
  </si>
  <si>
    <t>Proportion of youth not in education, employment or training (quarterly)</t>
  </si>
  <si>
    <t>&lt;p&gt; Annual data was calculated from the quarterly data using a 4 Quarter average &lt;/p&gt;&lt;p&gt;</t>
  </si>
  <si>
    <t>Sian.Evans@ons.gov.uk</t>
  </si>
  <si>
    <t>series - Proportion of youth not in education, employment or training (quarterly); Percentage of youth (aged 16-24 years) not in education, employment or training (Quarterly, %) ~ series - Proportion of youth not in education, employment or training; Percentage of youth (aged 16-24 years) not in education, employment or training (%)</t>
  </si>
  <si>
    <t>Jan-Mar 2020</t>
  </si>
  <si>
    <t>Apr-Jun 2020</t>
  </si>
  <si>
    <t>Jul-Sep 2020</t>
  </si>
  <si>
    <t>Oct-Dec 2020</t>
  </si>
  <si>
    <t>Jan-Mar 2021</t>
  </si>
  <si>
    <t>Jul-Sep 2021</t>
  </si>
  <si>
    <t>Oct-Dec 2021</t>
  </si>
  <si>
    <t>Jan-Mar 2022</t>
  </si>
  <si>
    <t>2022 Q1</t>
  </si>
  <si>
    <t>See Link to source</t>
  </si>
  <si>
    <t>2021 Q3</t>
  </si>
  <si>
    <t>2021 Q4</t>
  </si>
  <si>
    <t>Use quarterly data to calculate annual average</t>
  </si>
  <si>
    <t>"=sum(Q1:Q4 /4)"</t>
  </si>
  <si>
    <t>SA/NSA</t>
  </si>
  <si>
    <t>SA</t>
  </si>
  <si>
    <t>Annual</t>
  </si>
  <si>
    <t>QValue</t>
  </si>
  <si>
    <t>NSA</t>
  </si>
  <si>
    <t>Quarterly Value</t>
  </si>
  <si>
    <t>Annual Value</t>
  </si>
  <si>
    <t>&lt;p&gt;These data are collected using the Labour Force Survey.&lt;/p&gt;&lt;p&gt;See the &lt;a href='https://www.ons.gov.uk/employmentandlabourmarket/peopleinwork/employmentandemployeetypes/methodologies/labourforcesurveylfsqmi'&gt;Labour Force Survey QMI&lt;/a&gt; for information on quality and methodology.&lt;/p&gt; &lt;p&gt;Further disaggregation by ethnicity are available from &lt;a href="https://www.ethnicity-facts-figures.service.gov.uk/work-pay-and-benefits/unemployment-and-economic-inactivity/young-people-not-in-employment-education-or-training-neet/latest"&gt;Ethnicity facts and figures&lt;/a&gt;. Further disaggregation by disability are available from &lt;a href="https://www.ons.gov.uk/employmentandlabourmarket/peoplenotinwork/unemployment/adhocs/009631proportionofyoungpeopleaged16to24yearsthatarenotineducationemploymentortrainingneetbydisabilitystatusuk2014to2017"&gt;Proportion of young people aged 16 to 24 years that are not in education, employment or training (NEET) by disability status, UK, 2014 to 2017&lt;/a&gt;. Both of these releases use older population weights that mean that they are not directly comparable to the figures shown here.&lt;/p&gt;&lt;p&gt;NEET figures are produced separately, and using different methodologies, for &lt;a href="https://www.gov.uk/government/collections/statistics-neet"&gt;England&lt;/a&gt;, &lt;a  href="https://www.skillsdevelopmentscotland.co.uk/publications-statistics/statistics/annual-participation-measure"&gt;Scotland&lt;/a&gt;, &lt;a href="https://gov.wales/young-people-not-education-employment-or-training-neet"&gt;Wales&lt;/a&gt; and &lt;a href="https://www.nisra.gov.uk/publications/quarterly-labour-force-survey-tables-may-2019"&gt;Northern Ireland&lt;/a&gt;. Therefore, the data cannot be compared by country.&lt;/p&gt;&lt;p&gt;</t>
  </si>
  <si>
    <t>ian Sidney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</si>
</sst>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_(* #,##0.00_);_(* \(#,##0.00\);_(* &quot;-&quot;??_);_(@_)"/>
    <numFmt numFmtId="165" formatCode="General_)"/>
    <numFmt numFmtId="166" formatCode="#,##0,"/>
    <numFmt numFmtId="167" formatCode="0.0"/>
    <numFmt numFmtId="168" formatCode="#,##0.0"/>
    <numFmt numFmtId="169" formatCode="[$-F800]dddd\,\ mmmm\ dd\,\ yyyy"/>
    <numFmt numFmtId="170" formatCode="[$-809]dd\ mmmm\ yyyy;@"/>
    <numFmt numFmtId="171" formatCode="#,###,"/>
    <numFmt numFmtId="172" formatCode="#,##0.0000"/>
    <numFmt numFmtId="173" formatCode="0.0%"/>
  </numFmts>
  <fonts count="4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b/>
      <sz val="10"/>
      <color indexed="8"/>
      <name val="Arial"/>
      <family val="2"/>
    </font>
    <font>
      <sz val="10"/>
      <color theme="1"/>
      <name val="Calibri"/>
      <family val="2"/>
      <scheme val="minor"/>
    </font>
    <font>
      <b/>
      <sz val="12"/>
      <color theme="1"/>
      <name val="Arial"/>
      <family val="2"/>
    </font>
    <font>
      <b/>
      <i/>
      <sz val="12"/>
      <color theme="1"/>
      <name val="Arial"/>
      <family val="2"/>
    </font>
    <font>
      <b/>
      <sz val="12"/>
      <color indexed="8"/>
      <name val="Arial"/>
      <family val="2"/>
    </font>
    <font>
      <b/>
      <u/>
      <sz val="12"/>
      <name val="Arial"/>
      <family val="2"/>
    </font>
    <font>
      <u/>
      <sz val="10"/>
      <color indexed="12"/>
      <name val="Arial"/>
      <family val="2"/>
    </font>
    <font>
      <b/>
      <u/>
      <sz val="10"/>
      <name val="Arial"/>
      <family val="2"/>
    </font>
    <font>
      <sz val="9"/>
      <color indexed="81"/>
      <name val="Tahoma"/>
      <family val="2"/>
    </font>
    <font>
      <b/>
      <sz val="11"/>
      <name val="Calibri"/>
      <family val="2"/>
      <scheme val="minor"/>
    </font>
    <font>
      <i/>
      <sz val="11"/>
      <color theme="1"/>
      <name val="Calibri"/>
      <family val="2"/>
      <scheme val="minor"/>
    </font>
    <font>
      <b/>
      <sz val="11"/>
      <color rgb="FFFF0000"/>
      <name val="Calibri"/>
      <family val="2"/>
      <scheme val="minor"/>
    </font>
    <font>
      <sz val="8"/>
      <name val="Calibri"/>
      <family val="2"/>
      <scheme val="minor"/>
    </font>
    <font>
      <sz val="10"/>
      <name val="Arial"/>
      <family val="2"/>
    </font>
    <font>
      <u/>
      <sz val="10"/>
      <color theme="10"/>
      <name val="Arial"/>
      <family val="2"/>
    </font>
    <font>
      <sz val="11"/>
      <color rgb="FF0B0C0C"/>
      <name val="Calibri"/>
      <family val="2"/>
      <scheme val="minor"/>
    </font>
    <font>
      <sz val="11"/>
      <color rgb="FFFF0000"/>
      <name val="Calibri"/>
      <family val="2"/>
      <scheme val="minor"/>
    </font>
    <font>
      <b/>
      <i/>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s>
  <cellStyleXfs count="65">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8" fillId="0" borderId="0"/>
    <xf numFmtId="165" fontId="13" fillId="0" borderId="0"/>
    <xf numFmtId="165" fontId="13" fillId="0" borderId="0"/>
    <xf numFmtId="165" fontId="13" fillId="0" borderId="0"/>
    <xf numFmtId="0" fontId="14" fillId="3" borderId="1"/>
    <xf numFmtId="0" fontId="14" fillId="4" borderId="4"/>
    <xf numFmtId="0" fontId="8" fillId="0" borderId="0"/>
    <xf numFmtId="0" fontId="12" fillId="0" borderId="0"/>
    <xf numFmtId="0" fontId="1" fillId="0" borderId="0"/>
    <xf numFmtId="0" fontId="12" fillId="0" borderId="0"/>
    <xf numFmtId="0" fontId="8" fillId="0" borderId="0"/>
    <xf numFmtId="0" fontId="15" fillId="0" borderId="0"/>
    <xf numFmtId="164" fontId="8" fillId="0" borderId="0" applyFont="0" applyFill="0" applyBorder="0" applyAlignment="0" applyProtection="0"/>
    <xf numFmtId="0" fontId="37" fillId="0" borderId="0" applyNumberFormat="0" applyFill="0" applyBorder="0" applyAlignment="0" applyProtection="0">
      <alignment vertical="top"/>
      <protection locked="0"/>
    </xf>
    <xf numFmtId="0" fontId="8" fillId="0" borderId="0"/>
    <xf numFmtId="0" fontId="8" fillId="0" borderId="0" applyNumberFormat="0" applyFill="0" applyBorder="0" applyAlignment="0" applyProtection="0"/>
    <xf numFmtId="0" fontId="8" fillId="0" borderId="0"/>
    <xf numFmtId="0" fontId="8" fillId="0" borderId="0"/>
    <xf numFmtId="9" fontId="8" fillId="0" borderId="0" applyFont="0" applyFill="0" applyBorder="0" applyAlignment="0" applyProtection="0"/>
    <xf numFmtId="9" fontId="1"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0" fontId="44" fillId="0" borderId="0"/>
    <xf numFmtId="0" fontId="45" fillId="0" borderId="0" applyNumberFormat="0" applyFill="0" applyBorder="0" applyAlignment="0" applyProtection="0"/>
    <xf numFmtId="0" fontId="37" fillId="0" borderId="0" applyNumberFormat="0" applyFont="0" applyFill="0" applyBorder="0" applyAlignment="0" applyProtection="0">
      <alignment vertical="top"/>
      <protection locked="0"/>
    </xf>
  </cellStyleXfs>
  <cellXfs count="280">
    <xf numFmtId="0" fontId="0" fillId="0" borderId="0" xfId="0"/>
    <xf numFmtId="3" fontId="24" fillId="0" borderId="0" xfId="42" applyNumberFormat="1" applyFont="1" applyAlignment="1" applyProtection="1">
      <alignment horizontal="right"/>
      <protection locked="0"/>
    </xf>
    <xf numFmtId="3" fontId="24" fillId="0" borderId="0" xfId="0" applyNumberFormat="1" applyFont="1" applyAlignment="1" applyProtection="1">
      <alignment horizontal="right"/>
      <protection locked="0"/>
    </xf>
    <xf numFmtId="37" fontId="24" fillId="0" borderId="0" xfId="41" applyNumberFormat="1" applyFont="1" applyAlignment="1" applyProtection="1">
      <alignment horizontal="right"/>
      <protection locked="0"/>
    </xf>
    <xf numFmtId="37" fontId="24" fillId="0" borderId="0" xfId="43" applyNumberFormat="1" applyFont="1" applyAlignment="1" applyProtection="1">
      <alignment horizontal="right"/>
      <protection locked="0"/>
    </xf>
    <xf numFmtId="0" fontId="26" fillId="0" borderId="0" xfId="42" applyNumberFormat="1" applyFont="1" applyAlignment="1" applyProtection="1">
      <alignment horizontal="right"/>
      <protection locked="0"/>
    </xf>
    <xf numFmtId="0" fontId="0" fillId="0" borderId="0" xfId="0" applyProtection="1">
      <protection locked="0"/>
    </xf>
    <xf numFmtId="0" fontId="16" fillId="0" borderId="0" xfId="0" applyFont="1" applyProtection="1">
      <protection locked="0"/>
    </xf>
    <xf numFmtId="0" fontId="17" fillId="0" borderId="0" xfId="0" applyFont="1" applyAlignment="1" applyProtection="1">
      <alignment horizontal="left" vertical="center"/>
      <protection locked="0"/>
    </xf>
    <xf numFmtId="0" fontId="18" fillId="0" borderId="0" xfId="0" applyFont="1" applyProtection="1">
      <protection locked="0"/>
    </xf>
    <xf numFmtId="0" fontId="8" fillId="0" borderId="0" xfId="0" applyFont="1" applyProtection="1">
      <protection locked="0"/>
    </xf>
    <xf numFmtId="0" fontId="20" fillId="0" borderId="0" xfId="0" applyFont="1" applyAlignment="1" applyProtection="1">
      <alignment horizontal="right"/>
      <protection locked="0"/>
    </xf>
    <xf numFmtId="3" fontId="23" fillId="0" borderId="0" xfId="0" applyNumberFormat="1" applyFont="1" applyAlignment="1" applyProtection="1">
      <alignment horizontal="right"/>
      <protection locked="0"/>
    </xf>
    <xf numFmtId="3" fontId="23" fillId="0" borderId="0" xfId="40" applyNumberFormat="1" applyFont="1" applyAlignment="1" applyProtection="1">
      <alignment horizontal="right"/>
      <protection locked="0"/>
    </xf>
    <xf numFmtId="3" fontId="22" fillId="0" borderId="0" xfId="0" applyNumberFormat="1" applyFont="1" applyProtection="1">
      <protection locked="0"/>
    </xf>
    <xf numFmtId="0" fontId="19" fillId="0" borderId="0" xfId="0" applyFont="1" applyProtection="1">
      <protection locked="0"/>
    </xf>
    <xf numFmtId="3" fontId="19" fillId="0" borderId="0" xfId="0" applyNumberFormat="1" applyFont="1" applyAlignment="1" applyProtection="1">
      <alignment horizontal="right"/>
      <protection locked="0"/>
    </xf>
    <xf numFmtId="3" fontId="21" fillId="0" borderId="0" xfId="0" applyNumberFormat="1" applyFont="1" applyAlignment="1" applyProtection="1">
      <alignment horizontal="left"/>
      <protection locked="0"/>
    </xf>
    <xf numFmtId="0" fontId="19" fillId="0" borderId="0" xfId="0" applyFont="1" applyAlignment="1" applyProtection="1">
      <alignment horizontal="left"/>
      <protection locked="0"/>
    </xf>
    <xf numFmtId="0" fontId="25" fillId="0" borderId="0" xfId="1" quotePrefix="1" applyFont="1" applyProtection="1">
      <protection locked="0"/>
    </xf>
    <xf numFmtId="0" fontId="8" fillId="0" borderId="0" xfId="0" applyFont="1" applyAlignment="1" applyProtection="1">
      <alignment horizontal="right"/>
      <protection locked="0"/>
    </xf>
    <xf numFmtId="0" fontId="26" fillId="0" borderId="0" xfId="0" applyFont="1" applyAlignment="1" applyProtection="1">
      <alignment horizontal="right"/>
      <protection locked="0"/>
    </xf>
    <xf numFmtId="0" fontId="20" fillId="0" borderId="0" xfId="0" applyFont="1" applyProtection="1">
      <protection locked="0"/>
    </xf>
    <xf numFmtId="0" fontId="22" fillId="0" borderId="0" xfId="0" applyFont="1" applyAlignment="1" applyProtection="1">
      <alignment horizontal="left"/>
      <protection locked="0"/>
    </xf>
    <xf numFmtId="0" fontId="19" fillId="0" borderId="0" xfId="0" applyFont="1" applyAlignment="1" applyProtection="1">
      <alignment horizontal="right"/>
      <protection locked="0"/>
    </xf>
    <xf numFmtId="0" fontId="18" fillId="0" borderId="0" xfId="0" applyFont="1" applyAlignment="1" applyProtection="1">
      <alignment horizontal="left"/>
      <protection locked="0"/>
    </xf>
    <xf numFmtId="0" fontId="18" fillId="0" borderId="0" xfId="0" applyFont="1" applyAlignment="1" applyProtection="1">
      <alignment horizontal="right"/>
      <protection locked="0"/>
    </xf>
    <xf numFmtId="0" fontId="27" fillId="0" borderId="0" xfId="0" applyFont="1" applyProtection="1">
      <protection locked="0"/>
    </xf>
    <xf numFmtId="0" fontId="20" fillId="0" borderId="6" xfId="0" applyFont="1" applyBorder="1" applyProtection="1">
      <protection locked="0"/>
    </xf>
    <xf numFmtId="0" fontId="20" fillId="0" borderId="6" xfId="0" applyFont="1" applyBorder="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Alignment="1" applyProtection="1">
      <alignment horizontal="right"/>
      <protection locked="0"/>
    </xf>
    <xf numFmtId="3" fontId="29" fillId="0" borderId="0" xfId="0" applyNumberFormat="1" applyFont="1" applyAlignment="1" applyProtection="1">
      <alignment horizontal="left"/>
      <protection locked="0"/>
    </xf>
    <xf numFmtId="0" fontId="30" fillId="0" borderId="0" xfId="1" quotePrefix="1" applyFont="1" applyAlignment="1" applyProtection="1">
      <alignment horizontal="right"/>
      <protection locked="0"/>
    </xf>
    <xf numFmtId="0" fontId="22" fillId="0" borderId="5" xfId="0" applyFont="1" applyBorder="1" applyAlignment="1" applyProtection="1">
      <alignment horizontal="left"/>
      <protection locked="0"/>
    </xf>
    <xf numFmtId="0" fontId="28" fillId="0" borderId="5" xfId="0" applyFont="1" applyBorder="1" applyAlignment="1" applyProtection="1">
      <alignment horizontal="right"/>
      <protection locked="0"/>
    </xf>
    <xf numFmtId="0" fontId="22" fillId="0" borderId="5" xfId="0" applyFont="1" applyBorder="1" applyAlignment="1" applyProtection="1">
      <alignment horizontal="right"/>
      <protection locked="0"/>
    </xf>
    <xf numFmtId="14" fontId="0" fillId="0" borderId="0" xfId="0" applyNumberFormat="1" applyProtection="1">
      <protection locked="0"/>
    </xf>
    <xf numFmtId="0" fontId="0" fillId="0" borderId="0" xfId="0"/>
    <xf numFmtId="14" fontId="0" fillId="0" borderId="0" xfId="0" applyNumberFormat="1"/>
    <xf numFmtId="0" fontId="3" fillId="0" borderId="0" xfId="1"/>
    <xf numFmtId="0" fontId="26" fillId="0" borderId="5" xfId="0" applyFont="1" applyFill="1" applyBorder="1" applyAlignment="1">
      <alignment horizontal="center" wrapText="1"/>
    </xf>
    <xf numFmtId="0" fontId="26" fillId="0" borderId="0" xfId="0" applyFont="1" applyFill="1" applyBorder="1"/>
    <xf numFmtId="166" fontId="26" fillId="0" borderId="0" xfId="0" applyNumberFormat="1" applyFont="1" applyFill="1" applyBorder="1" applyAlignment="1"/>
    <xf numFmtId="0" fontId="26" fillId="0" borderId="9" xfId="0" applyFont="1" applyFill="1" applyBorder="1" applyAlignment="1">
      <alignment horizontal="center" wrapText="1"/>
    </xf>
    <xf numFmtId="0" fontId="26" fillId="0" borderId="2" xfId="0" applyFont="1" applyFill="1" applyBorder="1" applyAlignment="1"/>
    <xf numFmtId="168" fontId="26" fillId="0" borderId="2" xfId="0" applyNumberFormat="1" applyFont="1" applyFill="1" applyBorder="1" applyAlignment="1"/>
    <xf numFmtId="168" fontId="26" fillId="0" borderId="3" xfId="0" applyNumberFormat="1" applyFont="1" applyFill="1" applyBorder="1" applyAlignment="1"/>
    <xf numFmtId="0" fontId="0" fillId="0" borderId="0" xfId="0" applyBorder="1" applyProtection="1">
      <protection locked="0"/>
    </xf>
    <xf numFmtId="0" fontId="0" fillId="0" borderId="0" xfId="0" applyProtection="1">
      <protection locked="0"/>
    </xf>
    <xf numFmtId="0" fontId="0" fillId="0" borderId="0" xfId="0" applyProtection="1">
      <protection locked="0"/>
    </xf>
    <xf numFmtId="0" fontId="33" fillId="0" borderId="0" xfId="0" applyFont="1" applyFill="1"/>
    <xf numFmtId="0" fontId="17" fillId="0" borderId="0" xfId="14" applyFont="1" applyFill="1"/>
    <xf numFmtId="169" fontId="17" fillId="0" borderId="0" xfId="14" applyNumberFormat="1" applyFont="1" applyFill="1" applyAlignment="1"/>
    <xf numFmtId="170" fontId="17" fillId="0" borderId="0" xfId="14" applyNumberFormat="1" applyFont="1" applyFill="1" applyAlignment="1"/>
    <xf numFmtId="171" fontId="35" fillId="0" borderId="0" xfId="0" applyNumberFormat="1" applyFont="1" applyFill="1"/>
    <xf numFmtId="0" fontId="17" fillId="0" borderId="0" xfId="14" applyFont="1" applyFill="1" applyAlignment="1"/>
    <xf numFmtId="0" fontId="17" fillId="0" borderId="0" xfId="14" applyFont="1" applyFill="1" applyBorder="1"/>
    <xf numFmtId="0" fontId="36" fillId="0" borderId="0" xfId="1" applyFont="1" applyFill="1" applyBorder="1" applyAlignment="1" applyProtection="1"/>
    <xf numFmtId="0" fontId="17" fillId="0" borderId="0" xfId="14" applyFont="1" applyFill="1" applyBorder="1" applyAlignment="1"/>
    <xf numFmtId="0" fontId="35" fillId="0" borderId="7" xfId="0" applyFont="1" applyFill="1" applyBorder="1" applyAlignment="1">
      <alignment horizontal="left" vertical="top"/>
    </xf>
    <xf numFmtId="0" fontId="14" fillId="0" borderId="0" xfId="0" applyFont="1" applyFill="1" applyBorder="1"/>
    <xf numFmtId="0" fontId="35" fillId="0" borderId="7" xfId="0" applyFont="1" applyFill="1" applyBorder="1" applyAlignment="1"/>
    <xf numFmtId="0" fontId="6" fillId="0" borderId="7" xfId="0" applyFont="1" applyBorder="1" applyAlignment="1"/>
    <xf numFmtId="0" fontId="0" fillId="0" borderId="0" xfId="0"/>
    <xf numFmtId="171" fontId="35" fillId="0" borderId="0" xfId="0" applyNumberFormat="1" applyFont="1" applyFill="1"/>
    <xf numFmtId="0" fontId="0" fillId="5" borderId="0" xfId="0" applyFill="1"/>
    <xf numFmtId="0" fontId="0" fillId="6" borderId="0" xfId="0" applyFill="1"/>
    <xf numFmtId="172" fontId="0" fillId="0" borderId="0" xfId="0" applyNumberFormat="1"/>
    <xf numFmtId="0" fontId="0" fillId="7" borderId="0" xfId="0" applyFill="1"/>
    <xf numFmtId="0" fontId="0" fillId="7" borderId="6" xfId="0" applyFill="1" applyBorder="1"/>
    <xf numFmtId="173" fontId="1" fillId="7" borderId="6" xfId="59" applyNumberFormat="1" applyFont="1" applyFill="1" applyBorder="1"/>
    <xf numFmtId="0" fontId="41" fillId="7" borderId="0" xfId="0" applyFont="1" applyFill="1" applyAlignment="1">
      <alignment horizontal="right"/>
    </xf>
    <xf numFmtId="0" fontId="35" fillId="0" borderId="7" xfId="0" applyFont="1" applyFill="1" applyBorder="1" applyAlignment="1">
      <alignment horizontal="left" vertical="top"/>
    </xf>
    <xf numFmtId="0" fontId="0" fillId="0" borderId="0" xfId="0"/>
    <xf numFmtId="0" fontId="26" fillId="0" borderId="0" xfId="0" applyFont="1" applyFill="1" applyBorder="1"/>
    <xf numFmtId="0" fontId="26" fillId="0" borderId="0" xfId="56" applyFont="1" applyFill="1" applyAlignment="1">
      <alignment horizontal="right"/>
    </xf>
    <xf numFmtId="0" fontId="31" fillId="0" borderId="0" xfId="0" applyFont="1" applyFill="1" applyBorder="1" applyAlignment="1">
      <alignment horizontal="right"/>
    </xf>
    <xf numFmtId="0" fontId="38" fillId="0" borderId="0" xfId="53" applyFont="1" applyFill="1" applyBorder="1" applyAlignment="1" applyProtection="1">
      <alignment horizontal="left"/>
    </xf>
    <xf numFmtId="0" fontId="0" fillId="0" borderId="0" xfId="0"/>
    <xf numFmtId="0" fontId="26" fillId="0" borderId="0" xfId="0" applyFont="1" applyFill="1" applyBorder="1"/>
    <xf numFmtId="0" fontId="26" fillId="0" borderId="7" xfId="0" applyFont="1" applyFill="1" applyBorder="1"/>
    <xf numFmtId="166" fontId="26" fillId="0" borderId="7" xfId="0" applyNumberFormat="1" applyFont="1" applyFill="1" applyBorder="1" applyAlignment="1"/>
    <xf numFmtId="0" fontId="35" fillId="0" borderId="7" xfId="0" applyFont="1" applyFill="1" applyBorder="1" applyAlignment="1">
      <alignment horizontal="left" vertical="top"/>
    </xf>
    <xf numFmtId="0" fontId="26" fillId="0" borderId="0" xfId="56" applyFont="1" applyFill="1" applyAlignment="1">
      <alignment horizontal="right"/>
    </xf>
    <xf numFmtId="166" fontId="26" fillId="0" borderId="15" xfId="0" applyNumberFormat="1" applyFont="1" applyFill="1" applyBorder="1" applyAlignment="1"/>
    <xf numFmtId="166" fontId="26" fillId="0" borderId="16" xfId="0" applyNumberFormat="1" applyFont="1" applyFill="1" applyBorder="1" applyAlignment="1"/>
    <xf numFmtId="0" fontId="0" fillId="0" borderId="0" xfId="0"/>
    <xf numFmtId="0" fontId="26" fillId="0" borderId="0" xfId="0" applyFont="1" applyFill="1" applyBorder="1"/>
    <xf numFmtId="0" fontId="35" fillId="0" borderId="7" xfId="0" applyFont="1" applyFill="1" applyBorder="1" applyAlignment="1">
      <alignment horizontal="left" vertical="top"/>
    </xf>
    <xf numFmtId="0" fontId="26" fillId="0" borderId="0" xfId="56" applyFont="1" applyFill="1" applyAlignment="1">
      <alignment horizontal="right"/>
    </xf>
    <xf numFmtId="0" fontId="31" fillId="0" borderId="0" xfId="0" applyFont="1" applyFill="1" applyBorder="1" applyAlignment="1">
      <alignment horizontal="right"/>
    </xf>
    <xf numFmtId="0" fontId="38" fillId="0" borderId="0" xfId="53" applyFont="1" applyFill="1" applyBorder="1" applyAlignment="1" applyProtection="1">
      <alignment horizontal="left"/>
    </xf>
    <xf numFmtId="0" fontId="0" fillId="0" borderId="0" xfId="0"/>
    <xf numFmtId="0" fontId="26" fillId="0" borderId="0" xfId="0" applyFont="1" applyFill="1" applyBorder="1"/>
    <xf numFmtId="0" fontId="35" fillId="0" borderId="7" xfId="0" applyFont="1" applyFill="1" applyBorder="1" applyAlignment="1">
      <alignment horizontal="left" vertical="top"/>
    </xf>
    <xf numFmtId="0" fontId="26" fillId="0" borderId="0" xfId="56" applyFont="1" applyFill="1" applyAlignment="1">
      <alignment horizontal="right"/>
    </xf>
    <xf numFmtId="0" fontId="31" fillId="0" borderId="0" xfId="0" applyFont="1" applyFill="1" applyBorder="1" applyAlignment="1">
      <alignment horizontal="right"/>
    </xf>
    <xf numFmtId="0" fontId="38" fillId="0" borderId="0" xfId="53" applyFont="1" applyFill="1" applyBorder="1" applyAlignment="1" applyProtection="1">
      <alignment horizontal="left"/>
    </xf>
    <xf numFmtId="0" fontId="0" fillId="0" borderId="0" xfId="0"/>
    <xf numFmtId="0" fontId="26" fillId="0" borderId="0" xfId="0" applyFont="1" applyFill="1" applyBorder="1"/>
    <xf numFmtId="0" fontId="26" fillId="0" borderId="0" xfId="0" applyFont="1" applyBorder="1"/>
    <xf numFmtId="168" fontId="26" fillId="0" borderId="0" xfId="0" applyNumberFormat="1" applyFont="1" applyFill="1" applyBorder="1" applyAlignment="1"/>
    <xf numFmtId="0" fontId="35" fillId="0" borderId="7" xfId="0" applyFont="1" applyFill="1" applyBorder="1" applyAlignment="1">
      <alignment horizontal="left" vertical="top"/>
    </xf>
    <xf numFmtId="0" fontId="26" fillId="0" borderId="0" xfId="56" applyFont="1" applyFill="1" applyAlignment="1">
      <alignment horizontal="right"/>
    </xf>
    <xf numFmtId="168" fontId="26" fillId="0" borderId="12" xfId="0" applyNumberFormat="1" applyFont="1" applyFill="1" applyBorder="1" applyAlignment="1"/>
    <xf numFmtId="168" fontId="26" fillId="0" borderId="0" xfId="0" applyNumberFormat="1" applyFont="1" applyFill="1" applyBorder="1" applyAlignment="1">
      <alignment horizontal="right"/>
    </xf>
    <xf numFmtId="168" fontId="26" fillId="0" borderId="12" xfId="0" applyNumberFormat="1" applyFont="1" applyFill="1" applyBorder="1" applyAlignment="1">
      <alignment horizontal="right"/>
    </xf>
    <xf numFmtId="0" fontId="31" fillId="0" borderId="0" xfId="0" applyFont="1" applyFill="1" applyBorder="1" applyAlignment="1">
      <alignment horizontal="right"/>
    </xf>
    <xf numFmtId="0" fontId="38" fillId="0" borderId="0" xfId="53" applyFont="1" applyFill="1" applyBorder="1" applyAlignment="1" applyProtection="1">
      <alignment horizontal="left"/>
    </xf>
    <xf numFmtId="0" fontId="0" fillId="7" borderId="6" xfId="0" applyFill="1" applyBorder="1" applyAlignment="1"/>
    <xf numFmtId="0" fontId="42" fillId="0" borderId="0" xfId="0" applyFont="1" applyProtection="1">
      <protection locked="0"/>
    </xf>
    <xf numFmtId="168" fontId="26" fillId="0" borderId="0" xfId="0" applyNumberFormat="1" applyFont="1" applyBorder="1" applyAlignment="1">
      <alignment horizontal="right"/>
    </xf>
    <xf numFmtId="0" fontId="0" fillId="0" borderId="0" xfId="0" applyBorder="1"/>
    <xf numFmtId="168" fontId="26" fillId="0" borderId="0" xfId="0" applyNumberFormat="1" applyFont="1" applyAlignment="1">
      <alignment horizontal="right"/>
    </xf>
    <xf numFmtId="0" fontId="0" fillId="0" borderId="0" xfId="0"/>
    <xf numFmtId="168" fontId="26" fillId="0" borderId="0" xfId="0" applyNumberFormat="1" applyFont="1" applyAlignment="1">
      <alignment horizontal="right"/>
    </xf>
    <xf numFmtId="0" fontId="0" fillId="0" borderId="0" xfId="0"/>
    <xf numFmtId="0" fontId="31" fillId="0" borderId="0" xfId="0" applyFont="1" applyAlignment="1">
      <alignment horizontal="left" vertical="top"/>
    </xf>
    <xf numFmtId="0" fontId="26" fillId="0" borderId="0" xfId="0" applyFont="1"/>
    <xf numFmtId="0" fontId="26" fillId="0" borderId="0" xfId="0" applyFont="1" applyAlignment="1">
      <alignment horizontal="right" wrapText="1"/>
    </xf>
    <xf numFmtId="0" fontId="26" fillId="0" borderId="12" xfId="0" applyFont="1" applyBorder="1" applyAlignment="1">
      <alignment horizontal="right" wrapText="1"/>
    </xf>
    <xf numFmtId="0" fontId="26" fillId="0" borderId="0" xfId="0" applyFont="1" applyAlignment="1">
      <alignment horizontal="left"/>
    </xf>
    <xf numFmtId="0" fontId="26" fillId="0" borderId="11"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right" wrapText="1"/>
    </xf>
    <xf numFmtId="0" fontId="26" fillId="0" borderId="13" xfId="0" applyFont="1" applyBorder="1" applyAlignment="1">
      <alignment horizontal="right"/>
    </xf>
    <xf numFmtId="0" fontId="26" fillId="0" borderId="14" xfId="0" applyFont="1" applyBorder="1" applyAlignment="1">
      <alignment horizontal="right" wrapText="1"/>
    </xf>
    <xf numFmtId="0" fontId="26" fillId="0" borderId="11" xfId="0" applyFont="1" applyBorder="1" applyAlignment="1">
      <alignment horizontal="right"/>
    </xf>
    <xf numFmtId="166" fontId="26" fillId="0" borderId="0" xfId="0" applyNumberFormat="1" applyFont="1" applyAlignment="1">
      <alignment horizontal="right"/>
    </xf>
    <xf numFmtId="166" fontId="26" fillId="0" borderId="11" xfId="0" applyNumberFormat="1" applyFont="1" applyBorder="1" applyAlignment="1">
      <alignment horizontal="right"/>
    </xf>
    <xf numFmtId="166" fontId="26" fillId="0" borderId="0" xfId="56" applyNumberFormat="1" applyFont="1" applyAlignment="1">
      <alignment horizontal="right"/>
    </xf>
    <xf numFmtId="168" fontId="26" fillId="0" borderId="0" xfId="0" applyNumberFormat="1" applyFont="1" applyAlignment="1">
      <alignment horizontal="right"/>
    </xf>
    <xf numFmtId="168" fontId="26" fillId="0" borderId="12" xfId="0" applyNumberFormat="1" applyFont="1" applyBorder="1" applyAlignment="1">
      <alignment horizontal="right"/>
    </xf>
    <xf numFmtId="0" fontId="26" fillId="0" borderId="0" xfId="0" applyFont="1" applyBorder="1" applyAlignment="1">
      <alignment horizontal="right"/>
    </xf>
    <xf numFmtId="0" fontId="26" fillId="0" borderId="0" xfId="0" applyFont="1" applyBorder="1" applyAlignment="1">
      <alignment horizontal="right" wrapText="1"/>
    </xf>
    <xf numFmtId="0" fontId="0" fillId="0" borderId="0" xfId="0"/>
    <xf numFmtId="0" fontId="31" fillId="0" borderId="0" xfId="0" applyFont="1" applyAlignment="1">
      <alignment horizontal="left" vertical="top"/>
    </xf>
    <xf numFmtId="0" fontId="26" fillId="0" borderId="0" xfId="0" applyFont="1"/>
    <xf numFmtId="0" fontId="26" fillId="0" borderId="0" xfId="0" applyFont="1" applyAlignment="1">
      <alignment horizontal="right" wrapText="1"/>
    </xf>
    <xf numFmtId="0" fontId="26" fillId="0" borderId="12" xfId="0" applyFont="1" applyBorder="1" applyAlignment="1">
      <alignment horizontal="right" wrapText="1"/>
    </xf>
    <xf numFmtId="0" fontId="26" fillId="0" borderId="0" xfId="0" applyFont="1" applyAlignment="1">
      <alignment horizontal="left"/>
    </xf>
    <xf numFmtId="0" fontId="26" fillId="0" borderId="11"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right" wrapText="1"/>
    </xf>
    <xf numFmtId="0" fontId="26" fillId="0" borderId="13" xfId="0" applyFont="1" applyBorder="1" applyAlignment="1">
      <alignment horizontal="right"/>
    </xf>
    <xf numFmtId="0" fontId="26" fillId="0" borderId="14" xfId="0" applyFont="1" applyBorder="1" applyAlignment="1">
      <alignment horizontal="right" wrapText="1"/>
    </xf>
    <xf numFmtId="0" fontId="26" fillId="0" borderId="11" xfId="0" applyFont="1" applyBorder="1" applyAlignment="1">
      <alignment horizontal="right"/>
    </xf>
    <xf numFmtId="166" fontId="26" fillId="0" borderId="0" xfId="0" applyNumberFormat="1" applyFont="1" applyAlignment="1">
      <alignment horizontal="right"/>
    </xf>
    <xf numFmtId="166" fontId="26" fillId="0" borderId="11" xfId="0" applyNumberFormat="1" applyFont="1" applyBorder="1" applyAlignment="1">
      <alignment horizontal="right"/>
    </xf>
    <xf numFmtId="166" fontId="26" fillId="0" borderId="0" xfId="56" applyNumberFormat="1" applyFont="1" applyAlignment="1">
      <alignment horizontal="right"/>
    </xf>
    <xf numFmtId="168" fontId="26" fillId="0" borderId="0" xfId="0" applyNumberFormat="1" applyFont="1" applyAlignment="1">
      <alignment horizontal="right"/>
    </xf>
    <xf numFmtId="168" fontId="26" fillId="0" borderId="12" xfId="0" applyNumberFormat="1" applyFont="1" applyBorder="1" applyAlignment="1">
      <alignment horizontal="right"/>
    </xf>
    <xf numFmtId="0" fontId="26" fillId="0" borderId="0" xfId="0" applyFont="1" applyBorder="1" applyAlignment="1">
      <alignment horizontal="right"/>
    </xf>
    <xf numFmtId="0" fontId="26" fillId="0" borderId="0" xfId="0" applyFont="1" applyBorder="1" applyAlignment="1">
      <alignment horizontal="right" wrapText="1"/>
    </xf>
    <xf numFmtId="0" fontId="0" fillId="0" borderId="0" xfId="0"/>
    <xf numFmtId="0" fontId="31" fillId="0" borderId="0" xfId="0" applyFont="1" applyAlignment="1">
      <alignment horizontal="left" vertical="top"/>
    </xf>
    <xf numFmtId="0" fontId="26" fillId="0" borderId="0" xfId="0" applyFont="1"/>
    <xf numFmtId="0" fontId="26" fillId="0" borderId="0" xfId="0" applyFont="1" applyAlignment="1">
      <alignment horizontal="right" wrapText="1"/>
    </xf>
    <xf numFmtId="0" fontId="26" fillId="0" borderId="12" xfId="0" applyFont="1" applyBorder="1" applyAlignment="1">
      <alignment horizontal="right" wrapText="1"/>
    </xf>
    <xf numFmtId="0" fontId="26" fillId="0" borderId="0" xfId="0" applyFont="1" applyAlignment="1">
      <alignment horizontal="left"/>
    </xf>
    <xf numFmtId="0" fontId="26" fillId="0" borderId="11"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right" wrapText="1"/>
    </xf>
    <xf numFmtId="0" fontId="26" fillId="0" borderId="13" xfId="0" applyFont="1" applyBorder="1" applyAlignment="1">
      <alignment horizontal="right"/>
    </xf>
    <xf numFmtId="0" fontId="26" fillId="0" borderId="14" xfId="0" applyFont="1" applyBorder="1" applyAlignment="1">
      <alignment horizontal="right" wrapText="1"/>
    </xf>
    <xf numFmtId="0" fontId="26" fillId="0" borderId="11" xfId="0" applyFont="1" applyBorder="1" applyAlignment="1">
      <alignment horizontal="right"/>
    </xf>
    <xf numFmtId="166" fontId="26" fillId="0" borderId="0" xfId="0" applyNumberFormat="1" applyFont="1" applyAlignment="1">
      <alignment horizontal="right"/>
    </xf>
    <xf numFmtId="166" fontId="26" fillId="0" borderId="11" xfId="0" applyNumberFormat="1" applyFont="1" applyBorder="1" applyAlignment="1">
      <alignment horizontal="right"/>
    </xf>
    <xf numFmtId="166" fontId="26" fillId="0" borderId="0" xfId="56" applyNumberFormat="1" applyFont="1" applyAlignment="1">
      <alignment horizontal="right"/>
    </xf>
    <xf numFmtId="168" fontId="26" fillId="0" borderId="0" xfId="0" applyNumberFormat="1" applyFont="1" applyAlignment="1">
      <alignment horizontal="right"/>
    </xf>
    <xf numFmtId="168" fontId="26" fillId="0" borderId="12" xfId="0" applyNumberFormat="1" applyFont="1" applyBorder="1" applyAlignment="1">
      <alignment horizontal="right"/>
    </xf>
    <xf numFmtId="0" fontId="26" fillId="0" borderId="0" xfId="0" applyFont="1" applyBorder="1" applyAlignment="1">
      <alignment horizontal="right"/>
    </xf>
    <xf numFmtId="0" fontId="26" fillId="0" borderId="0" xfId="0" applyFont="1" applyBorder="1" applyAlignment="1">
      <alignment horizontal="right" wrapText="1"/>
    </xf>
    <xf numFmtId="0" fontId="0" fillId="0" borderId="0" xfId="0"/>
    <xf numFmtId="0" fontId="31" fillId="0" borderId="0" xfId="0" applyFont="1" applyAlignment="1">
      <alignment horizontal="left" vertical="top"/>
    </xf>
    <xf numFmtId="0" fontId="26" fillId="0" borderId="0" xfId="0" applyFont="1"/>
    <xf numFmtId="0" fontId="26" fillId="0" borderId="0" xfId="0" applyFont="1" applyAlignment="1">
      <alignment horizontal="right" wrapText="1"/>
    </xf>
    <xf numFmtId="0" fontId="26" fillId="0" borderId="12" xfId="0" applyFont="1" applyBorder="1" applyAlignment="1">
      <alignment horizontal="right" wrapText="1"/>
    </xf>
    <xf numFmtId="0" fontId="26" fillId="0" borderId="0" xfId="0" applyFont="1" applyAlignment="1">
      <alignment horizontal="left"/>
    </xf>
    <xf numFmtId="0" fontId="26" fillId="0" borderId="11"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right" wrapText="1"/>
    </xf>
    <xf numFmtId="0" fontId="26" fillId="0" borderId="13" xfId="0" applyFont="1" applyBorder="1" applyAlignment="1">
      <alignment horizontal="right"/>
    </xf>
    <xf numFmtId="0" fontId="26" fillId="0" borderId="14" xfId="0" applyFont="1" applyBorder="1" applyAlignment="1">
      <alignment horizontal="right" wrapText="1"/>
    </xf>
    <xf numFmtId="0" fontId="26" fillId="0" borderId="11" xfId="0" applyFont="1" applyBorder="1" applyAlignment="1">
      <alignment horizontal="right"/>
    </xf>
    <xf numFmtId="166" fontId="26" fillId="0" borderId="0" xfId="0" applyNumberFormat="1" applyFont="1" applyAlignment="1">
      <alignment horizontal="right"/>
    </xf>
    <xf numFmtId="166" fontId="26" fillId="0" borderId="11" xfId="0" applyNumberFormat="1" applyFont="1" applyBorder="1" applyAlignment="1">
      <alignment horizontal="right"/>
    </xf>
    <xf numFmtId="166" fontId="26" fillId="0" borderId="0" xfId="56" applyNumberFormat="1" applyFont="1" applyAlignment="1">
      <alignment horizontal="right"/>
    </xf>
    <xf numFmtId="168" fontId="26" fillId="0" borderId="0" xfId="0" applyNumberFormat="1" applyFont="1" applyAlignment="1">
      <alignment horizontal="right"/>
    </xf>
    <xf numFmtId="168" fontId="26" fillId="0" borderId="12" xfId="0" applyNumberFormat="1" applyFont="1" applyBorder="1" applyAlignment="1">
      <alignment horizontal="right"/>
    </xf>
    <xf numFmtId="0" fontId="26" fillId="0" borderId="0" xfId="0" applyFont="1" applyBorder="1" applyAlignment="1">
      <alignment horizontal="right"/>
    </xf>
    <xf numFmtId="0" fontId="26" fillId="0" borderId="0" xfId="0" applyFont="1" applyBorder="1" applyAlignment="1">
      <alignment horizontal="right" wrapText="1"/>
    </xf>
    <xf numFmtId="0" fontId="0" fillId="0" borderId="0" xfId="0"/>
    <xf numFmtId="0" fontId="31" fillId="0" borderId="0" xfId="0" applyFont="1" applyAlignment="1">
      <alignment horizontal="left" vertical="top"/>
    </xf>
    <xf numFmtId="0" fontId="26" fillId="0" borderId="0" xfId="0" applyFont="1"/>
    <xf numFmtId="0" fontId="26" fillId="0" borderId="0" xfId="0" applyFont="1" applyAlignment="1">
      <alignment horizontal="right" wrapText="1"/>
    </xf>
    <xf numFmtId="0" fontId="26" fillId="0" borderId="12" xfId="0" applyFont="1" applyBorder="1" applyAlignment="1">
      <alignment horizontal="right" wrapText="1"/>
    </xf>
    <xf numFmtId="0" fontId="26" fillId="0" borderId="0" xfId="0" applyFont="1" applyAlignment="1">
      <alignment horizontal="left"/>
    </xf>
    <xf numFmtId="0" fontId="26" fillId="0" borderId="11"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right" wrapText="1"/>
    </xf>
    <xf numFmtId="0" fontId="26" fillId="0" borderId="13" xfId="0" applyFont="1" applyBorder="1" applyAlignment="1">
      <alignment horizontal="right"/>
    </xf>
    <xf numFmtId="0" fontId="26" fillId="0" borderId="14" xfId="0" applyFont="1" applyBorder="1" applyAlignment="1">
      <alignment horizontal="right" wrapText="1"/>
    </xf>
    <xf numFmtId="0" fontId="26" fillId="0" borderId="11" xfId="0" applyFont="1" applyBorder="1" applyAlignment="1">
      <alignment horizontal="right"/>
    </xf>
    <xf numFmtId="166" fontId="26" fillId="0" borderId="0" xfId="0" applyNumberFormat="1" applyFont="1" applyAlignment="1">
      <alignment horizontal="right"/>
    </xf>
    <xf numFmtId="166" fontId="26" fillId="0" borderId="11" xfId="0" applyNumberFormat="1" applyFont="1" applyBorder="1" applyAlignment="1">
      <alignment horizontal="right"/>
    </xf>
    <xf numFmtId="166" fontId="26" fillId="0" borderId="0" xfId="56" applyNumberFormat="1" applyFont="1" applyAlignment="1">
      <alignment horizontal="right"/>
    </xf>
    <xf numFmtId="168" fontId="26" fillId="0" borderId="0" xfId="0" applyNumberFormat="1" applyFont="1" applyAlignment="1">
      <alignment horizontal="right"/>
    </xf>
    <xf numFmtId="168" fontId="26" fillId="0" borderId="12" xfId="0" applyNumberFormat="1" applyFont="1" applyBorder="1" applyAlignment="1">
      <alignment horizontal="right"/>
    </xf>
    <xf numFmtId="0" fontId="26" fillId="0" borderId="0" xfId="0" applyFont="1" applyBorder="1" applyAlignment="1">
      <alignment horizontal="right"/>
    </xf>
    <xf numFmtId="0" fontId="26" fillId="0" borderId="0" xfId="0" applyFont="1" applyBorder="1" applyAlignment="1">
      <alignment horizontal="right" wrapText="1"/>
    </xf>
    <xf numFmtId="0" fontId="0" fillId="0" borderId="0" xfId="0"/>
    <xf numFmtId="0" fontId="31" fillId="0" borderId="0" xfId="0" applyFont="1" applyAlignment="1">
      <alignment horizontal="left" vertical="top"/>
    </xf>
    <xf numFmtId="0" fontId="26" fillId="0" borderId="0" xfId="0" applyFont="1"/>
    <xf numFmtId="0" fontId="26" fillId="0" borderId="0" xfId="0" applyFont="1" applyAlignment="1">
      <alignment horizontal="right" wrapText="1"/>
    </xf>
    <xf numFmtId="0" fontId="26" fillId="0" borderId="12" xfId="0" applyFont="1" applyBorder="1" applyAlignment="1">
      <alignment horizontal="right" wrapText="1"/>
    </xf>
    <xf numFmtId="0" fontId="26" fillId="0" borderId="0" xfId="0" applyFont="1" applyAlignment="1">
      <alignment horizontal="left"/>
    </xf>
    <xf numFmtId="0" fontId="26" fillId="0" borderId="11"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right" wrapText="1"/>
    </xf>
    <xf numFmtId="0" fontId="26" fillId="0" borderId="13" xfId="0" applyFont="1" applyBorder="1" applyAlignment="1">
      <alignment horizontal="right"/>
    </xf>
    <xf numFmtId="0" fontId="26" fillId="0" borderId="14" xfId="0" applyFont="1" applyBorder="1" applyAlignment="1">
      <alignment horizontal="right" wrapText="1"/>
    </xf>
    <xf numFmtId="0" fontId="26" fillId="0" borderId="11" xfId="0" applyFont="1" applyBorder="1" applyAlignment="1">
      <alignment horizontal="right"/>
    </xf>
    <xf numFmtId="166" fontId="26" fillId="0" borderId="0" xfId="0" applyNumberFormat="1" applyFont="1" applyAlignment="1">
      <alignment horizontal="right"/>
    </xf>
    <xf numFmtId="166" fontId="26" fillId="0" borderId="11" xfId="0" applyNumberFormat="1" applyFont="1" applyBorder="1" applyAlignment="1">
      <alignment horizontal="right"/>
    </xf>
    <xf numFmtId="166" fontId="26" fillId="0" borderId="0" xfId="56" applyNumberFormat="1" applyFont="1" applyAlignment="1">
      <alignment horizontal="right"/>
    </xf>
    <xf numFmtId="168" fontId="26" fillId="0" borderId="0" xfId="0" applyNumberFormat="1" applyFont="1" applyAlignment="1">
      <alignment horizontal="right"/>
    </xf>
    <xf numFmtId="168" fontId="26" fillId="0" borderId="12" xfId="0" applyNumberFormat="1" applyFont="1" applyBorder="1" applyAlignment="1">
      <alignment horizontal="right"/>
    </xf>
    <xf numFmtId="0" fontId="26" fillId="0" borderId="0" xfId="0" applyFont="1" applyBorder="1" applyAlignment="1">
      <alignment horizontal="right"/>
    </xf>
    <xf numFmtId="0" fontId="26" fillId="0" borderId="0" xfId="0" applyFont="1" applyBorder="1" applyAlignment="1">
      <alignment horizontal="right" wrapText="1"/>
    </xf>
    <xf numFmtId="0" fontId="0" fillId="0" borderId="0" xfId="0" applyAlignment="1">
      <alignment wrapText="1"/>
    </xf>
    <xf numFmtId="168" fontId="26" fillId="8" borderId="0" xfId="0" applyNumberFormat="1" applyFont="1" applyFill="1" applyAlignment="1">
      <alignment horizontal="right"/>
    </xf>
    <xf numFmtId="0" fontId="26" fillId="8" borderId="0" xfId="0" applyFont="1" applyFill="1"/>
    <xf numFmtId="166" fontId="26" fillId="8" borderId="11" xfId="0" applyNumberFormat="1" applyFont="1" applyFill="1" applyBorder="1" applyAlignment="1">
      <alignment horizontal="right"/>
    </xf>
    <xf numFmtId="14" fontId="0" fillId="0" borderId="0" xfId="0" applyNumberFormat="1" applyAlignment="1">
      <alignment wrapText="1"/>
    </xf>
    <xf numFmtId="168" fontId="26" fillId="8" borderId="12" xfId="0" applyNumberFormat="1" applyFont="1" applyFill="1" applyBorder="1" applyAlignment="1">
      <alignment horizontal="right"/>
    </xf>
    <xf numFmtId="0" fontId="0" fillId="0" borderId="0" xfId="0"/>
    <xf numFmtId="0" fontId="26" fillId="0" borderId="0" xfId="0" applyFont="1" applyFill="1" applyBorder="1"/>
    <xf numFmtId="166" fontId="26" fillId="0" borderId="0" xfId="0" applyNumberFormat="1" applyFont="1" applyFill="1" applyBorder="1" applyAlignment="1">
      <alignment horizontal="right"/>
    </xf>
    <xf numFmtId="166" fontId="26" fillId="0" borderId="11" xfId="0" applyNumberFormat="1" applyFont="1" applyFill="1" applyBorder="1" applyAlignment="1">
      <alignment horizontal="right"/>
    </xf>
    <xf numFmtId="168" fontId="26" fillId="0" borderId="0" xfId="0" applyNumberFormat="1" applyFont="1" applyFill="1" applyBorder="1" applyAlignment="1">
      <alignment horizontal="right"/>
    </xf>
    <xf numFmtId="168" fontId="26" fillId="0" borderId="12" xfId="0" applyNumberFormat="1" applyFont="1" applyFill="1" applyBorder="1" applyAlignment="1">
      <alignment horizontal="right"/>
    </xf>
    <xf numFmtId="166" fontId="26" fillId="0" borderId="0" xfId="56" applyNumberFormat="1" applyFont="1" applyFill="1" applyBorder="1" applyAlignment="1">
      <alignment horizontal="right"/>
    </xf>
    <xf numFmtId="0" fontId="33" fillId="8" borderId="0" xfId="0" applyFont="1" applyFill="1"/>
    <xf numFmtId="167" fontId="34" fillId="8" borderId="0" xfId="0" applyNumberFormat="1" applyFont="1" applyFill="1"/>
    <xf numFmtId="0" fontId="0" fillId="8" borderId="0" xfId="0" applyFill="1"/>
    <xf numFmtId="0" fontId="46" fillId="0" borderId="0" xfId="0" applyFont="1"/>
    <xf numFmtId="0" fontId="26" fillId="8" borderId="0" xfId="0" applyFont="1" applyFill="1" applyBorder="1"/>
    <xf numFmtId="0" fontId="0" fillId="8" borderId="0" xfId="0" applyFill="1" applyProtection="1">
      <protection locked="0"/>
    </xf>
    <xf numFmtId="0" fontId="0" fillId="0" borderId="0" xfId="0" applyFill="1"/>
    <xf numFmtId="0" fontId="0" fillId="0" borderId="0" xfId="0" applyFill="1" applyProtection="1">
      <protection locked="0"/>
    </xf>
    <xf numFmtId="0" fontId="26" fillId="0" borderId="12" xfId="0" applyNumberFormat="1" applyFont="1" applyFill="1" applyBorder="1" applyAlignment="1">
      <alignment horizontal="right"/>
    </xf>
    <xf numFmtId="166" fontId="26" fillId="8" borderId="0" xfId="0" applyNumberFormat="1" applyFont="1" applyFill="1" applyBorder="1" applyAlignment="1">
      <alignment horizontal="right"/>
    </xf>
    <xf numFmtId="168" fontId="26" fillId="8" borderId="0" xfId="0" applyNumberFormat="1" applyFont="1" applyFill="1" applyBorder="1" applyAlignment="1">
      <alignment horizontal="right"/>
    </xf>
    <xf numFmtId="14" fontId="0" fillId="0" borderId="0" xfId="0" applyNumberFormat="1" applyAlignment="1">
      <alignment horizontal="right"/>
    </xf>
    <xf numFmtId="0" fontId="48" fillId="0" borderId="0" xfId="0" applyFont="1"/>
    <xf numFmtId="166" fontId="26" fillId="8" borderId="0" xfId="56" applyNumberFormat="1" applyFont="1" applyFill="1" applyBorder="1" applyAlignment="1">
      <alignment horizontal="right"/>
    </xf>
    <xf numFmtId="0" fontId="47" fillId="0" borderId="0" xfId="0" applyFont="1"/>
    <xf numFmtId="0" fontId="0" fillId="0" borderId="0" xfId="0"/>
    <xf numFmtId="0" fontId="26" fillId="0" borderId="0" xfId="0" applyFont="1" applyFill="1" applyBorder="1"/>
    <xf numFmtId="0" fontId="0" fillId="0" borderId="0" xfId="0" applyFill="1"/>
    <xf numFmtId="0" fontId="0" fillId="0" borderId="0" xfId="0" applyNumberFormat="1" applyFill="1"/>
    <xf numFmtId="0" fontId="0" fillId="0" borderId="0" xfId="0" applyNumberFormat="1" applyFill="1" applyProtection="1">
      <protection locked="0"/>
    </xf>
    <xf numFmtId="0" fontId="26" fillId="0" borderId="0" xfId="0" applyNumberFormat="1" applyFont="1" applyFill="1" applyBorder="1" applyAlignment="1">
      <alignment horizontal="right"/>
    </xf>
    <xf numFmtId="0" fontId="35" fillId="0" borderId="7" xfId="0" applyFont="1" applyFill="1" applyBorder="1" applyAlignment="1">
      <alignment horizontal="center"/>
    </xf>
    <xf numFmtId="0" fontId="6" fillId="0" borderId="7" xfId="0" applyFont="1" applyBorder="1" applyAlignment="1">
      <alignment horizontal="center"/>
    </xf>
    <xf numFmtId="0" fontId="26" fillId="0" borderId="0" xfId="0" applyFont="1" applyAlignment="1">
      <alignment horizontal="center"/>
    </xf>
    <xf numFmtId="0" fontId="8" fillId="0" borderId="0" xfId="0" applyFont="1" applyAlignment="1">
      <alignment horizontal="right" wrapText="1"/>
    </xf>
    <xf numFmtId="0" fontId="32" fillId="0" borderId="0" xfId="0" applyFont="1" applyAlignment="1">
      <alignment horizontal="right"/>
    </xf>
    <xf numFmtId="0" fontId="26" fillId="0" borderId="0" xfId="0" applyFont="1" applyAlignment="1">
      <alignment horizontal="right" wrapText="1"/>
    </xf>
    <xf numFmtId="0" fontId="26" fillId="0" borderId="8" xfId="0" applyFont="1" applyBorder="1" applyAlignment="1">
      <alignment horizontal="center"/>
    </xf>
    <xf numFmtId="0" fontId="26" fillId="0" borderId="10" xfId="0" applyFont="1" applyBorder="1" applyAlignment="1">
      <alignment horizontal="center"/>
    </xf>
    <xf numFmtId="0" fontId="26" fillId="0" borderId="17" xfId="0" applyFont="1" applyBorder="1" applyAlignment="1">
      <alignment horizontal="center"/>
    </xf>
    <xf numFmtId="0" fontId="26" fillId="0" borderId="11" xfId="0" applyFont="1" applyBorder="1" applyAlignment="1">
      <alignment horizontal="center"/>
    </xf>
    <xf numFmtId="0" fontId="26" fillId="0" borderId="12" xfId="0" applyFont="1" applyBorder="1" applyAlignment="1">
      <alignment horizontal="right" wrapText="1"/>
    </xf>
    <xf numFmtId="0" fontId="32" fillId="0" borderId="12" xfId="0" applyFont="1" applyBorder="1" applyAlignment="1">
      <alignment horizontal="right"/>
    </xf>
    <xf numFmtId="0" fontId="40" fillId="7" borderId="0" xfId="0" applyFont="1" applyFill="1" applyAlignment="1">
      <alignment horizontal="left"/>
    </xf>
    <xf numFmtId="0" fontId="16" fillId="7" borderId="0" xfId="0" applyFont="1" applyFill="1" applyAlignment="1">
      <alignment horizontal="left"/>
    </xf>
    <xf numFmtId="0" fontId="0" fillId="7" borderId="6" xfId="0" applyFill="1" applyBorder="1" applyAlignment="1">
      <alignment horizontal="center"/>
    </xf>
  </cellXfs>
  <cellStyles count="65">
    <cellStyle name="Comma 2" xfId="5" xr:uid="{00000000-0005-0000-0000-000000000000}"/>
    <cellStyle name="Comma 2 2" xfId="6" xr:uid="{00000000-0005-0000-0000-000001000000}"/>
    <cellStyle name="Comma 2 3" xfId="52" xr:uid="{00000000-0005-0000-0000-000002000000}"/>
    <cellStyle name="Comma 2 4" xfId="60" xr:uid="{00000000-0005-0000-0000-00006A000000}"/>
    <cellStyle name="Comma 2 5" xfId="61" xr:uid="{1D283093-C4D7-4F2A-AB8F-221F1BE61B6B}"/>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2 3" xfId="63" xr:uid="{8886A3DE-8706-4F27-8645-2398CA218E59}"/>
    <cellStyle name="Hyperlink 2 4" xfId="64" xr:uid="{E3933B46-2B33-4470-85BD-70DF350B2625}"/>
    <cellStyle name="Hyperlink 3" xfId="4" xr:uid="{00000000-0005-0000-0000-000009000000}"/>
    <cellStyle name="Hyperlink 4" xfId="53"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2 2 2" xfId="56" xr:uid="{00000000-0005-0000-0000-000010000000}"/>
    <cellStyle name="Normal 2 2 3" xfId="55" xr:uid="{00000000-0005-0000-0000-000011000000}"/>
    <cellStyle name="Normal 2 3" xfId="16" xr:uid="{00000000-0005-0000-0000-000012000000}"/>
    <cellStyle name="Normal 2 4" xfId="17" xr:uid="{00000000-0005-0000-0000-000013000000}"/>
    <cellStyle name="Normal 2 5" xfId="54" xr:uid="{00000000-0005-0000-0000-000014000000}"/>
    <cellStyle name="Normal 2 6" xfId="18"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4 6" xfId="57" xr:uid="{00000000-0005-0000-0000-000023000000}"/>
    <cellStyle name="Normal 5" xfId="31" xr:uid="{00000000-0005-0000-0000-000024000000}"/>
    <cellStyle name="Normal 5 2" xfId="32" xr:uid="{00000000-0005-0000-0000-000025000000}"/>
    <cellStyle name="Normal 5 2 2" xfId="33" xr:uid="{00000000-0005-0000-0000-000026000000}"/>
    <cellStyle name="Normal 5 2 3" xfId="34" xr:uid="{00000000-0005-0000-0000-000027000000}"/>
    <cellStyle name="Normal 5 3" xfId="35" xr:uid="{00000000-0005-0000-0000-000028000000}"/>
    <cellStyle name="Normal 5 4" xfId="36" xr:uid="{00000000-0005-0000-0000-000029000000}"/>
    <cellStyle name="Normal 5 5" xfId="62" xr:uid="{13D295FD-8DE9-4CEE-B4A9-DB8C40C5C84E}"/>
    <cellStyle name="Normal 6" xfId="37" xr:uid="{00000000-0005-0000-0000-00002A000000}"/>
    <cellStyle name="Normal 7" xfId="38" xr:uid="{00000000-0005-0000-0000-00002B000000}"/>
    <cellStyle name="Normal 7 2" xfId="39" xr:uid="{00000000-0005-0000-0000-00002C000000}"/>
    <cellStyle name="Normal 8" xfId="3" xr:uid="{00000000-0005-0000-0000-00002D000000}"/>
    <cellStyle name="Normal_E&amp;W 98" xfId="40" xr:uid="{00000000-0005-0000-0000-00002E000000}"/>
    <cellStyle name="Normal_En1981" xfId="41" xr:uid="{00000000-0005-0000-0000-00002F000000}"/>
    <cellStyle name="Normal_Ew1981" xfId="42" xr:uid="{00000000-0005-0000-0000-000030000000}"/>
    <cellStyle name="Normal_Wa1981" xfId="43" xr:uid="{00000000-0005-0000-0000-000031000000}"/>
    <cellStyle name="Note 2" xfId="44" xr:uid="{00000000-0005-0000-0000-000032000000}"/>
    <cellStyle name="Note 3" xfId="45" xr:uid="{00000000-0005-0000-0000-000033000000}"/>
    <cellStyle name="Percent" xfId="59" builtinId="5"/>
    <cellStyle name="Percent 2" xfId="46" xr:uid="{00000000-0005-0000-0000-000035000000}"/>
    <cellStyle name="Percent 2 2" xfId="58" xr:uid="{00000000-0005-0000-0000-000036000000}"/>
    <cellStyle name="Percent 3" xfId="47" xr:uid="{00000000-0005-0000-0000-000037000000}"/>
    <cellStyle name="Percent 3 2" xfId="48" xr:uid="{00000000-0005-0000-0000-000038000000}"/>
    <cellStyle name="Percent 3 2 2" xfId="49" xr:uid="{00000000-0005-0000-0000-000039000000}"/>
    <cellStyle name="Percent 4" xfId="50" xr:uid="{00000000-0005-0000-0000-00003A000000}"/>
    <cellStyle name="Percent 5" xfId="51" xr:uid="{00000000-0005-0000-0000-00003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5">
          <cell r="B10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ian.Evans@ons.gov.uk" TargetMode="External"/><Relationship Id="rId1" Type="http://schemas.openxmlformats.org/officeDocument/2006/relationships/hyperlink" Target="https://unstats.un.org/sdgs/metadata/files/Metadata-08-06-01.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sustainabledevelopment-uk.github.io/" TargetMode="External"/><Relationship Id="rId7" Type="http://schemas.openxmlformats.org/officeDocument/2006/relationships/printerSettings" Target="../printerSettings/printerSettings4.bin"/><Relationship Id="rId2" Type="http://schemas.openxmlformats.org/officeDocument/2006/relationships/hyperlink" Target="https://sustainabledevelopment-uk.github.io/" TargetMode="External"/><Relationship Id="rId1" Type="http://schemas.openxmlformats.org/officeDocument/2006/relationships/hyperlink" Target="https://www.ons.gov.uk/employmentandlabourmarket/peoplenotinwork/unemployment/datasets/youngpeoplenotineducationemploymentortrainingneettable1" TargetMode="External"/><Relationship Id="rId6" Type="http://schemas.openxmlformats.org/officeDocument/2006/relationships/hyperlink" Target="mailto:bob.watson@ons.gov.uk" TargetMode="External"/><Relationship Id="rId5" Type="http://schemas.openxmlformats.org/officeDocument/2006/relationships/hyperlink" Target="https://sustainabledevelopment-uk.github.io/" TargetMode="External"/><Relationship Id="rId4" Type="http://schemas.openxmlformats.org/officeDocument/2006/relationships/hyperlink" Target="https://sustainabledevelopment-uk.github.io/" TargetMode="External"/><Relationship Id="rId9"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19"/>
  <sheetViews>
    <sheetView zoomScale="83" workbookViewId="0">
      <selection activeCell="B41" sqref="B41"/>
    </sheetView>
  </sheetViews>
  <sheetFormatPr defaultRowHeight="14.4" x14ac:dyDescent="0.3"/>
  <cols>
    <col min="1" max="1" width="16" customWidth="1"/>
    <col min="2" max="2" width="101.5546875" style="231" customWidth="1"/>
    <col min="3" max="3" width="11.21875" bestFit="1" customWidth="1"/>
    <col min="4" max="6" width="10.5546875" bestFit="1" customWidth="1"/>
  </cols>
  <sheetData>
    <row r="1" spans="1:2" x14ac:dyDescent="0.3">
      <c r="A1" s="66" t="s">
        <v>0</v>
      </c>
      <c r="B1" s="231" t="s">
        <v>1</v>
      </c>
    </row>
    <row r="2" spans="1:2" x14ac:dyDescent="0.3">
      <c r="A2" s="66" t="s">
        <v>2</v>
      </c>
      <c r="B2" s="231" t="s">
        <v>3</v>
      </c>
    </row>
    <row r="3" spans="1:2" x14ac:dyDescent="0.3">
      <c r="A3" s="66" t="s">
        <v>4</v>
      </c>
      <c r="B3" s="231" t="s">
        <v>5</v>
      </c>
    </row>
    <row r="4" spans="1:2" x14ac:dyDescent="0.3">
      <c r="A4" s="66" t="s">
        <v>6</v>
      </c>
      <c r="B4" s="231" t="s">
        <v>7</v>
      </c>
    </row>
    <row r="5" spans="1:2" x14ac:dyDescent="0.3">
      <c r="A5" s="66" t="s">
        <v>8</v>
      </c>
    </row>
    <row r="6" spans="1:2" x14ac:dyDescent="0.3">
      <c r="A6" s="66" t="s">
        <v>9</v>
      </c>
      <c r="B6" s="231" t="str">
        <f>'[1]Tier Classifications'!B105</f>
        <v>Tier I</v>
      </c>
    </row>
    <row r="7" spans="1:2" x14ac:dyDescent="0.3">
      <c r="A7" s="66" t="s">
        <v>10</v>
      </c>
      <c r="B7" s="231" t="s">
        <v>11</v>
      </c>
    </row>
    <row r="8" spans="1:2" x14ac:dyDescent="0.3">
      <c r="A8" s="66" t="s">
        <v>12</v>
      </c>
      <c r="B8" s="40" t="s">
        <v>13</v>
      </c>
    </row>
    <row r="9" spans="1:2" x14ac:dyDescent="0.3">
      <c r="A9" s="66" t="s">
        <v>14</v>
      </c>
      <c r="B9" s="231" t="s">
        <v>15</v>
      </c>
    </row>
    <row r="10" spans="1:2" x14ac:dyDescent="0.3">
      <c r="A10" s="66" t="s">
        <v>16</v>
      </c>
      <c r="B10" s="231" t="s">
        <v>17</v>
      </c>
    </row>
    <row r="11" spans="1:2" ht="16.5" customHeight="1" x14ac:dyDescent="0.3">
      <c r="A11" s="66" t="s">
        <v>18</v>
      </c>
      <c r="B11" s="231" t="s">
        <v>19</v>
      </c>
    </row>
    <row r="12" spans="1:2" ht="100.8" x14ac:dyDescent="0.3">
      <c r="A12" s="66" t="s">
        <v>20</v>
      </c>
      <c r="B12" s="231" t="s">
        <v>367</v>
      </c>
    </row>
    <row r="13" spans="1:2" s="212" customFormat="1" x14ac:dyDescent="0.3">
      <c r="A13" s="66" t="s">
        <v>352</v>
      </c>
      <c r="B13" s="231" t="s">
        <v>359</v>
      </c>
    </row>
    <row r="14" spans="1:2" x14ac:dyDescent="0.3">
      <c r="A14" s="66" t="s">
        <v>21</v>
      </c>
      <c r="B14" s="247" t="s">
        <v>395</v>
      </c>
    </row>
    <row r="15" spans="1:2" ht="244.8" x14ac:dyDescent="0.3">
      <c r="A15" s="66" t="s">
        <v>22</v>
      </c>
      <c r="B15" s="231" t="s">
        <v>419</v>
      </c>
    </row>
    <row r="16" spans="1:2" x14ac:dyDescent="0.3">
      <c r="A16" s="67" t="s">
        <v>23</v>
      </c>
      <c r="B16" s="231" t="s">
        <v>24</v>
      </c>
    </row>
    <row r="17" spans="1:4" x14ac:dyDescent="0.3">
      <c r="A17" s="67" t="s">
        <v>25</v>
      </c>
      <c r="B17" s="231" t="s">
        <v>26</v>
      </c>
    </row>
    <row r="18" spans="1:4" x14ac:dyDescent="0.3">
      <c r="A18" s="66" t="s">
        <v>27</v>
      </c>
      <c r="B18" s="237" t="s">
        <v>372</v>
      </c>
    </row>
    <row r="19" spans="1:4" s="212" customFormat="1" x14ac:dyDescent="0.3">
      <c r="A19" s="66" t="s">
        <v>350</v>
      </c>
      <c r="B19" s="231"/>
    </row>
    <row r="20" spans="1:4" x14ac:dyDescent="0.3">
      <c r="A20" s="67" t="s">
        <v>28</v>
      </c>
      <c r="B20" s="231" t="s">
        <v>29</v>
      </c>
    </row>
    <row r="21" spans="1:4" x14ac:dyDescent="0.3">
      <c r="A21" s="67" t="s">
        <v>30</v>
      </c>
    </row>
    <row r="22" spans="1:4" s="212" customFormat="1" ht="43.2" x14ac:dyDescent="0.3">
      <c r="A22" s="67" t="s">
        <v>351</v>
      </c>
      <c r="B22" s="231" t="s">
        <v>397</v>
      </c>
    </row>
    <row r="23" spans="1:4" x14ac:dyDescent="0.3">
      <c r="A23" s="66" t="s">
        <v>31</v>
      </c>
    </row>
    <row r="24" spans="1:4" x14ac:dyDescent="0.3">
      <c r="A24" s="67" t="s">
        <v>32</v>
      </c>
      <c r="B24" s="231" t="s">
        <v>26</v>
      </c>
    </row>
    <row r="25" spans="1:4" x14ac:dyDescent="0.3">
      <c r="A25" s="66" t="s">
        <v>33</v>
      </c>
      <c r="B25" s="231" t="s">
        <v>34</v>
      </c>
    </row>
    <row r="26" spans="1:4" x14ac:dyDescent="0.3">
      <c r="A26" s="66" t="s">
        <v>35</v>
      </c>
      <c r="B26" s="231" t="s">
        <v>26</v>
      </c>
    </row>
    <row r="27" spans="1:4" x14ac:dyDescent="0.3">
      <c r="A27" t="s">
        <v>36</v>
      </c>
    </row>
    <row r="28" spans="1:4" x14ac:dyDescent="0.3">
      <c r="A28" t="s">
        <v>318</v>
      </c>
      <c r="B28" s="231"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9" spans="1:4" x14ac:dyDescent="0.3">
      <c r="A29" t="s">
        <v>37</v>
      </c>
      <c r="B29" s="231" t="s">
        <v>227</v>
      </c>
    </row>
    <row r="30" spans="1:4" x14ac:dyDescent="0.3">
      <c r="A30" t="s">
        <v>38</v>
      </c>
      <c r="B30" s="231" t="s">
        <v>406</v>
      </c>
    </row>
    <row r="31" spans="1:4" x14ac:dyDescent="0.3">
      <c r="A31" t="s">
        <v>39</v>
      </c>
      <c r="B31" s="237" t="s">
        <v>26</v>
      </c>
      <c r="C31" s="237"/>
    </row>
    <row r="32" spans="1:4" x14ac:dyDescent="0.3">
      <c r="A32" t="s">
        <v>41</v>
      </c>
      <c r="B32" s="231" t="s">
        <v>356</v>
      </c>
      <c r="C32" s="237" t="s">
        <v>356</v>
      </c>
      <c r="D32" s="237" t="s">
        <v>344</v>
      </c>
    </row>
    <row r="33" spans="1:6" x14ac:dyDescent="0.3">
      <c r="A33" t="s">
        <v>42</v>
      </c>
      <c r="C33" s="237" t="s">
        <v>368</v>
      </c>
      <c r="D33" s="237" t="s">
        <v>345</v>
      </c>
    </row>
    <row r="34" spans="1:6" x14ac:dyDescent="0.3">
      <c r="A34" t="s">
        <v>43</v>
      </c>
      <c r="B34" s="231" t="s">
        <v>420</v>
      </c>
      <c r="C34" s="237" t="s">
        <v>356</v>
      </c>
      <c r="D34" s="237" t="s">
        <v>344</v>
      </c>
    </row>
    <row r="35" spans="1:6" x14ac:dyDescent="0.3">
      <c r="A35" t="s">
        <v>44</v>
      </c>
      <c r="C35" s="39"/>
      <c r="D35" s="39">
        <v>43494</v>
      </c>
      <c r="F35" s="39"/>
    </row>
    <row r="36" spans="1:6" x14ac:dyDescent="0.3">
      <c r="A36" t="s">
        <v>45</v>
      </c>
      <c r="C36" s="39">
        <v>44476</v>
      </c>
      <c r="D36" s="39">
        <v>43493</v>
      </c>
      <c r="E36" s="39"/>
      <c r="F36" s="39"/>
    </row>
    <row r="37" spans="1:6" x14ac:dyDescent="0.3">
      <c r="A37" t="s">
        <v>46</v>
      </c>
      <c r="C37" s="39"/>
      <c r="D37" s="39">
        <v>43494</v>
      </c>
      <c r="F37" s="39"/>
    </row>
    <row r="38" spans="1:6" x14ac:dyDescent="0.3">
      <c r="A38" t="s">
        <v>47</v>
      </c>
      <c r="B38" s="235">
        <v>44770</v>
      </c>
      <c r="C38" s="39">
        <v>44539</v>
      </c>
      <c r="D38" s="39"/>
    </row>
    <row r="39" spans="1:6" x14ac:dyDescent="0.3">
      <c r="A39" s="66" t="s">
        <v>48</v>
      </c>
      <c r="B39" s="231" t="s">
        <v>40</v>
      </c>
    </row>
    <row r="40" spans="1:6" x14ac:dyDescent="0.3">
      <c r="A40" t="s">
        <v>49</v>
      </c>
      <c r="B40" s="40" t="s">
        <v>396</v>
      </c>
    </row>
    <row r="41" spans="1:6" s="64" customFormat="1" x14ac:dyDescent="0.3">
      <c r="A41" s="64" t="s">
        <v>302</v>
      </c>
      <c r="B41" s="231" t="s">
        <v>26</v>
      </c>
    </row>
    <row r="42" spans="1:6" s="212" customFormat="1" x14ac:dyDescent="0.3">
      <c r="A42" s="212" t="s">
        <v>349</v>
      </c>
      <c r="B42" s="231"/>
    </row>
    <row r="43" spans="1:6" x14ac:dyDescent="0.3">
      <c r="A43" t="s">
        <v>295</v>
      </c>
      <c r="B43" s="231" t="s">
        <v>40</v>
      </c>
    </row>
    <row r="44" spans="1:6" x14ac:dyDescent="0.3">
      <c r="A44" t="s">
        <v>296</v>
      </c>
      <c r="B44" s="231" t="s">
        <v>40</v>
      </c>
    </row>
    <row r="45" spans="1:6" x14ac:dyDescent="0.3">
      <c r="A45" t="s">
        <v>297</v>
      </c>
      <c r="B45" s="231" t="s">
        <v>26</v>
      </c>
    </row>
    <row r="46" spans="1:6" x14ac:dyDescent="0.3">
      <c r="A46" t="s">
        <v>298</v>
      </c>
      <c r="B46" s="231" t="s">
        <v>40</v>
      </c>
    </row>
    <row r="47" spans="1:6" x14ac:dyDescent="0.3">
      <c r="A47" t="s">
        <v>50</v>
      </c>
      <c r="B47" s="231" t="s">
        <v>346</v>
      </c>
    </row>
    <row r="48" spans="1:6" x14ac:dyDescent="0.3">
      <c r="A48" t="s">
        <v>299</v>
      </c>
      <c r="B48" s="231" t="s">
        <v>40</v>
      </c>
    </row>
    <row r="49" spans="1:2" x14ac:dyDescent="0.3">
      <c r="A49" t="s">
        <v>300</v>
      </c>
      <c r="B49" s="231" t="s">
        <v>40</v>
      </c>
    </row>
    <row r="50" spans="1:2" x14ac:dyDescent="0.3">
      <c r="A50" t="s">
        <v>301</v>
      </c>
      <c r="B50" s="231" t="s">
        <v>26</v>
      </c>
    </row>
    <row r="51" spans="1:2" x14ac:dyDescent="0.3">
      <c r="A51" t="s">
        <v>51</v>
      </c>
      <c r="B51" s="231" t="s">
        <v>26</v>
      </c>
    </row>
    <row r="52" spans="1:2" x14ac:dyDescent="0.3">
      <c r="A52" t="s">
        <v>52</v>
      </c>
    </row>
    <row r="53" spans="1:2" x14ac:dyDescent="0.3">
      <c r="A53" s="66" t="s">
        <v>53</v>
      </c>
      <c r="B53" s="231" t="str">
        <f>IF('Source 1'!B1="","",'Source 1'!B1)</f>
        <v>Office for National Statistics (ONS)</v>
      </c>
    </row>
    <row r="54" spans="1:2" x14ac:dyDescent="0.3">
      <c r="A54" s="66" t="s">
        <v>54</v>
      </c>
      <c r="B54" s="231" t="str">
        <f>IF('Source 1'!B2="","",'Source 1'!B2)</f>
        <v>Quarterly</v>
      </c>
    </row>
    <row r="55" spans="1:2" x14ac:dyDescent="0.3">
      <c r="A55" s="66" t="s">
        <v>55</v>
      </c>
      <c r="B55" s="231" t="str">
        <f>IF('Source 1'!B3="","",'Source 1'!B3)</f>
        <v>2001 Q4</v>
      </c>
    </row>
    <row r="56" spans="1:2" x14ac:dyDescent="0.3">
      <c r="A56" s="66" t="s">
        <v>56</v>
      </c>
      <c r="B56" s="231" t="str">
        <f>IF('Source 1'!B4="","",'Source 1'!B4)</f>
        <v>United Kingdom</v>
      </c>
    </row>
    <row r="57" spans="1:2" ht="28.8" x14ac:dyDescent="0.3">
      <c r="A57" s="66" t="s">
        <v>57</v>
      </c>
      <c r="B57" s="231" t="str">
        <f>IF('Source 1'!B5="","",'Source 1'!B5)</f>
        <v>https://www.ons.gov.uk/employmentandlabourmarket/peoplenotinwork/unemployment/datasets/youngpeoplenotineducationemploymentortrainingneettable1</v>
      </c>
    </row>
    <row r="58" spans="1:2" x14ac:dyDescent="0.3">
      <c r="A58" s="66" t="s">
        <v>58</v>
      </c>
      <c r="B58" s="231" t="str">
        <f>IF('Source 1'!B6="","",'Source 1'!B6)</f>
        <v>Young people not in education, employment or training (NEET)</v>
      </c>
    </row>
    <row r="59" spans="1:2" x14ac:dyDescent="0.3">
      <c r="A59" s="66" t="s">
        <v>59</v>
      </c>
      <c r="B59" s="235">
        <f>IF('Source 1'!B7="","",'Source 1'!B7)</f>
        <v>44707</v>
      </c>
    </row>
    <row r="60" spans="1:2" x14ac:dyDescent="0.3">
      <c r="A60" s="66" t="s">
        <v>60</v>
      </c>
      <c r="B60" s="235" t="str">
        <f>IF('Source 1'!B8="","",'Source 1'!B8)</f>
        <v>See Link to source</v>
      </c>
    </row>
    <row r="61" spans="1:2" x14ac:dyDescent="0.3">
      <c r="A61" s="66" t="s">
        <v>61</v>
      </c>
      <c r="B61" s="231" t="str">
        <f>IF('Source 1'!B9="","",'Source 1'!B9)</f>
        <v>National Statistic</v>
      </c>
    </row>
    <row r="62" spans="1:2" x14ac:dyDescent="0.3">
      <c r="A62" s="66" t="s">
        <v>62</v>
      </c>
      <c r="B62" s="231" t="str">
        <f>IF('Source 1'!B10="","",'Source 1'!B10)</f>
        <v>bob.watson@ons.gov.uk</v>
      </c>
    </row>
    <row r="63" spans="1:2" ht="43.2" x14ac:dyDescent="0.3">
      <c r="A63" s="66" t="s">
        <v>63</v>
      </c>
      <c r="B63" s="231" t="str">
        <f>IF('Source 1'!B11="","",'Source 1'!B11)</f>
        <v>&lt;a href="https://www.ons.gov.uk/employmentandlabourmarket/peopleinwork/employmentandemployeetypes/qmis/labourforcesurveylfsqmi"&gt;Source metadata&lt;/a&gt;</v>
      </c>
    </row>
    <row r="64" spans="1:2" x14ac:dyDescent="0.3">
      <c r="A64" s="66" t="s">
        <v>64</v>
      </c>
      <c r="B64" s="231" t="str">
        <f>IF('Source 2'!B1="","",'Source 2'!B1)</f>
        <v/>
      </c>
    </row>
    <row r="65" spans="1:2" x14ac:dyDescent="0.3">
      <c r="A65" s="66" t="s">
        <v>65</v>
      </c>
      <c r="B65" s="231" t="str">
        <f>IF('Source 2'!B2="","",'Source 2'!B2)</f>
        <v/>
      </c>
    </row>
    <row r="66" spans="1:2" x14ac:dyDescent="0.3">
      <c r="A66" s="66" t="s">
        <v>66</v>
      </c>
      <c r="B66" s="231" t="str">
        <f>IF('Source 2'!B3="","",'Source 2'!B3)</f>
        <v/>
      </c>
    </row>
    <row r="67" spans="1:2" x14ac:dyDescent="0.3">
      <c r="A67" s="66" t="s">
        <v>67</v>
      </c>
      <c r="B67" s="231" t="str">
        <f>IF('Source 2'!B4="","",'Source 2'!B4)</f>
        <v/>
      </c>
    </row>
    <row r="68" spans="1:2" x14ac:dyDescent="0.3">
      <c r="A68" s="66" t="s">
        <v>68</v>
      </c>
      <c r="B68" s="231" t="str">
        <f>IF('Source 2'!B5="","",'Source 2'!B5)</f>
        <v/>
      </c>
    </row>
    <row r="69" spans="1:2" x14ac:dyDescent="0.3">
      <c r="A69" s="66" t="s">
        <v>69</v>
      </c>
      <c r="B69" s="231" t="str">
        <f>IF('Source 2'!B6="","",'Source 2'!B6)</f>
        <v/>
      </c>
    </row>
    <row r="70" spans="1:2" x14ac:dyDescent="0.3">
      <c r="A70" s="66" t="s">
        <v>70</v>
      </c>
      <c r="B70" s="235" t="str">
        <f>IF('Source 2'!B7="","",'Source 2'!B7)</f>
        <v/>
      </c>
    </row>
    <row r="71" spans="1:2" x14ac:dyDescent="0.3">
      <c r="A71" s="66" t="s">
        <v>71</v>
      </c>
      <c r="B71" s="231" t="str">
        <f>IF('Source 2'!B8="","",'Source 2'!B8)</f>
        <v/>
      </c>
    </row>
    <row r="72" spans="1:2" x14ac:dyDescent="0.3">
      <c r="A72" s="66" t="s">
        <v>72</v>
      </c>
      <c r="B72" s="231" t="str">
        <f>IF('Source 2'!B9="","",'Source 2'!B9)</f>
        <v/>
      </c>
    </row>
    <row r="73" spans="1:2" x14ac:dyDescent="0.3">
      <c r="A73" s="66" t="s">
        <v>73</v>
      </c>
      <c r="B73" s="231" t="str">
        <f>IF('Source 2'!B10="","",'Source 2'!B10)</f>
        <v/>
      </c>
    </row>
    <row r="74" spans="1:2" x14ac:dyDescent="0.3">
      <c r="A74" s="66" t="s">
        <v>74</v>
      </c>
      <c r="B74" s="231" t="str">
        <f>IF('Source 2'!B11="","",'Source 2'!B11)</f>
        <v/>
      </c>
    </row>
    <row r="75" spans="1:2" x14ac:dyDescent="0.3">
      <c r="A75" s="66" t="s">
        <v>75</v>
      </c>
      <c r="B75" s="231" t="str">
        <f>IF('Source 3'!B1="","",'Source 3'!B1)</f>
        <v/>
      </c>
    </row>
    <row r="76" spans="1:2" x14ac:dyDescent="0.3">
      <c r="A76" s="66" t="s">
        <v>76</v>
      </c>
      <c r="B76" s="231" t="str">
        <f>IF('Source 3'!B2="","",'Source 3'!B2)</f>
        <v/>
      </c>
    </row>
    <row r="77" spans="1:2" x14ac:dyDescent="0.3">
      <c r="A77" s="66" t="s">
        <v>77</v>
      </c>
      <c r="B77" s="231" t="str">
        <f>IF('Source 3'!B3="","",'Source 3'!B3)</f>
        <v/>
      </c>
    </row>
    <row r="78" spans="1:2" x14ac:dyDescent="0.3">
      <c r="A78" s="66" t="s">
        <v>78</v>
      </c>
      <c r="B78" s="231" t="str">
        <f>IF('Source 3'!B4="","",'Source 3'!B4)</f>
        <v/>
      </c>
    </row>
    <row r="79" spans="1:2" x14ac:dyDescent="0.3">
      <c r="A79" s="66" t="s">
        <v>79</v>
      </c>
      <c r="B79" s="231" t="str">
        <f>IF('Source 3'!B5="","",'Source 3'!B5)</f>
        <v/>
      </c>
    </row>
    <row r="80" spans="1:2" x14ac:dyDescent="0.3">
      <c r="A80" s="66" t="s">
        <v>80</v>
      </c>
      <c r="B80" s="231" t="str">
        <f>IF('Source 3'!B6="","",'Source 3'!B6)</f>
        <v/>
      </c>
    </row>
    <row r="81" spans="1:2" x14ac:dyDescent="0.3">
      <c r="A81" s="66" t="s">
        <v>81</v>
      </c>
      <c r="B81" s="231" t="str">
        <f>IF('Source 3'!B7="","",'Source 3'!B7)</f>
        <v/>
      </c>
    </row>
    <row r="82" spans="1:2" x14ac:dyDescent="0.3">
      <c r="A82" s="66" t="s">
        <v>82</v>
      </c>
      <c r="B82" s="231" t="str">
        <f>IF('Source 3'!B8="","",'Source 3'!B8)</f>
        <v/>
      </c>
    </row>
    <row r="83" spans="1:2" x14ac:dyDescent="0.3">
      <c r="A83" s="66" t="s">
        <v>83</v>
      </c>
      <c r="B83" s="231" t="str">
        <f>IF('Source 3'!B9="","",'Source 3'!B9)</f>
        <v/>
      </c>
    </row>
    <row r="84" spans="1:2" x14ac:dyDescent="0.3">
      <c r="A84" s="66" t="s">
        <v>84</v>
      </c>
      <c r="B84" s="231" t="str">
        <f>IF('Source 3'!B10="","",'Source 3'!B10)</f>
        <v/>
      </c>
    </row>
    <row r="85" spans="1:2" x14ac:dyDescent="0.3">
      <c r="A85" s="66" t="s">
        <v>85</v>
      </c>
      <c r="B85" s="231" t="str">
        <f>IF('Source 3'!B11="","",'Source 3'!B11)</f>
        <v/>
      </c>
    </row>
    <row r="86" spans="1:2" x14ac:dyDescent="0.3">
      <c r="A86" s="66" t="s">
        <v>86</v>
      </c>
      <c r="B86" s="231" t="str">
        <f>IF('Source 4'!B1="","",'Source 4'!B1)</f>
        <v/>
      </c>
    </row>
    <row r="87" spans="1:2" x14ac:dyDescent="0.3">
      <c r="A87" s="66" t="s">
        <v>87</v>
      </c>
      <c r="B87" s="231" t="str">
        <f>IF('Source 4'!B2="","",'Source 4'!B2)</f>
        <v/>
      </c>
    </row>
    <row r="88" spans="1:2" x14ac:dyDescent="0.3">
      <c r="A88" s="66" t="s">
        <v>88</v>
      </c>
      <c r="B88" s="231" t="str">
        <f>IF('Source 4'!B3="","",'Source 4'!B3)</f>
        <v/>
      </c>
    </row>
    <row r="89" spans="1:2" x14ac:dyDescent="0.3">
      <c r="A89" s="66" t="s">
        <v>89</v>
      </c>
      <c r="B89" s="231" t="str">
        <f>IF('Source 4'!B4="","",'Source 4'!B4)</f>
        <v/>
      </c>
    </row>
    <row r="90" spans="1:2" x14ac:dyDescent="0.3">
      <c r="A90" s="66" t="s">
        <v>90</v>
      </c>
      <c r="B90" s="231" t="str">
        <f>IF('Source 4'!B5="","",'Source 4'!B5)</f>
        <v/>
      </c>
    </row>
    <row r="91" spans="1:2" x14ac:dyDescent="0.3">
      <c r="A91" s="66" t="s">
        <v>91</v>
      </c>
      <c r="B91" s="231" t="str">
        <f>IF('Source 4'!B6="","",'Source 4'!B6)</f>
        <v/>
      </c>
    </row>
    <row r="92" spans="1:2" x14ac:dyDescent="0.3">
      <c r="A92" s="66" t="s">
        <v>92</v>
      </c>
      <c r="B92" s="235" t="str">
        <f>IF('Source 4'!B7="","",'Source 4'!B7)</f>
        <v/>
      </c>
    </row>
    <row r="93" spans="1:2" x14ac:dyDescent="0.3">
      <c r="A93" s="66" t="s">
        <v>93</v>
      </c>
      <c r="B93" s="235" t="str">
        <f>IF('Source 4'!B8="","",'Source 4'!B8)</f>
        <v/>
      </c>
    </row>
    <row r="94" spans="1:2" x14ac:dyDescent="0.3">
      <c r="A94" s="66" t="s">
        <v>94</v>
      </c>
      <c r="B94" s="231" t="str">
        <f>IF('Source 4'!B9="","",'Source 4'!B9)</f>
        <v/>
      </c>
    </row>
    <row r="95" spans="1:2" x14ac:dyDescent="0.3">
      <c r="A95" s="66" t="s">
        <v>95</v>
      </c>
      <c r="B95" s="231" t="str">
        <f>IF('Source 4'!B10="","",'Source 4'!B10)</f>
        <v/>
      </c>
    </row>
    <row r="96" spans="1:2" x14ac:dyDescent="0.3">
      <c r="A96" s="66" t="s">
        <v>96</v>
      </c>
      <c r="B96" s="231" t="str">
        <f>IF('Source 4'!B11="","",'Source 4'!B11)</f>
        <v/>
      </c>
    </row>
    <row r="97" spans="1:2" x14ac:dyDescent="0.3">
      <c r="A97" s="66" t="s">
        <v>97</v>
      </c>
      <c r="B97" s="231" t="str">
        <f>IF('Source 5'!B1="","",'Source 5'!B1)</f>
        <v/>
      </c>
    </row>
    <row r="98" spans="1:2" x14ac:dyDescent="0.3">
      <c r="A98" s="66" t="s">
        <v>98</v>
      </c>
      <c r="B98" s="231" t="str">
        <f>IF('Source 5'!B2="","",'Source 5'!B2)</f>
        <v/>
      </c>
    </row>
    <row r="99" spans="1:2" x14ac:dyDescent="0.3">
      <c r="A99" s="66" t="s">
        <v>99</v>
      </c>
      <c r="B99" s="231" t="str">
        <f>IF('Source 5'!B3="","",'Source 5'!B3)</f>
        <v/>
      </c>
    </row>
    <row r="100" spans="1:2" x14ac:dyDescent="0.3">
      <c r="A100" s="66" t="s">
        <v>100</v>
      </c>
      <c r="B100" s="231" t="str">
        <f>IF('Source 5'!B4="","",'Source 5'!B4)</f>
        <v/>
      </c>
    </row>
    <row r="101" spans="1:2" x14ac:dyDescent="0.3">
      <c r="A101" s="66" t="s">
        <v>101</v>
      </c>
      <c r="B101" s="231" t="str">
        <f>IF('Source 5'!B5="","",'Source 5'!B5)</f>
        <v/>
      </c>
    </row>
    <row r="102" spans="1:2" x14ac:dyDescent="0.3">
      <c r="A102" s="66" t="s">
        <v>102</v>
      </c>
      <c r="B102" s="231" t="str">
        <f>IF('Source 5'!B6="","",'Source 5'!B6)</f>
        <v/>
      </c>
    </row>
    <row r="103" spans="1:2" x14ac:dyDescent="0.3">
      <c r="A103" s="66" t="s">
        <v>103</v>
      </c>
      <c r="B103" s="235" t="str">
        <f>IF('Source 5'!B7="","",'Source 5'!B7)</f>
        <v/>
      </c>
    </row>
    <row r="104" spans="1:2" x14ac:dyDescent="0.3">
      <c r="A104" s="66" t="s">
        <v>104</v>
      </c>
      <c r="B104" s="235" t="str">
        <f>IF('Source 5'!B8="","",'Source 5'!B8)</f>
        <v/>
      </c>
    </row>
    <row r="105" spans="1:2" x14ac:dyDescent="0.3">
      <c r="A105" s="66" t="s">
        <v>105</v>
      </c>
      <c r="B105" s="231" t="str">
        <f>IF('Source 5'!B9="","",'Source 5'!B9)</f>
        <v/>
      </c>
    </row>
    <row r="106" spans="1:2" x14ac:dyDescent="0.3">
      <c r="A106" s="66" t="s">
        <v>106</v>
      </c>
      <c r="B106" s="231" t="str">
        <f>IF('Source 5'!B10="","",'Source 5'!B10)</f>
        <v/>
      </c>
    </row>
    <row r="107" spans="1:2" x14ac:dyDescent="0.3">
      <c r="A107" s="66" t="s">
        <v>107</v>
      </c>
      <c r="B107" s="231" t="str">
        <f>IF('Source 5'!B11="","",'Source 5'!B11)</f>
        <v/>
      </c>
    </row>
    <row r="108" spans="1:2" x14ac:dyDescent="0.3">
      <c r="A108" s="66" t="s">
        <v>108</v>
      </c>
      <c r="B108" s="231" t="str">
        <f>IF('Source 6'!B1="","",'Source 6'!B1)</f>
        <v/>
      </c>
    </row>
    <row r="109" spans="1:2" x14ac:dyDescent="0.3">
      <c r="A109" s="66" t="s">
        <v>109</v>
      </c>
      <c r="B109" s="231" t="str">
        <f>IF('Source 6'!B2="","",'Source 6'!B2)</f>
        <v/>
      </c>
    </row>
    <row r="110" spans="1:2" x14ac:dyDescent="0.3">
      <c r="A110" s="66" t="s">
        <v>110</v>
      </c>
      <c r="B110" s="231" t="str">
        <f>IF('Source 6'!B3="","",'Source 6'!B3)</f>
        <v/>
      </c>
    </row>
    <row r="111" spans="1:2" x14ac:dyDescent="0.3">
      <c r="A111" s="66" t="s">
        <v>111</v>
      </c>
      <c r="B111" s="231" t="str">
        <f>IF('Source 6'!B4="","",'Source 6'!B4)</f>
        <v/>
      </c>
    </row>
    <row r="112" spans="1:2" x14ac:dyDescent="0.3">
      <c r="A112" s="66" t="s">
        <v>112</v>
      </c>
      <c r="B112" s="231" t="str">
        <f>IF('Source 6'!B5="","",'Source 6'!B5)</f>
        <v/>
      </c>
    </row>
    <row r="113" spans="1:2" x14ac:dyDescent="0.3">
      <c r="A113" s="66" t="s">
        <v>113</v>
      </c>
      <c r="B113" s="231" t="str">
        <f>IF('Source 6'!B6="","",'Source 6'!B6)</f>
        <v/>
      </c>
    </row>
    <row r="114" spans="1:2" x14ac:dyDescent="0.3">
      <c r="A114" s="66" t="s">
        <v>114</v>
      </c>
      <c r="B114" s="235" t="str">
        <f>IF('Source 6'!B7="","",'Source 6'!B7)</f>
        <v/>
      </c>
    </row>
    <row r="115" spans="1:2" x14ac:dyDescent="0.3">
      <c r="A115" s="66" t="s">
        <v>115</v>
      </c>
      <c r="B115" s="235" t="str">
        <f>IF('Source 6'!B8="","",'Source 6'!B8)</f>
        <v/>
      </c>
    </row>
    <row r="116" spans="1:2" x14ac:dyDescent="0.3">
      <c r="A116" s="66" t="s">
        <v>116</v>
      </c>
      <c r="B116" s="231" t="str">
        <f>IF('Source 6'!B9="","",'Source 6'!B9)</f>
        <v/>
      </c>
    </row>
    <row r="117" spans="1:2" x14ac:dyDescent="0.3">
      <c r="A117" s="66" t="s">
        <v>117</v>
      </c>
      <c r="B117" s="231" t="str">
        <f>IF('Source 6'!B10="","",'Source 6'!B10)</f>
        <v/>
      </c>
    </row>
    <row r="118" spans="1:2" x14ac:dyDescent="0.3">
      <c r="A118" s="66" t="s">
        <v>118</v>
      </c>
      <c r="B118" s="231" t="str">
        <f>IF('Source 6'!B11="","",'Source 6'!B11)</f>
        <v/>
      </c>
    </row>
    <row r="119" spans="1:2" x14ac:dyDescent="0.3">
      <c r="A119" s="66" t="s">
        <v>119</v>
      </c>
      <c r="B119" s="231" t="s">
        <v>120</v>
      </c>
    </row>
  </sheetData>
  <dataValidations count="2">
    <dataValidation type="list" allowBlank="1" showInputMessage="1" showErrorMessage="1" sqref="B17 B24 B26 B51 B41" xr:uid="{342C1C44-3A41-4F00-8C47-8C1191F1A8A9}">
      <formula1>"Y,N"</formula1>
    </dataValidation>
    <dataValidation type="list" allowBlank="1" showInputMessage="1" showErrorMessage="1" sqref="B43:B46 B48:B50" xr:uid="{CFC5216C-2952-46ED-85BB-031A832D7270}">
      <formula1>"Y,N,NP,NA"</formula1>
    </dataValidation>
  </dataValidations>
  <hyperlinks>
    <hyperlink ref="B8" r:id="rId1" xr:uid="{BB317F3A-CDD8-4CBC-81C9-BE91D78A95A7}"/>
    <hyperlink ref="B40" r:id="rId2" xr:uid="{A4AAB69B-3039-481A-98DA-A5CD8216219F}"/>
  </hyperlinks>
  <pageMargins left="0.75" right="0.75" top="1" bottom="1" header="0.5" footer="0.5"/>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K1837"/>
  <sheetViews>
    <sheetView topLeftCell="A151" workbookViewId="0">
      <selection activeCell="I167" sqref="I167"/>
    </sheetView>
  </sheetViews>
  <sheetFormatPr defaultRowHeight="14.4" x14ac:dyDescent="0.3"/>
  <cols>
    <col min="1" max="1" width="7.5546875" style="250" bestFit="1" customWidth="1"/>
    <col min="2" max="2" width="7.5546875" style="250" customWidth="1"/>
    <col min="3" max="3" width="33.44140625" style="250" bestFit="1" customWidth="1"/>
    <col min="4" max="4" width="32" style="250" customWidth="1"/>
    <col min="5" max="5" width="6.77734375" style="250" bestFit="1" customWidth="1"/>
    <col min="6" max="6" width="12" style="250" bestFit="1" customWidth="1"/>
    <col min="7" max="7" width="16.21875" style="250" bestFit="1" customWidth="1"/>
    <col min="8" max="8" width="12.5546875" style="250" bestFit="1" customWidth="1"/>
    <col min="9" max="9" width="14" style="262" bestFit="1" customWidth="1"/>
  </cols>
  <sheetData>
    <row r="1" spans="1:11" x14ac:dyDescent="0.3">
      <c r="A1" s="250" t="s">
        <v>121</v>
      </c>
      <c r="B1" s="250" t="s">
        <v>355</v>
      </c>
      <c r="C1" s="250" t="s">
        <v>370</v>
      </c>
      <c r="D1" s="250" t="s">
        <v>326</v>
      </c>
      <c r="E1" s="250" t="s">
        <v>122</v>
      </c>
      <c r="F1" s="250" t="s">
        <v>303</v>
      </c>
      <c r="G1" s="250" t="s">
        <v>320</v>
      </c>
      <c r="H1" s="250" t="s">
        <v>319</v>
      </c>
      <c r="I1" s="262" t="s">
        <v>123</v>
      </c>
    </row>
    <row r="2" spans="1:11" x14ac:dyDescent="0.3">
      <c r="A2" s="250" t="s">
        <v>227</v>
      </c>
      <c r="B2" s="250" t="s">
        <v>394</v>
      </c>
      <c r="C2" s="250" t="s">
        <v>334</v>
      </c>
      <c r="D2" s="250" t="s">
        <v>327</v>
      </c>
      <c r="E2" s="250" t="s">
        <v>354</v>
      </c>
      <c r="F2" s="250" t="s">
        <v>19</v>
      </c>
      <c r="G2" s="250" t="s">
        <v>303</v>
      </c>
      <c r="H2" s="102" t="s">
        <v>369</v>
      </c>
      <c r="I2" s="262">
        <v>8.1394935444746999</v>
      </c>
      <c r="J2" s="102"/>
      <c r="K2" s="68"/>
    </row>
    <row r="3" spans="1:11" x14ac:dyDescent="0.3">
      <c r="A3" s="250" t="s">
        <v>228</v>
      </c>
      <c r="B3" s="250" t="s">
        <v>394</v>
      </c>
      <c r="C3" s="250" t="s">
        <v>334</v>
      </c>
      <c r="D3" s="250" t="s">
        <v>327</v>
      </c>
      <c r="E3" s="250" t="s">
        <v>354</v>
      </c>
      <c r="F3" s="250" t="s">
        <v>19</v>
      </c>
      <c r="G3" s="250" t="s">
        <v>303</v>
      </c>
      <c r="H3" s="102" t="s">
        <v>369</v>
      </c>
      <c r="I3" s="262">
        <v>7.2804494444941668</v>
      </c>
      <c r="J3" s="102"/>
      <c r="K3" s="68"/>
    </row>
    <row r="4" spans="1:11" x14ac:dyDescent="0.3">
      <c r="A4" s="250" t="s">
        <v>229</v>
      </c>
      <c r="B4" s="250" t="s">
        <v>394</v>
      </c>
      <c r="C4" s="250" t="s">
        <v>334</v>
      </c>
      <c r="D4" s="250" t="s">
        <v>327</v>
      </c>
      <c r="E4" s="250" t="s">
        <v>354</v>
      </c>
      <c r="F4" s="250" t="s">
        <v>19</v>
      </c>
      <c r="G4" s="250" t="s">
        <v>303</v>
      </c>
      <c r="H4" s="102" t="s">
        <v>369</v>
      </c>
      <c r="I4" s="262">
        <v>8.5124853231272102</v>
      </c>
      <c r="J4" s="102"/>
      <c r="K4" s="68"/>
    </row>
    <row r="5" spans="1:11" x14ac:dyDescent="0.3">
      <c r="A5" s="250" t="s">
        <v>230</v>
      </c>
      <c r="B5" s="250" t="s">
        <v>394</v>
      </c>
      <c r="C5" s="250" t="s">
        <v>334</v>
      </c>
      <c r="D5" s="250" t="s">
        <v>327</v>
      </c>
      <c r="E5" s="250" t="s">
        <v>354</v>
      </c>
      <c r="F5" s="250" t="s">
        <v>19</v>
      </c>
      <c r="G5" s="250" t="s">
        <v>303</v>
      </c>
      <c r="H5" s="102" t="s">
        <v>369</v>
      </c>
      <c r="I5" s="262">
        <v>7.1675289402221471</v>
      </c>
      <c r="J5" s="102"/>
      <c r="K5" s="68"/>
    </row>
    <row r="6" spans="1:11" x14ac:dyDescent="0.3">
      <c r="A6" s="250" t="s">
        <v>231</v>
      </c>
      <c r="B6" s="250" t="s">
        <v>394</v>
      </c>
      <c r="C6" s="250" t="s">
        <v>334</v>
      </c>
      <c r="D6" s="250" t="s">
        <v>327</v>
      </c>
      <c r="E6" s="250" t="s">
        <v>354</v>
      </c>
      <c r="F6" s="250" t="s">
        <v>19</v>
      </c>
      <c r="G6" s="250" t="s">
        <v>303</v>
      </c>
      <c r="H6" s="102" t="s">
        <v>369</v>
      </c>
      <c r="I6" s="262">
        <v>7.4552804790472562</v>
      </c>
      <c r="J6" s="102"/>
      <c r="K6" s="68"/>
    </row>
    <row r="7" spans="1:11" x14ac:dyDescent="0.3">
      <c r="A7" s="250" t="s">
        <v>232</v>
      </c>
      <c r="B7" s="250" t="s">
        <v>394</v>
      </c>
      <c r="C7" s="250" t="s">
        <v>334</v>
      </c>
      <c r="D7" s="250" t="s">
        <v>327</v>
      </c>
      <c r="E7" s="250" t="s">
        <v>354</v>
      </c>
      <c r="F7" s="250" t="s">
        <v>19</v>
      </c>
      <c r="G7" s="250" t="s">
        <v>303</v>
      </c>
      <c r="H7" s="102" t="s">
        <v>369</v>
      </c>
      <c r="I7" s="262">
        <v>6.7947166975924764</v>
      </c>
      <c r="J7" s="102"/>
      <c r="K7" s="68"/>
    </row>
    <row r="8" spans="1:11" x14ac:dyDescent="0.3">
      <c r="A8" s="250" t="s">
        <v>233</v>
      </c>
      <c r="B8" s="250" t="s">
        <v>394</v>
      </c>
      <c r="C8" s="250" t="s">
        <v>334</v>
      </c>
      <c r="D8" s="250" t="s">
        <v>327</v>
      </c>
      <c r="E8" s="250" t="s">
        <v>354</v>
      </c>
      <c r="F8" s="250" t="s">
        <v>19</v>
      </c>
      <c r="G8" s="250" t="s">
        <v>303</v>
      </c>
      <c r="H8" s="102" t="s">
        <v>369</v>
      </c>
      <c r="I8" s="262">
        <v>8.5251811140533214</v>
      </c>
      <c r="J8" s="102"/>
      <c r="K8" s="68"/>
    </row>
    <row r="9" spans="1:11" x14ac:dyDescent="0.3">
      <c r="A9" s="250" t="s">
        <v>234</v>
      </c>
      <c r="B9" s="250" t="s">
        <v>394</v>
      </c>
      <c r="C9" s="250" t="s">
        <v>334</v>
      </c>
      <c r="D9" s="250" t="s">
        <v>327</v>
      </c>
      <c r="E9" s="250" t="s">
        <v>354</v>
      </c>
      <c r="F9" s="250" t="s">
        <v>19</v>
      </c>
      <c r="G9" s="250" t="s">
        <v>303</v>
      </c>
      <c r="H9" s="102" t="s">
        <v>369</v>
      </c>
      <c r="I9" s="262">
        <v>6.9564108289251125</v>
      </c>
      <c r="J9" s="102"/>
      <c r="K9" s="68"/>
    </row>
    <row r="10" spans="1:11" x14ac:dyDescent="0.3">
      <c r="A10" s="250" t="s">
        <v>235</v>
      </c>
      <c r="B10" s="250" t="s">
        <v>394</v>
      </c>
      <c r="C10" s="250" t="s">
        <v>334</v>
      </c>
      <c r="D10" s="250" t="s">
        <v>327</v>
      </c>
      <c r="E10" s="250" t="s">
        <v>354</v>
      </c>
      <c r="F10" s="250" t="s">
        <v>19</v>
      </c>
      <c r="G10" s="250" t="s">
        <v>303</v>
      </c>
      <c r="H10" s="102" t="s">
        <v>369</v>
      </c>
      <c r="I10" s="262">
        <v>6.2181896732503095</v>
      </c>
      <c r="J10" s="102"/>
      <c r="K10" s="68"/>
    </row>
    <row r="11" spans="1:11" x14ac:dyDescent="0.3">
      <c r="A11" s="250" t="s">
        <v>236</v>
      </c>
      <c r="B11" s="250" t="s">
        <v>394</v>
      </c>
      <c r="C11" s="250" t="s">
        <v>334</v>
      </c>
      <c r="D11" s="250" t="s">
        <v>327</v>
      </c>
      <c r="E11" s="250" t="s">
        <v>354</v>
      </c>
      <c r="F11" s="250" t="s">
        <v>19</v>
      </c>
      <c r="G11" s="250" t="s">
        <v>303</v>
      </c>
      <c r="H11" s="102" t="s">
        <v>369</v>
      </c>
      <c r="I11" s="262">
        <v>6.5565885349259903</v>
      </c>
      <c r="J11" s="102"/>
      <c r="K11" s="68"/>
    </row>
    <row r="12" spans="1:11" x14ac:dyDescent="0.3">
      <c r="A12" s="250" t="s">
        <v>237</v>
      </c>
      <c r="B12" s="250" t="s">
        <v>394</v>
      </c>
      <c r="C12" s="250" t="s">
        <v>334</v>
      </c>
      <c r="D12" s="250" t="s">
        <v>327</v>
      </c>
      <c r="E12" s="250" t="s">
        <v>354</v>
      </c>
      <c r="F12" s="250" t="s">
        <v>19</v>
      </c>
      <c r="G12" s="250" t="s">
        <v>303</v>
      </c>
      <c r="H12" s="102" t="s">
        <v>369</v>
      </c>
      <c r="I12" s="262">
        <v>7.6485414575329509</v>
      </c>
      <c r="J12" s="102"/>
      <c r="K12" s="68"/>
    </row>
    <row r="13" spans="1:11" x14ac:dyDescent="0.3">
      <c r="A13" s="250" t="s">
        <v>238</v>
      </c>
      <c r="B13" s="250" t="s">
        <v>394</v>
      </c>
      <c r="C13" s="250" t="s">
        <v>334</v>
      </c>
      <c r="D13" s="250" t="s">
        <v>327</v>
      </c>
      <c r="E13" s="250" t="s">
        <v>354</v>
      </c>
      <c r="F13" s="250" t="s">
        <v>19</v>
      </c>
      <c r="G13" s="250" t="s">
        <v>303</v>
      </c>
      <c r="H13" s="102" t="s">
        <v>369</v>
      </c>
      <c r="I13" s="262">
        <v>7.8288349524559004</v>
      </c>
      <c r="J13" s="102"/>
      <c r="K13" s="68"/>
    </row>
    <row r="14" spans="1:11" x14ac:dyDescent="0.3">
      <c r="A14" s="250" t="s">
        <v>239</v>
      </c>
      <c r="B14" s="250" t="s">
        <v>394</v>
      </c>
      <c r="C14" s="250" t="s">
        <v>334</v>
      </c>
      <c r="D14" s="250" t="s">
        <v>327</v>
      </c>
      <c r="E14" s="250" t="s">
        <v>354</v>
      </c>
      <c r="F14" s="250" t="s">
        <v>19</v>
      </c>
      <c r="G14" s="250" t="s">
        <v>303</v>
      </c>
      <c r="H14" s="102" t="s">
        <v>369</v>
      </c>
      <c r="I14" s="262">
        <v>7.9887797102705411</v>
      </c>
      <c r="J14" s="102"/>
      <c r="K14" s="68"/>
    </row>
    <row r="15" spans="1:11" x14ac:dyDescent="0.3">
      <c r="A15" s="250" t="s">
        <v>240</v>
      </c>
      <c r="B15" s="250" t="s">
        <v>394</v>
      </c>
      <c r="C15" s="250" t="s">
        <v>334</v>
      </c>
      <c r="D15" s="250" t="s">
        <v>327</v>
      </c>
      <c r="E15" s="250" t="s">
        <v>354</v>
      </c>
      <c r="F15" s="250" t="s">
        <v>19</v>
      </c>
      <c r="G15" s="250" t="s">
        <v>303</v>
      </c>
      <c r="H15" s="102" t="s">
        <v>369</v>
      </c>
      <c r="I15" s="262">
        <v>8.1635226540663197</v>
      </c>
      <c r="J15" s="102"/>
      <c r="K15" s="68"/>
    </row>
    <row r="16" spans="1:11" x14ac:dyDescent="0.3">
      <c r="A16" s="250" t="s">
        <v>241</v>
      </c>
      <c r="B16" s="250" t="s">
        <v>394</v>
      </c>
      <c r="C16" s="250" t="s">
        <v>334</v>
      </c>
      <c r="D16" s="250" t="s">
        <v>327</v>
      </c>
      <c r="E16" s="250" t="s">
        <v>354</v>
      </c>
      <c r="F16" s="250" t="s">
        <v>19</v>
      </c>
      <c r="G16" s="250" t="s">
        <v>303</v>
      </c>
      <c r="H16" s="102" t="s">
        <v>369</v>
      </c>
      <c r="I16" s="262">
        <v>7.464424438514607</v>
      </c>
      <c r="J16" s="102"/>
      <c r="K16" s="68"/>
    </row>
    <row r="17" spans="1:11" x14ac:dyDescent="0.3">
      <c r="A17" s="250" t="s">
        <v>242</v>
      </c>
      <c r="B17" s="250" t="s">
        <v>394</v>
      </c>
      <c r="C17" s="250" t="s">
        <v>334</v>
      </c>
      <c r="D17" s="250" t="s">
        <v>327</v>
      </c>
      <c r="E17" s="250" t="s">
        <v>354</v>
      </c>
      <c r="F17" s="250" t="s">
        <v>19</v>
      </c>
      <c r="G17" s="250" t="s">
        <v>303</v>
      </c>
      <c r="H17" s="102" t="s">
        <v>369</v>
      </c>
      <c r="I17" s="262">
        <v>6.2432483683611313</v>
      </c>
      <c r="J17" s="102"/>
      <c r="K17" s="68"/>
    </row>
    <row r="18" spans="1:11" x14ac:dyDescent="0.3">
      <c r="A18" s="250" t="s">
        <v>243</v>
      </c>
      <c r="B18" s="250" t="s">
        <v>394</v>
      </c>
      <c r="C18" s="250" t="s">
        <v>334</v>
      </c>
      <c r="D18" s="250" t="s">
        <v>327</v>
      </c>
      <c r="E18" s="250" t="s">
        <v>354</v>
      </c>
      <c r="F18" s="250" t="s">
        <v>19</v>
      </c>
      <c r="G18" s="250" t="s">
        <v>303</v>
      </c>
      <c r="H18" s="102" t="s">
        <v>369</v>
      </c>
      <c r="I18" s="262">
        <v>6.9164219342256636</v>
      </c>
      <c r="J18" s="102"/>
      <c r="K18" s="68"/>
    </row>
    <row r="19" spans="1:11" x14ac:dyDescent="0.3">
      <c r="A19" s="250" t="s">
        <v>244</v>
      </c>
      <c r="B19" s="250" t="s">
        <v>394</v>
      </c>
      <c r="C19" s="250" t="s">
        <v>334</v>
      </c>
      <c r="D19" s="250" t="s">
        <v>327</v>
      </c>
      <c r="E19" s="250" t="s">
        <v>354</v>
      </c>
      <c r="F19" s="250" t="s">
        <v>19</v>
      </c>
      <c r="G19" s="250" t="s">
        <v>303</v>
      </c>
      <c r="H19" s="102" t="s">
        <v>369</v>
      </c>
      <c r="I19" s="262">
        <v>6.5310625040980561</v>
      </c>
      <c r="J19" s="102"/>
      <c r="K19" s="68"/>
    </row>
    <row r="20" spans="1:11" x14ac:dyDescent="0.3">
      <c r="A20" s="250" t="s">
        <v>245</v>
      </c>
      <c r="B20" s="250" t="s">
        <v>394</v>
      </c>
      <c r="C20" s="250" t="s">
        <v>334</v>
      </c>
      <c r="D20" s="250" t="s">
        <v>327</v>
      </c>
      <c r="E20" s="250" t="s">
        <v>354</v>
      </c>
      <c r="F20" s="250" t="s">
        <v>19</v>
      </c>
      <c r="G20" s="250" t="s">
        <v>303</v>
      </c>
      <c r="H20" s="102" t="s">
        <v>369</v>
      </c>
      <c r="I20" s="262">
        <v>7.2859523028033006</v>
      </c>
      <c r="J20" s="102"/>
      <c r="K20" s="68"/>
    </row>
    <row r="21" spans="1:11" x14ac:dyDescent="0.3">
      <c r="A21" s="250" t="s">
        <v>246</v>
      </c>
      <c r="B21" s="250" t="s">
        <v>394</v>
      </c>
      <c r="C21" s="250" t="s">
        <v>334</v>
      </c>
      <c r="D21" s="250" t="s">
        <v>327</v>
      </c>
      <c r="E21" s="250" t="s">
        <v>354</v>
      </c>
      <c r="F21" s="250" t="s">
        <v>19</v>
      </c>
      <c r="G21" s="250" t="s">
        <v>303</v>
      </c>
      <c r="H21" s="102" t="s">
        <v>369</v>
      </c>
      <c r="I21" s="262">
        <v>7.5717435211307942</v>
      </c>
      <c r="J21" s="102"/>
      <c r="K21" s="68"/>
    </row>
    <row r="22" spans="1:11" x14ac:dyDescent="0.3">
      <c r="A22" s="250" t="s">
        <v>247</v>
      </c>
      <c r="B22" s="250" t="s">
        <v>394</v>
      </c>
      <c r="C22" s="250" t="s">
        <v>334</v>
      </c>
      <c r="D22" s="250" t="s">
        <v>327</v>
      </c>
      <c r="E22" s="250" t="s">
        <v>354</v>
      </c>
      <c r="F22" s="250" t="s">
        <v>19</v>
      </c>
      <c r="G22" s="250" t="s">
        <v>303</v>
      </c>
      <c r="H22" s="102" t="s">
        <v>369</v>
      </c>
      <c r="I22" s="262">
        <v>6.7872378071837174</v>
      </c>
      <c r="J22" s="102"/>
      <c r="K22" s="68"/>
    </row>
    <row r="23" spans="1:11" x14ac:dyDescent="0.3">
      <c r="A23" s="250" t="s">
        <v>248</v>
      </c>
      <c r="B23" s="250" t="s">
        <v>394</v>
      </c>
      <c r="C23" s="250" t="s">
        <v>334</v>
      </c>
      <c r="D23" s="250" t="s">
        <v>327</v>
      </c>
      <c r="E23" s="250" t="s">
        <v>354</v>
      </c>
      <c r="F23" s="250" t="s">
        <v>19</v>
      </c>
      <c r="G23" s="250" t="s">
        <v>303</v>
      </c>
      <c r="H23" s="102" t="s">
        <v>369</v>
      </c>
      <c r="I23" s="262">
        <v>6.7636384502018521</v>
      </c>
      <c r="J23" s="102"/>
      <c r="K23" s="68"/>
    </row>
    <row r="24" spans="1:11" x14ac:dyDescent="0.3">
      <c r="A24" s="250" t="s">
        <v>249</v>
      </c>
      <c r="B24" s="250" t="s">
        <v>394</v>
      </c>
      <c r="C24" s="250" t="s">
        <v>334</v>
      </c>
      <c r="D24" s="250" t="s">
        <v>327</v>
      </c>
      <c r="E24" s="250" t="s">
        <v>354</v>
      </c>
      <c r="F24" s="250" t="s">
        <v>19</v>
      </c>
      <c r="G24" s="250" t="s">
        <v>303</v>
      </c>
      <c r="H24" s="102" t="s">
        <v>369</v>
      </c>
      <c r="I24" s="262">
        <v>6.7024564617088691</v>
      </c>
      <c r="J24" s="102"/>
      <c r="K24" s="68"/>
    </row>
    <row r="25" spans="1:11" x14ac:dyDescent="0.3">
      <c r="A25" s="250" t="s">
        <v>250</v>
      </c>
      <c r="B25" s="250" t="s">
        <v>394</v>
      </c>
      <c r="C25" s="250" t="s">
        <v>334</v>
      </c>
      <c r="D25" s="250" t="s">
        <v>327</v>
      </c>
      <c r="E25" s="250" t="s">
        <v>354</v>
      </c>
      <c r="F25" s="250" t="s">
        <v>19</v>
      </c>
      <c r="G25" s="250" t="s">
        <v>303</v>
      </c>
      <c r="H25" s="102" t="s">
        <v>369</v>
      </c>
      <c r="I25" s="262">
        <v>7.6763984699274896</v>
      </c>
      <c r="J25" s="102"/>
      <c r="K25" s="68"/>
    </row>
    <row r="26" spans="1:11" x14ac:dyDescent="0.3">
      <c r="A26" s="250" t="s">
        <v>251</v>
      </c>
      <c r="B26" s="250" t="s">
        <v>394</v>
      </c>
      <c r="C26" s="250" t="s">
        <v>334</v>
      </c>
      <c r="D26" s="250" t="s">
        <v>327</v>
      </c>
      <c r="E26" s="250" t="s">
        <v>354</v>
      </c>
      <c r="F26" s="250" t="s">
        <v>19</v>
      </c>
      <c r="G26" s="250" t="s">
        <v>303</v>
      </c>
      <c r="H26" s="102" t="s">
        <v>369</v>
      </c>
      <c r="I26" s="262">
        <v>6.2885481351569323</v>
      </c>
      <c r="J26" s="102"/>
      <c r="K26" s="68"/>
    </row>
    <row r="27" spans="1:11" x14ac:dyDescent="0.3">
      <c r="A27" s="250" t="s">
        <v>252</v>
      </c>
      <c r="B27" s="250" t="s">
        <v>394</v>
      </c>
      <c r="C27" s="250" t="s">
        <v>334</v>
      </c>
      <c r="D27" s="250" t="s">
        <v>327</v>
      </c>
      <c r="E27" s="250" t="s">
        <v>354</v>
      </c>
      <c r="F27" s="250" t="s">
        <v>19</v>
      </c>
      <c r="G27" s="250" t="s">
        <v>303</v>
      </c>
      <c r="H27" s="102" t="s">
        <v>369</v>
      </c>
      <c r="I27" s="262">
        <v>6.1257399619978292</v>
      </c>
      <c r="J27" s="102"/>
      <c r="K27" s="68"/>
    </row>
    <row r="28" spans="1:11" x14ac:dyDescent="0.3">
      <c r="A28" s="250" t="s">
        <v>253</v>
      </c>
      <c r="B28" s="250" t="s">
        <v>394</v>
      </c>
      <c r="C28" s="250" t="s">
        <v>334</v>
      </c>
      <c r="D28" s="250" t="s">
        <v>327</v>
      </c>
      <c r="E28" s="250" t="s">
        <v>354</v>
      </c>
      <c r="F28" s="250" t="s">
        <v>19</v>
      </c>
      <c r="G28" s="250" t="s">
        <v>303</v>
      </c>
      <c r="H28" s="102" t="s">
        <v>369</v>
      </c>
      <c r="I28" s="262">
        <v>6.4975910437584066</v>
      </c>
      <c r="J28" s="102"/>
      <c r="K28" s="68"/>
    </row>
    <row r="29" spans="1:11" x14ac:dyDescent="0.3">
      <c r="A29" s="250" t="s">
        <v>254</v>
      </c>
      <c r="B29" s="250" t="s">
        <v>394</v>
      </c>
      <c r="C29" s="250" t="s">
        <v>334</v>
      </c>
      <c r="D29" s="250" t="s">
        <v>327</v>
      </c>
      <c r="E29" s="250" t="s">
        <v>354</v>
      </c>
      <c r="F29" s="250" t="s">
        <v>19</v>
      </c>
      <c r="G29" s="250" t="s">
        <v>303</v>
      </c>
      <c r="H29" s="102" t="s">
        <v>369</v>
      </c>
      <c r="I29" s="262">
        <v>6.8423321392959231</v>
      </c>
      <c r="J29" s="102"/>
      <c r="K29" s="68"/>
    </row>
    <row r="30" spans="1:11" x14ac:dyDescent="0.3">
      <c r="A30" s="250" t="s">
        <v>255</v>
      </c>
      <c r="B30" s="250" t="s">
        <v>394</v>
      </c>
      <c r="C30" s="250" t="s">
        <v>334</v>
      </c>
      <c r="D30" s="250" t="s">
        <v>327</v>
      </c>
      <c r="E30" s="250" t="s">
        <v>354</v>
      </c>
      <c r="F30" s="250" t="s">
        <v>19</v>
      </c>
      <c r="G30" s="250" t="s">
        <v>303</v>
      </c>
      <c r="H30" s="102" t="s">
        <v>369</v>
      </c>
      <c r="I30" s="262">
        <v>6.2354729029075813</v>
      </c>
      <c r="J30" s="102"/>
      <c r="K30" s="68"/>
    </row>
    <row r="31" spans="1:11" x14ac:dyDescent="0.3">
      <c r="A31" s="250" t="s">
        <v>256</v>
      </c>
      <c r="B31" s="250" t="s">
        <v>394</v>
      </c>
      <c r="C31" s="250" t="s">
        <v>334</v>
      </c>
      <c r="D31" s="250" t="s">
        <v>327</v>
      </c>
      <c r="E31" s="250" t="s">
        <v>354</v>
      </c>
      <c r="F31" s="250" t="s">
        <v>19</v>
      </c>
      <c r="G31" s="250" t="s">
        <v>303</v>
      </c>
      <c r="H31" s="102" t="s">
        <v>369</v>
      </c>
      <c r="I31" s="262">
        <v>6.6765550090923735</v>
      </c>
      <c r="J31" s="102"/>
      <c r="K31" s="68"/>
    </row>
    <row r="32" spans="1:11" x14ac:dyDescent="0.3">
      <c r="A32" s="250" t="s">
        <v>257</v>
      </c>
      <c r="B32" s="250" t="s">
        <v>394</v>
      </c>
      <c r="C32" s="250" t="s">
        <v>334</v>
      </c>
      <c r="D32" s="250" t="s">
        <v>327</v>
      </c>
      <c r="E32" s="250" t="s">
        <v>354</v>
      </c>
      <c r="F32" s="250" t="s">
        <v>19</v>
      </c>
      <c r="G32" s="250" t="s">
        <v>303</v>
      </c>
      <c r="H32" s="102" t="s">
        <v>369</v>
      </c>
      <c r="I32" s="262">
        <v>6.6970322423845801</v>
      </c>
      <c r="J32" s="102"/>
      <c r="K32" s="68"/>
    </row>
    <row r="33" spans="1:11" x14ac:dyDescent="0.3">
      <c r="A33" s="250" t="s">
        <v>258</v>
      </c>
      <c r="B33" s="250" t="s">
        <v>394</v>
      </c>
      <c r="C33" s="250" t="s">
        <v>334</v>
      </c>
      <c r="D33" s="250" t="s">
        <v>327</v>
      </c>
      <c r="E33" s="250" t="s">
        <v>354</v>
      </c>
      <c r="F33" s="250" t="s">
        <v>19</v>
      </c>
      <c r="G33" s="250" t="s">
        <v>303</v>
      </c>
      <c r="H33" s="102" t="s">
        <v>369</v>
      </c>
      <c r="I33" s="262">
        <v>5.255805802940082</v>
      </c>
      <c r="J33" s="102"/>
      <c r="K33" s="68"/>
    </row>
    <row r="34" spans="1:11" x14ac:dyDescent="0.3">
      <c r="A34" s="250" t="s">
        <v>259</v>
      </c>
      <c r="B34" s="250" t="s">
        <v>394</v>
      </c>
      <c r="C34" s="250" t="s">
        <v>334</v>
      </c>
      <c r="D34" s="250" t="s">
        <v>327</v>
      </c>
      <c r="E34" s="250" t="s">
        <v>354</v>
      </c>
      <c r="F34" s="250" t="s">
        <v>19</v>
      </c>
      <c r="G34" s="250" t="s">
        <v>303</v>
      </c>
      <c r="H34" s="102" t="s">
        <v>369</v>
      </c>
      <c r="I34" s="262">
        <v>5.4298220871142506</v>
      </c>
      <c r="J34" s="102"/>
      <c r="K34" s="68"/>
    </row>
    <row r="35" spans="1:11" x14ac:dyDescent="0.3">
      <c r="A35" s="250" t="s">
        <v>260</v>
      </c>
      <c r="B35" s="250" t="s">
        <v>394</v>
      </c>
      <c r="C35" s="250" t="s">
        <v>334</v>
      </c>
      <c r="D35" s="250" t="s">
        <v>327</v>
      </c>
      <c r="E35" s="250" t="s">
        <v>354</v>
      </c>
      <c r="F35" s="250" t="s">
        <v>19</v>
      </c>
      <c r="G35" s="250" t="s">
        <v>303</v>
      </c>
      <c r="H35" s="102" t="s">
        <v>369</v>
      </c>
      <c r="I35" s="262">
        <v>5.0675669764675506</v>
      </c>
      <c r="J35" s="102"/>
      <c r="K35" s="68"/>
    </row>
    <row r="36" spans="1:11" x14ac:dyDescent="0.3">
      <c r="A36" s="250" t="s">
        <v>261</v>
      </c>
      <c r="B36" s="250" t="s">
        <v>394</v>
      </c>
      <c r="C36" s="250" t="s">
        <v>334</v>
      </c>
      <c r="D36" s="250" t="s">
        <v>327</v>
      </c>
      <c r="E36" s="250" t="s">
        <v>354</v>
      </c>
      <c r="F36" s="250" t="s">
        <v>19</v>
      </c>
      <c r="G36" s="250" t="s">
        <v>303</v>
      </c>
      <c r="H36" s="102" t="s">
        <v>369</v>
      </c>
      <c r="I36" s="262">
        <v>4.5878992134039027</v>
      </c>
      <c r="J36" s="102"/>
      <c r="K36" s="68"/>
    </row>
    <row r="37" spans="1:11" x14ac:dyDescent="0.3">
      <c r="A37" s="250" t="s">
        <v>262</v>
      </c>
      <c r="B37" s="250" t="s">
        <v>394</v>
      </c>
      <c r="C37" s="250" t="s">
        <v>334</v>
      </c>
      <c r="D37" s="250" t="s">
        <v>327</v>
      </c>
      <c r="E37" s="250" t="s">
        <v>354</v>
      </c>
      <c r="F37" s="250" t="s">
        <v>19</v>
      </c>
      <c r="G37" s="250" t="s">
        <v>303</v>
      </c>
      <c r="H37" s="102" t="s">
        <v>369</v>
      </c>
      <c r="I37" s="262">
        <v>4.9627686177668648</v>
      </c>
      <c r="J37" s="102"/>
      <c r="K37" s="68"/>
    </row>
    <row r="38" spans="1:11" x14ac:dyDescent="0.3">
      <c r="A38" s="250" t="s">
        <v>263</v>
      </c>
      <c r="B38" s="250" t="s">
        <v>394</v>
      </c>
      <c r="C38" s="250" t="s">
        <v>334</v>
      </c>
      <c r="D38" s="250" t="s">
        <v>327</v>
      </c>
      <c r="E38" s="250" t="s">
        <v>354</v>
      </c>
      <c r="F38" s="250" t="s">
        <v>19</v>
      </c>
      <c r="G38" s="250" t="s">
        <v>303</v>
      </c>
      <c r="H38" s="102" t="s">
        <v>369</v>
      </c>
      <c r="I38" s="262">
        <v>5.1282138963819524</v>
      </c>
      <c r="J38" s="102"/>
      <c r="K38" s="68"/>
    </row>
    <row r="39" spans="1:11" x14ac:dyDescent="0.3">
      <c r="A39" s="250" t="s">
        <v>264</v>
      </c>
      <c r="B39" s="250" t="s">
        <v>394</v>
      </c>
      <c r="C39" s="250" t="s">
        <v>334</v>
      </c>
      <c r="D39" s="250" t="s">
        <v>327</v>
      </c>
      <c r="E39" s="250" t="s">
        <v>354</v>
      </c>
      <c r="F39" s="250" t="s">
        <v>19</v>
      </c>
      <c r="G39" s="250" t="s">
        <v>303</v>
      </c>
      <c r="H39" s="102" t="s">
        <v>369</v>
      </c>
      <c r="I39" s="262">
        <v>4.6091472950576344</v>
      </c>
      <c r="J39" s="102"/>
      <c r="K39" s="68"/>
    </row>
    <row r="40" spans="1:11" x14ac:dyDescent="0.3">
      <c r="A40" s="250" t="s">
        <v>265</v>
      </c>
      <c r="B40" s="250" t="s">
        <v>394</v>
      </c>
      <c r="C40" s="250" t="s">
        <v>334</v>
      </c>
      <c r="D40" s="250" t="s">
        <v>327</v>
      </c>
      <c r="E40" s="250" t="s">
        <v>354</v>
      </c>
      <c r="F40" s="250" t="s">
        <v>19</v>
      </c>
      <c r="G40" s="250" t="s">
        <v>303</v>
      </c>
      <c r="H40" s="102" t="s">
        <v>369</v>
      </c>
      <c r="I40" s="262">
        <v>4.2764253498844162</v>
      </c>
      <c r="J40" s="102"/>
      <c r="K40" s="68"/>
    </row>
    <row r="41" spans="1:11" x14ac:dyDescent="0.3">
      <c r="A41" s="250" t="s">
        <v>266</v>
      </c>
      <c r="B41" s="250" t="s">
        <v>394</v>
      </c>
      <c r="C41" s="250" t="s">
        <v>334</v>
      </c>
      <c r="D41" s="250" t="s">
        <v>327</v>
      </c>
      <c r="E41" s="250" t="s">
        <v>354</v>
      </c>
      <c r="F41" s="250" t="s">
        <v>19</v>
      </c>
      <c r="G41" s="250" t="s">
        <v>303</v>
      </c>
      <c r="H41" s="102" t="s">
        <v>369</v>
      </c>
      <c r="I41" s="262">
        <v>5.2512958631754509</v>
      </c>
      <c r="J41" s="102"/>
      <c r="K41" s="68"/>
    </row>
    <row r="42" spans="1:11" x14ac:dyDescent="0.3">
      <c r="A42" s="250" t="s">
        <v>267</v>
      </c>
      <c r="B42" s="250" t="s">
        <v>394</v>
      </c>
      <c r="C42" s="250" t="s">
        <v>334</v>
      </c>
      <c r="D42" s="250" t="s">
        <v>327</v>
      </c>
      <c r="E42" s="250" t="s">
        <v>354</v>
      </c>
      <c r="F42" s="250" t="s">
        <v>19</v>
      </c>
      <c r="G42" s="250" t="s">
        <v>303</v>
      </c>
      <c r="H42" s="102" t="s">
        <v>369</v>
      </c>
      <c r="I42" s="262">
        <v>5.0817320060836551</v>
      </c>
      <c r="J42" s="102"/>
      <c r="K42" s="68"/>
    </row>
    <row r="43" spans="1:11" x14ac:dyDescent="0.3">
      <c r="A43" s="250" t="s">
        <v>268</v>
      </c>
      <c r="B43" s="250" t="s">
        <v>394</v>
      </c>
      <c r="C43" s="250" t="s">
        <v>334</v>
      </c>
      <c r="D43" s="250" t="s">
        <v>327</v>
      </c>
      <c r="E43" s="250" t="s">
        <v>354</v>
      </c>
      <c r="F43" s="250" t="s">
        <v>19</v>
      </c>
      <c r="G43" s="250" t="s">
        <v>303</v>
      </c>
      <c r="H43" s="102" t="s">
        <v>369</v>
      </c>
      <c r="I43" s="262">
        <v>5.5522525322600282</v>
      </c>
      <c r="J43" s="102"/>
      <c r="K43" s="68"/>
    </row>
    <row r="44" spans="1:11" x14ac:dyDescent="0.3">
      <c r="A44" s="250" t="s">
        <v>269</v>
      </c>
      <c r="B44" s="250" t="s">
        <v>394</v>
      </c>
      <c r="C44" s="250" t="s">
        <v>334</v>
      </c>
      <c r="D44" s="250" t="s">
        <v>327</v>
      </c>
      <c r="E44" s="250" t="s">
        <v>354</v>
      </c>
      <c r="F44" s="250" t="s">
        <v>19</v>
      </c>
      <c r="G44" s="250" t="s">
        <v>303</v>
      </c>
      <c r="H44" s="102" t="s">
        <v>369</v>
      </c>
      <c r="I44" s="262">
        <v>4.729401368157454</v>
      </c>
      <c r="J44" s="102"/>
      <c r="K44" s="68"/>
    </row>
    <row r="45" spans="1:11" x14ac:dyDescent="0.3">
      <c r="A45" s="250" t="s">
        <v>270</v>
      </c>
      <c r="B45" s="250" t="s">
        <v>394</v>
      </c>
      <c r="C45" s="250" t="s">
        <v>334</v>
      </c>
      <c r="D45" s="250" t="s">
        <v>327</v>
      </c>
      <c r="E45" s="250" t="s">
        <v>354</v>
      </c>
      <c r="F45" s="250" t="s">
        <v>19</v>
      </c>
      <c r="G45" s="250" t="s">
        <v>303</v>
      </c>
      <c r="H45" s="102" t="s">
        <v>369</v>
      </c>
      <c r="I45" s="262">
        <v>3.6322108678704024</v>
      </c>
      <c r="J45" s="102"/>
      <c r="K45" s="68"/>
    </row>
    <row r="46" spans="1:11" x14ac:dyDescent="0.3">
      <c r="A46" s="250" t="s">
        <v>271</v>
      </c>
      <c r="B46" s="250" t="s">
        <v>394</v>
      </c>
      <c r="C46" s="250" t="s">
        <v>334</v>
      </c>
      <c r="D46" s="250" t="s">
        <v>327</v>
      </c>
      <c r="E46" s="250" t="s">
        <v>354</v>
      </c>
      <c r="F46" s="250" t="s">
        <v>19</v>
      </c>
      <c r="G46" s="250" t="s">
        <v>303</v>
      </c>
      <c r="H46" s="102" t="s">
        <v>369</v>
      </c>
      <c r="I46" s="262">
        <v>3.7127688559085619</v>
      </c>
      <c r="J46" s="102"/>
      <c r="K46" s="68"/>
    </row>
    <row r="47" spans="1:11" x14ac:dyDescent="0.3">
      <c r="A47" s="250" t="s">
        <v>272</v>
      </c>
      <c r="B47" s="250" t="s">
        <v>394</v>
      </c>
      <c r="C47" s="250" t="s">
        <v>334</v>
      </c>
      <c r="D47" s="250" t="s">
        <v>327</v>
      </c>
      <c r="E47" s="250" t="s">
        <v>354</v>
      </c>
      <c r="F47" s="250" t="s">
        <v>19</v>
      </c>
      <c r="G47" s="250" t="s">
        <v>303</v>
      </c>
      <c r="H47" s="102" t="s">
        <v>369</v>
      </c>
      <c r="I47" s="262">
        <v>4.5751684355597249</v>
      </c>
      <c r="J47" s="102"/>
      <c r="K47" s="68"/>
    </row>
    <row r="48" spans="1:11" x14ac:dyDescent="0.3">
      <c r="A48" s="250" t="s">
        <v>273</v>
      </c>
      <c r="B48" s="250" t="s">
        <v>394</v>
      </c>
      <c r="C48" s="250" t="s">
        <v>334</v>
      </c>
      <c r="D48" s="250" t="s">
        <v>327</v>
      </c>
      <c r="E48" s="250" t="s">
        <v>354</v>
      </c>
      <c r="F48" s="250" t="s">
        <v>19</v>
      </c>
      <c r="G48" s="250" t="s">
        <v>303</v>
      </c>
      <c r="H48" s="102" t="s">
        <v>369</v>
      </c>
      <c r="I48" s="262">
        <v>4.5036091162749274</v>
      </c>
      <c r="J48" s="102"/>
      <c r="K48" s="68"/>
    </row>
    <row r="49" spans="1:11" x14ac:dyDescent="0.3">
      <c r="A49" s="250" t="s">
        <v>274</v>
      </c>
      <c r="B49" s="250" t="s">
        <v>394</v>
      </c>
      <c r="C49" s="250" t="s">
        <v>334</v>
      </c>
      <c r="D49" s="250" t="s">
        <v>327</v>
      </c>
      <c r="E49" s="250" t="s">
        <v>354</v>
      </c>
      <c r="F49" s="250" t="s">
        <v>19</v>
      </c>
      <c r="G49" s="250" t="s">
        <v>303</v>
      </c>
      <c r="H49" s="102" t="s">
        <v>369</v>
      </c>
      <c r="I49" s="262">
        <v>3.8593288917080129</v>
      </c>
      <c r="J49" s="102"/>
      <c r="K49" s="68"/>
    </row>
    <row r="50" spans="1:11" x14ac:dyDescent="0.3">
      <c r="A50" s="250" t="s">
        <v>275</v>
      </c>
      <c r="B50" s="250" t="s">
        <v>394</v>
      </c>
      <c r="C50" s="250" t="s">
        <v>334</v>
      </c>
      <c r="D50" s="250" t="s">
        <v>327</v>
      </c>
      <c r="E50" s="250" t="s">
        <v>354</v>
      </c>
      <c r="F50" s="250" t="s">
        <v>19</v>
      </c>
      <c r="G50" s="250" t="s">
        <v>303</v>
      </c>
      <c r="H50" s="102" t="s">
        <v>369</v>
      </c>
      <c r="I50" s="262">
        <v>3.6101829764059996</v>
      </c>
      <c r="J50" s="102"/>
      <c r="K50" s="68"/>
    </row>
    <row r="51" spans="1:11" x14ac:dyDescent="0.3">
      <c r="A51" s="250" t="s">
        <v>276</v>
      </c>
      <c r="B51" s="250" t="s">
        <v>394</v>
      </c>
      <c r="C51" s="250" t="s">
        <v>334</v>
      </c>
      <c r="D51" s="250" t="s">
        <v>327</v>
      </c>
      <c r="E51" s="250" t="s">
        <v>354</v>
      </c>
      <c r="F51" s="250" t="s">
        <v>19</v>
      </c>
      <c r="G51" s="250" t="s">
        <v>303</v>
      </c>
      <c r="H51" s="102" t="s">
        <v>369</v>
      </c>
      <c r="I51" s="262">
        <v>3.4504383773539176</v>
      </c>
      <c r="J51" s="102"/>
      <c r="K51" s="68"/>
    </row>
    <row r="52" spans="1:11" x14ac:dyDescent="0.3">
      <c r="A52" s="250" t="s">
        <v>277</v>
      </c>
      <c r="B52" s="250" t="s">
        <v>394</v>
      </c>
      <c r="C52" s="250" t="s">
        <v>334</v>
      </c>
      <c r="D52" s="250" t="s">
        <v>327</v>
      </c>
      <c r="E52" s="250" t="s">
        <v>354</v>
      </c>
      <c r="F52" s="250" t="s">
        <v>19</v>
      </c>
      <c r="G52" s="250" t="s">
        <v>303</v>
      </c>
      <c r="H52" s="102" t="s">
        <v>369</v>
      </c>
      <c r="I52" s="262">
        <v>4.3215284632518634</v>
      </c>
      <c r="J52" s="102"/>
      <c r="K52" s="68"/>
    </row>
    <row r="53" spans="1:11" x14ac:dyDescent="0.3">
      <c r="A53" s="250" t="s">
        <v>278</v>
      </c>
      <c r="B53" s="250" t="s">
        <v>394</v>
      </c>
      <c r="C53" s="250" t="s">
        <v>334</v>
      </c>
      <c r="D53" s="250" t="s">
        <v>327</v>
      </c>
      <c r="E53" s="250" t="s">
        <v>354</v>
      </c>
      <c r="F53" s="250" t="s">
        <v>19</v>
      </c>
      <c r="G53" s="250" t="s">
        <v>303</v>
      </c>
      <c r="H53" s="102" t="s">
        <v>369</v>
      </c>
      <c r="I53" s="262">
        <v>3.7501563668588158</v>
      </c>
      <c r="J53" s="102"/>
      <c r="K53" s="68"/>
    </row>
    <row r="54" spans="1:11" x14ac:dyDescent="0.3">
      <c r="A54" s="250" t="s">
        <v>279</v>
      </c>
      <c r="B54" s="250" t="s">
        <v>394</v>
      </c>
      <c r="C54" s="250" t="s">
        <v>334</v>
      </c>
      <c r="D54" s="250" t="s">
        <v>327</v>
      </c>
      <c r="E54" s="250" t="s">
        <v>354</v>
      </c>
      <c r="F54" s="250" t="s">
        <v>19</v>
      </c>
      <c r="G54" s="250" t="s">
        <v>303</v>
      </c>
      <c r="H54" s="102" t="s">
        <v>369</v>
      </c>
      <c r="I54" s="262">
        <v>4.6674051060157042</v>
      </c>
      <c r="J54" s="102"/>
      <c r="K54" s="68"/>
    </row>
    <row r="55" spans="1:11" x14ac:dyDescent="0.3">
      <c r="A55" s="250" t="s">
        <v>280</v>
      </c>
      <c r="B55" s="250" t="s">
        <v>394</v>
      </c>
      <c r="C55" s="250" t="s">
        <v>334</v>
      </c>
      <c r="D55" s="250" t="s">
        <v>327</v>
      </c>
      <c r="E55" s="250" t="s">
        <v>354</v>
      </c>
      <c r="F55" s="250" t="s">
        <v>19</v>
      </c>
      <c r="G55" s="250" t="s">
        <v>303</v>
      </c>
      <c r="H55" s="102" t="s">
        <v>369</v>
      </c>
      <c r="I55" s="262">
        <v>3.1630091636795123</v>
      </c>
      <c r="J55" s="102"/>
      <c r="K55" s="68"/>
    </row>
    <row r="56" spans="1:11" x14ac:dyDescent="0.3">
      <c r="A56" s="250" t="s">
        <v>281</v>
      </c>
      <c r="B56" s="250" t="s">
        <v>394</v>
      </c>
      <c r="C56" s="250" t="s">
        <v>334</v>
      </c>
      <c r="D56" s="250" t="s">
        <v>327</v>
      </c>
      <c r="E56" s="250" t="s">
        <v>354</v>
      </c>
      <c r="F56" s="250" t="s">
        <v>19</v>
      </c>
      <c r="G56" s="250" t="s">
        <v>303</v>
      </c>
      <c r="H56" s="102" t="s">
        <v>369</v>
      </c>
      <c r="I56" s="262">
        <v>2.8376219346334079</v>
      </c>
      <c r="J56" s="102"/>
      <c r="K56" s="68"/>
    </row>
    <row r="57" spans="1:11" x14ac:dyDescent="0.3">
      <c r="A57" s="250" t="s">
        <v>282</v>
      </c>
      <c r="B57" s="250" t="s">
        <v>394</v>
      </c>
      <c r="C57" s="250" t="s">
        <v>334</v>
      </c>
      <c r="D57" s="250" t="s">
        <v>327</v>
      </c>
      <c r="E57" s="250" t="s">
        <v>354</v>
      </c>
      <c r="F57" s="250" t="s">
        <v>19</v>
      </c>
      <c r="G57" s="250" t="s">
        <v>303</v>
      </c>
      <c r="H57" s="102" t="s">
        <v>369</v>
      </c>
      <c r="I57" s="262">
        <v>3.0743051856097625</v>
      </c>
      <c r="J57" s="102"/>
      <c r="K57" s="68"/>
    </row>
    <row r="58" spans="1:11" x14ac:dyDescent="0.3">
      <c r="A58" s="250" t="s">
        <v>283</v>
      </c>
      <c r="B58" s="250" t="s">
        <v>394</v>
      </c>
      <c r="C58" s="250" t="s">
        <v>334</v>
      </c>
      <c r="D58" s="250" t="s">
        <v>327</v>
      </c>
      <c r="E58" s="250" t="s">
        <v>354</v>
      </c>
      <c r="F58" s="250" t="s">
        <v>19</v>
      </c>
      <c r="G58" s="250" t="s">
        <v>303</v>
      </c>
      <c r="H58" s="102" t="s">
        <v>369</v>
      </c>
      <c r="I58" s="262">
        <v>2.5132978924441445</v>
      </c>
      <c r="J58" s="102"/>
      <c r="K58" s="68"/>
    </row>
    <row r="59" spans="1:11" x14ac:dyDescent="0.3">
      <c r="A59" s="250" t="s">
        <v>284</v>
      </c>
      <c r="B59" s="250" t="s">
        <v>394</v>
      </c>
      <c r="C59" s="250" t="s">
        <v>334</v>
      </c>
      <c r="D59" s="250" t="s">
        <v>327</v>
      </c>
      <c r="E59" s="250" t="s">
        <v>354</v>
      </c>
      <c r="F59" s="250" t="s">
        <v>19</v>
      </c>
      <c r="G59" s="250" t="s">
        <v>303</v>
      </c>
      <c r="H59" s="102" t="s">
        <v>369</v>
      </c>
      <c r="I59" s="262">
        <v>3.3963240794965559</v>
      </c>
      <c r="J59" s="102"/>
      <c r="K59" s="68"/>
    </row>
    <row r="60" spans="1:11" x14ac:dyDescent="0.3">
      <c r="A60" s="250" t="s">
        <v>285</v>
      </c>
      <c r="B60" s="250" t="s">
        <v>394</v>
      </c>
      <c r="C60" s="250" t="s">
        <v>334</v>
      </c>
      <c r="D60" s="250" t="s">
        <v>327</v>
      </c>
      <c r="E60" s="250" t="s">
        <v>354</v>
      </c>
      <c r="F60" s="250" t="s">
        <v>19</v>
      </c>
      <c r="G60" s="250" t="s">
        <v>303</v>
      </c>
      <c r="H60" s="102" t="s">
        <v>369</v>
      </c>
      <c r="I60" s="262">
        <v>4.2041613910998947</v>
      </c>
      <c r="J60" s="102"/>
      <c r="K60" s="68"/>
    </row>
    <row r="61" spans="1:11" x14ac:dyDescent="0.3">
      <c r="A61" s="250" t="s">
        <v>286</v>
      </c>
      <c r="B61" s="250" t="s">
        <v>394</v>
      </c>
      <c r="C61" s="250" t="s">
        <v>334</v>
      </c>
      <c r="D61" s="250" t="s">
        <v>327</v>
      </c>
      <c r="E61" s="250" t="s">
        <v>354</v>
      </c>
      <c r="F61" s="250" t="s">
        <v>19</v>
      </c>
      <c r="G61" s="250" t="s">
        <v>303</v>
      </c>
      <c r="H61" s="102" t="s">
        <v>369</v>
      </c>
      <c r="I61" s="262">
        <v>3.757009670473511</v>
      </c>
      <c r="J61" s="102"/>
      <c r="K61" s="68"/>
    </row>
    <row r="62" spans="1:11" x14ac:dyDescent="0.3">
      <c r="A62" s="250" t="s">
        <v>287</v>
      </c>
      <c r="B62" s="250" t="s">
        <v>394</v>
      </c>
      <c r="C62" s="250" t="s">
        <v>334</v>
      </c>
      <c r="D62" s="250" t="s">
        <v>327</v>
      </c>
      <c r="E62" s="250" t="s">
        <v>354</v>
      </c>
      <c r="F62" s="250" t="s">
        <v>19</v>
      </c>
      <c r="G62" s="250" t="s">
        <v>303</v>
      </c>
      <c r="H62" s="102" t="s">
        <v>369</v>
      </c>
      <c r="I62" s="262">
        <v>3.7558546122626586</v>
      </c>
      <c r="J62" s="102"/>
      <c r="K62" s="68"/>
    </row>
    <row r="63" spans="1:11" x14ac:dyDescent="0.3">
      <c r="A63" s="250" t="s">
        <v>288</v>
      </c>
      <c r="B63" s="250" t="s">
        <v>394</v>
      </c>
      <c r="C63" s="250" t="s">
        <v>334</v>
      </c>
      <c r="D63" s="250" t="s">
        <v>327</v>
      </c>
      <c r="E63" s="250" t="s">
        <v>354</v>
      </c>
      <c r="F63" s="250" t="s">
        <v>19</v>
      </c>
      <c r="G63" s="250" t="s">
        <v>303</v>
      </c>
      <c r="H63" s="102" t="s">
        <v>369</v>
      </c>
      <c r="I63" s="262">
        <v>4.2708225361090628</v>
      </c>
      <c r="J63" s="102"/>
      <c r="K63" s="68"/>
    </row>
    <row r="64" spans="1:11" x14ac:dyDescent="0.3">
      <c r="A64" s="250" t="s">
        <v>289</v>
      </c>
      <c r="B64" s="250" t="s">
        <v>394</v>
      </c>
      <c r="C64" s="250" t="s">
        <v>334</v>
      </c>
      <c r="D64" s="250" t="s">
        <v>327</v>
      </c>
      <c r="E64" s="250" t="s">
        <v>354</v>
      </c>
      <c r="F64" s="250" t="s">
        <v>19</v>
      </c>
      <c r="G64" s="250" t="s">
        <v>303</v>
      </c>
      <c r="H64" s="102" t="s">
        <v>369</v>
      </c>
      <c r="I64" s="262">
        <v>3.9844697944065652</v>
      </c>
      <c r="J64" s="102"/>
      <c r="K64" s="68"/>
    </row>
    <row r="65" spans="1:11" x14ac:dyDescent="0.3">
      <c r="A65" s="250" t="s">
        <v>290</v>
      </c>
      <c r="B65" s="250" t="s">
        <v>394</v>
      </c>
      <c r="C65" s="250" t="s">
        <v>334</v>
      </c>
      <c r="D65" s="250" t="s">
        <v>327</v>
      </c>
      <c r="E65" s="250" t="s">
        <v>354</v>
      </c>
      <c r="F65" s="250" t="s">
        <v>19</v>
      </c>
      <c r="G65" s="250" t="s">
        <v>303</v>
      </c>
      <c r="H65" s="102" t="s">
        <v>369</v>
      </c>
      <c r="I65" s="262">
        <v>3.9314569559682035</v>
      </c>
      <c r="J65" s="102"/>
      <c r="K65" s="68"/>
    </row>
    <row r="66" spans="1:11" x14ac:dyDescent="0.3">
      <c r="A66" s="250" t="s">
        <v>291</v>
      </c>
      <c r="B66" s="250" t="s">
        <v>394</v>
      </c>
      <c r="C66" s="250" t="s">
        <v>334</v>
      </c>
      <c r="D66" s="250" t="s">
        <v>327</v>
      </c>
      <c r="E66" s="250" t="s">
        <v>354</v>
      </c>
      <c r="F66" s="250" t="s">
        <v>19</v>
      </c>
      <c r="G66" s="250" t="s">
        <v>303</v>
      </c>
      <c r="H66" s="102" t="s">
        <v>369</v>
      </c>
      <c r="I66" s="262">
        <v>4.2317116321872907</v>
      </c>
      <c r="J66" s="102"/>
      <c r="K66" s="68"/>
    </row>
    <row r="67" spans="1:11" x14ac:dyDescent="0.3">
      <c r="A67" s="250" t="s">
        <v>292</v>
      </c>
      <c r="B67" s="250" t="s">
        <v>394</v>
      </c>
      <c r="C67" s="250" t="s">
        <v>334</v>
      </c>
      <c r="D67" s="250" t="s">
        <v>327</v>
      </c>
      <c r="E67" s="250" t="s">
        <v>354</v>
      </c>
      <c r="F67" s="250" t="s">
        <v>19</v>
      </c>
      <c r="G67" s="250" t="s">
        <v>303</v>
      </c>
      <c r="H67" s="102" t="s">
        <v>369</v>
      </c>
      <c r="I67" s="262">
        <v>3.60917980249818</v>
      </c>
      <c r="J67" s="102"/>
      <c r="K67" s="68"/>
    </row>
    <row r="68" spans="1:11" x14ac:dyDescent="0.3">
      <c r="A68" s="250" t="s">
        <v>293</v>
      </c>
      <c r="B68" s="250" t="s">
        <v>394</v>
      </c>
      <c r="C68" s="250" t="s">
        <v>334</v>
      </c>
      <c r="D68" s="250" t="s">
        <v>327</v>
      </c>
      <c r="E68" s="250" t="s">
        <v>354</v>
      </c>
      <c r="F68" s="250" t="s">
        <v>19</v>
      </c>
      <c r="G68" s="250" t="s">
        <v>303</v>
      </c>
      <c r="H68" s="102" t="s">
        <v>369</v>
      </c>
      <c r="I68" s="262">
        <v>3.0855354073284178</v>
      </c>
      <c r="J68" s="102"/>
      <c r="K68" s="68"/>
    </row>
    <row r="69" spans="1:11" s="99" customFormat="1" x14ac:dyDescent="0.3">
      <c r="A69" s="250" t="s">
        <v>294</v>
      </c>
      <c r="B69" s="250" t="s">
        <v>394</v>
      </c>
      <c r="C69" s="250" t="s">
        <v>334</v>
      </c>
      <c r="D69" s="250" t="s">
        <v>327</v>
      </c>
      <c r="E69" s="250" t="s">
        <v>354</v>
      </c>
      <c r="F69" s="250" t="s">
        <v>19</v>
      </c>
      <c r="G69" s="250" t="s">
        <v>303</v>
      </c>
      <c r="H69" s="102" t="s">
        <v>369</v>
      </c>
      <c r="I69" s="262">
        <v>4.0399821495820873</v>
      </c>
      <c r="J69" s="102"/>
      <c r="K69" s="68"/>
    </row>
    <row r="70" spans="1:11" s="99" customFormat="1" x14ac:dyDescent="0.3">
      <c r="A70" s="250" t="s">
        <v>324</v>
      </c>
      <c r="B70" s="250" t="s">
        <v>394</v>
      </c>
      <c r="C70" s="250" t="s">
        <v>334</v>
      </c>
      <c r="D70" s="250" t="s">
        <v>327</v>
      </c>
      <c r="E70" s="250" t="s">
        <v>354</v>
      </c>
      <c r="F70" s="250" t="s">
        <v>19</v>
      </c>
      <c r="G70" s="250" t="s">
        <v>303</v>
      </c>
      <c r="H70" s="102" t="s">
        <v>369</v>
      </c>
      <c r="I70" s="262">
        <v>4.9635878580447272</v>
      </c>
      <c r="J70" s="102"/>
      <c r="K70" s="68"/>
    </row>
    <row r="71" spans="1:11" s="99" customFormat="1" x14ac:dyDescent="0.3">
      <c r="A71" s="250" t="s">
        <v>325</v>
      </c>
      <c r="B71" s="250" t="s">
        <v>394</v>
      </c>
      <c r="C71" s="250" t="s">
        <v>334</v>
      </c>
      <c r="D71" s="250" t="s">
        <v>327</v>
      </c>
      <c r="E71" s="250" t="s">
        <v>354</v>
      </c>
      <c r="F71" s="250" t="s">
        <v>19</v>
      </c>
      <c r="G71" s="250" t="s">
        <v>303</v>
      </c>
      <c r="H71" s="102" t="s">
        <v>369</v>
      </c>
      <c r="I71" s="262">
        <v>2.8177113161075651</v>
      </c>
      <c r="J71" s="102"/>
      <c r="K71" s="68"/>
    </row>
    <row r="72" spans="1:11" x14ac:dyDescent="0.3">
      <c r="A72" s="250" t="s">
        <v>338</v>
      </c>
      <c r="B72" s="250" t="s">
        <v>394</v>
      </c>
      <c r="C72" s="250" t="s">
        <v>334</v>
      </c>
      <c r="D72" s="250" t="s">
        <v>327</v>
      </c>
      <c r="E72" s="250" t="s">
        <v>354</v>
      </c>
      <c r="F72" s="250" t="s">
        <v>19</v>
      </c>
      <c r="G72" s="250" t="s">
        <v>303</v>
      </c>
      <c r="H72" s="102" t="s">
        <v>369</v>
      </c>
      <c r="I72" s="262">
        <v>3.2951909331294447</v>
      </c>
      <c r="J72" s="102"/>
    </row>
    <row r="73" spans="1:11" x14ac:dyDescent="0.3">
      <c r="A73" s="250" t="s">
        <v>339</v>
      </c>
      <c r="B73" s="250" t="s">
        <v>394</v>
      </c>
      <c r="C73" s="250" t="s">
        <v>334</v>
      </c>
      <c r="D73" s="250" t="s">
        <v>327</v>
      </c>
      <c r="E73" s="250" t="s">
        <v>354</v>
      </c>
      <c r="F73" s="250" t="s">
        <v>19</v>
      </c>
      <c r="G73" s="250" t="s">
        <v>303</v>
      </c>
      <c r="H73" s="102" t="s">
        <v>369</v>
      </c>
      <c r="I73" s="262">
        <v>3.4337598075501274</v>
      </c>
      <c r="J73" s="102"/>
    </row>
    <row r="74" spans="1:11" x14ac:dyDescent="0.3">
      <c r="A74" s="250" t="s">
        <v>348</v>
      </c>
      <c r="B74" s="250" t="s">
        <v>394</v>
      </c>
      <c r="C74" s="250" t="s">
        <v>334</v>
      </c>
      <c r="D74" s="250" t="s">
        <v>327</v>
      </c>
      <c r="E74" s="250" t="s">
        <v>354</v>
      </c>
      <c r="F74" s="250" t="s">
        <v>19</v>
      </c>
      <c r="G74" s="250" t="s">
        <v>303</v>
      </c>
      <c r="H74" s="102" t="s">
        <v>369</v>
      </c>
      <c r="I74" s="262">
        <v>3.2822968801219989</v>
      </c>
      <c r="J74" s="102"/>
    </row>
    <row r="75" spans="1:11" s="237" customFormat="1" x14ac:dyDescent="0.3">
      <c r="A75" s="250" t="s">
        <v>360</v>
      </c>
      <c r="B75" s="250" t="s">
        <v>394</v>
      </c>
      <c r="C75" s="250" t="s">
        <v>334</v>
      </c>
      <c r="D75" s="250" t="s">
        <v>327</v>
      </c>
      <c r="E75" s="250" t="s">
        <v>354</v>
      </c>
      <c r="F75" s="250" t="s">
        <v>19</v>
      </c>
      <c r="G75" s="250" t="s">
        <v>303</v>
      </c>
      <c r="H75" s="102" t="s">
        <v>369</v>
      </c>
      <c r="I75" s="252">
        <v>3.3075939465926782</v>
      </c>
      <c r="J75" s="102"/>
    </row>
    <row r="76" spans="1:11" s="237" customFormat="1" x14ac:dyDescent="0.3">
      <c r="A76" s="250" t="s">
        <v>361</v>
      </c>
      <c r="B76" s="250" t="s">
        <v>394</v>
      </c>
      <c r="C76" s="250" t="s">
        <v>334</v>
      </c>
      <c r="D76" s="250" t="s">
        <v>327</v>
      </c>
      <c r="E76" s="250" t="s">
        <v>354</v>
      </c>
      <c r="F76" s="250" t="s">
        <v>19</v>
      </c>
      <c r="G76" s="250" t="s">
        <v>303</v>
      </c>
      <c r="H76" s="102" t="s">
        <v>369</v>
      </c>
      <c r="I76" s="252">
        <v>3.3249702073245588</v>
      </c>
      <c r="J76" s="102"/>
    </row>
    <row r="77" spans="1:11" s="237" customFormat="1" x14ac:dyDescent="0.3">
      <c r="A77" s="250" t="s">
        <v>362</v>
      </c>
      <c r="B77" s="250" t="s">
        <v>394</v>
      </c>
      <c r="C77" s="250" t="s">
        <v>334</v>
      </c>
      <c r="D77" s="250" t="s">
        <v>327</v>
      </c>
      <c r="E77" s="250" t="s">
        <v>354</v>
      </c>
      <c r="F77" s="250" t="s">
        <v>19</v>
      </c>
      <c r="G77" s="250" t="s">
        <v>303</v>
      </c>
      <c r="H77" s="102" t="s">
        <v>369</v>
      </c>
      <c r="I77" s="252">
        <v>2.7872883532691359</v>
      </c>
      <c r="J77" s="102"/>
    </row>
    <row r="78" spans="1:11" s="237" customFormat="1" x14ac:dyDescent="0.3">
      <c r="A78" s="250" t="s">
        <v>363</v>
      </c>
      <c r="B78" s="250" t="s">
        <v>394</v>
      </c>
      <c r="C78" s="250" t="s">
        <v>334</v>
      </c>
      <c r="D78" s="250" t="s">
        <v>327</v>
      </c>
      <c r="E78" s="250" t="s">
        <v>354</v>
      </c>
      <c r="F78" s="250" t="s">
        <v>19</v>
      </c>
      <c r="G78" s="250" t="s">
        <v>303</v>
      </c>
      <c r="H78" s="102" t="s">
        <v>369</v>
      </c>
      <c r="I78" s="252">
        <v>3.1792676760870968</v>
      </c>
      <c r="J78" s="102"/>
    </row>
    <row r="79" spans="1:11" s="237" customFormat="1" x14ac:dyDescent="0.3">
      <c r="A79" s="250" t="s">
        <v>364</v>
      </c>
      <c r="B79" s="250" t="s">
        <v>394</v>
      </c>
      <c r="C79" s="250" t="s">
        <v>334</v>
      </c>
      <c r="D79" s="250" t="s">
        <v>327</v>
      </c>
      <c r="E79" s="250" t="s">
        <v>354</v>
      </c>
      <c r="F79" s="250" t="s">
        <v>19</v>
      </c>
      <c r="G79" s="250" t="s">
        <v>303</v>
      </c>
      <c r="H79" s="102" t="s">
        <v>369</v>
      </c>
      <c r="I79" s="252">
        <v>3.3555644039725441</v>
      </c>
      <c r="J79" s="102"/>
    </row>
    <row r="80" spans="1:11" s="102" customFormat="1" x14ac:dyDescent="0.3">
      <c r="A80" s="102" t="s">
        <v>365</v>
      </c>
      <c r="B80" s="250" t="s">
        <v>394</v>
      </c>
      <c r="C80" s="250" t="s">
        <v>334</v>
      </c>
      <c r="D80" s="250" t="s">
        <v>327</v>
      </c>
      <c r="E80" s="250" t="s">
        <v>354</v>
      </c>
      <c r="F80" s="250" t="s">
        <v>19</v>
      </c>
      <c r="G80" s="250" t="s">
        <v>303</v>
      </c>
      <c r="H80" s="102" t="s">
        <v>369</v>
      </c>
      <c r="I80" s="252">
        <v>3.7932017722398395</v>
      </c>
    </row>
    <row r="81" spans="1:10" x14ac:dyDescent="0.3">
      <c r="A81" s="250" t="s">
        <v>227</v>
      </c>
      <c r="B81" s="250" t="s">
        <v>394</v>
      </c>
      <c r="C81" s="250" t="s">
        <v>337</v>
      </c>
      <c r="D81" s="250" t="s">
        <v>327</v>
      </c>
      <c r="E81" s="250" t="s">
        <v>354</v>
      </c>
      <c r="F81" s="250" t="s">
        <v>19</v>
      </c>
      <c r="G81" s="250" t="s">
        <v>303</v>
      </c>
      <c r="H81" s="102" t="s">
        <v>369</v>
      </c>
      <c r="I81" s="262">
        <v>7.5052844033544481</v>
      </c>
      <c r="J81" s="102"/>
    </row>
    <row r="82" spans="1:10" x14ac:dyDescent="0.3">
      <c r="A82" s="250" t="s">
        <v>228</v>
      </c>
      <c r="B82" s="250" t="s">
        <v>394</v>
      </c>
      <c r="C82" s="250" t="s">
        <v>337</v>
      </c>
      <c r="D82" s="250" t="s">
        <v>327</v>
      </c>
      <c r="E82" s="250" t="s">
        <v>354</v>
      </c>
      <c r="F82" s="250" t="s">
        <v>19</v>
      </c>
      <c r="G82" s="250" t="s">
        <v>303</v>
      </c>
      <c r="H82" s="102" t="s">
        <v>369</v>
      </c>
      <c r="I82" s="262">
        <v>6.991129580173622</v>
      </c>
      <c r="J82" s="102"/>
    </row>
    <row r="83" spans="1:10" x14ac:dyDescent="0.3">
      <c r="A83" s="250" t="s">
        <v>229</v>
      </c>
      <c r="B83" s="250" t="s">
        <v>394</v>
      </c>
      <c r="C83" s="250" t="s">
        <v>337</v>
      </c>
      <c r="D83" s="250" t="s">
        <v>327</v>
      </c>
      <c r="E83" s="250" t="s">
        <v>354</v>
      </c>
      <c r="F83" s="250" t="s">
        <v>19</v>
      </c>
      <c r="G83" s="250" t="s">
        <v>303</v>
      </c>
      <c r="H83" s="102" t="s">
        <v>369</v>
      </c>
      <c r="I83" s="262">
        <v>6.7627971185924647</v>
      </c>
      <c r="J83" s="102"/>
    </row>
    <row r="84" spans="1:10" x14ac:dyDescent="0.3">
      <c r="A84" s="250" t="s">
        <v>230</v>
      </c>
      <c r="B84" s="250" t="s">
        <v>394</v>
      </c>
      <c r="C84" s="250" t="s">
        <v>337</v>
      </c>
      <c r="D84" s="250" t="s">
        <v>327</v>
      </c>
      <c r="E84" s="250" t="s">
        <v>354</v>
      </c>
      <c r="F84" s="250" t="s">
        <v>19</v>
      </c>
      <c r="G84" s="250" t="s">
        <v>303</v>
      </c>
      <c r="H84" s="102" t="s">
        <v>369</v>
      </c>
      <c r="I84" s="262">
        <v>9.6799299207544394</v>
      </c>
      <c r="J84" s="102"/>
    </row>
    <row r="85" spans="1:10" x14ac:dyDescent="0.3">
      <c r="A85" s="250" t="s">
        <v>231</v>
      </c>
      <c r="B85" s="250" t="s">
        <v>394</v>
      </c>
      <c r="C85" s="250" t="s">
        <v>337</v>
      </c>
      <c r="D85" s="250" t="s">
        <v>327</v>
      </c>
      <c r="E85" s="250" t="s">
        <v>354</v>
      </c>
      <c r="F85" s="250" t="s">
        <v>19</v>
      </c>
      <c r="G85" s="250" t="s">
        <v>303</v>
      </c>
      <c r="H85" s="102" t="s">
        <v>369</v>
      </c>
      <c r="I85" s="262">
        <v>6.7437704560747838</v>
      </c>
      <c r="J85" s="102"/>
    </row>
    <row r="86" spans="1:10" x14ac:dyDescent="0.3">
      <c r="A86" s="250" t="s">
        <v>232</v>
      </c>
      <c r="B86" s="250" t="s">
        <v>394</v>
      </c>
      <c r="C86" s="250" t="s">
        <v>337</v>
      </c>
      <c r="D86" s="250" t="s">
        <v>327</v>
      </c>
      <c r="E86" s="250" t="s">
        <v>354</v>
      </c>
      <c r="F86" s="250" t="s">
        <v>19</v>
      </c>
      <c r="G86" s="250" t="s">
        <v>303</v>
      </c>
      <c r="H86" s="102" t="s">
        <v>369</v>
      </c>
      <c r="I86" s="262">
        <v>6.4080538153847968</v>
      </c>
      <c r="J86" s="102"/>
    </row>
    <row r="87" spans="1:10" x14ac:dyDescent="0.3">
      <c r="A87" s="250" t="s">
        <v>233</v>
      </c>
      <c r="B87" s="250" t="s">
        <v>394</v>
      </c>
      <c r="C87" s="250" t="s">
        <v>337</v>
      </c>
      <c r="D87" s="250" t="s">
        <v>327</v>
      </c>
      <c r="E87" s="250" t="s">
        <v>354</v>
      </c>
      <c r="F87" s="250" t="s">
        <v>19</v>
      </c>
      <c r="G87" s="250" t="s">
        <v>303</v>
      </c>
      <c r="H87" s="102" t="s">
        <v>369</v>
      </c>
      <c r="I87" s="262">
        <v>6.9061882290345693</v>
      </c>
      <c r="J87" s="102"/>
    </row>
    <row r="88" spans="1:10" x14ac:dyDescent="0.3">
      <c r="A88" s="250" t="s">
        <v>234</v>
      </c>
      <c r="B88" s="250" t="s">
        <v>394</v>
      </c>
      <c r="C88" s="250" t="s">
        <v>337</v>
      </c>
      <c r="D88" s="250" t="s">
        <v>327</v>
      </c>
      <c r="E88" s="250" t="s">
        <v>354</v>
      </c>
      <c r="F88" s="250" t="s">
        <v>19</v>
      </c>
      <c r="G88" s="250" t="s">
        <v>303</v>
      </c>
      <c r="H88" s="102" t="s">
        <v>369</v>
      </c>
      <c r="I88" s="262">
        <v>9.4545819422030011</v>
      </c>
      <c r="J88" s="102"/>
    </row>
    <row r="89" spans="1:10" x14ac:dyDescent="0.3">
      <c r="A89" s="250" t="s">
        <v>235</v>
      </c>
      <c r="B89" s="250" t="s">
        <v>394</v>
      </c>
      <c r="C89" s="250" t="s">
        <v>337</v>
      </c>
      <c r="D89" s="250" t="s">
        <v>327</v>
      </c>
      <c r="E89" s="250" t="s">
        <v>354</v>
      </c>
      <c r="F89" s="250" t="s">
        <v>19</v>
      </c>
      <c r="G89" s="250" t="s">
        <v>303</v>
      </c>
      <c r="H89" s="102" t="s">
        <v>369</v>
      </c>
      <c r="I89" s="262">
        <v>5.4777591522245013</v>
      </c>
      <c r="J89" s="102"/>
    </row>
    <row r="90" spans="1:10" x14ac:dyDescent="0.3">
      <c r="A90" s="250" t="s">
        <v>236</v>
      </c>
      <c r="B90" s="250" t="s">
        <v>394</v>
      </c>
      <c r="C90" s="250" t="s">
        <v>337</v>
      </c>
      <c r="D90" s="250" t="s">
        <v>327</v>
      </c>
      <c r="E90" s="250" t="s">
        <v>354</v>
      </c>
      <c r="F90" s="250" t="s">
        <v>19</v>
      </c>
      <c r="G90" s="250" t="s">
        <v>303</v>
      </c>
      <c r="H90" s="102" t="s">
        <v>369</v>
      </c>
      <c r="I90" s="262">
        <v>6.1087026017392505</v>
      </c>
      <c r="J90" s="102"/>
    </row>
    <row r="91" spans="1:10" x14ac:dyDescent="0.3">
      <c r="A91" s="250" t="s">
        <v>237</v>
      </c>
      <c r="B91" s="250" t="s">
        <v>394</v>
      </c>
      <c r="C91" s="250" t="s">
        <v>337</v>
      </c>
      <c r="D91" s="250" t="s">
        <v>327</v>
      </c>
      <c r="E91" s="250" t="s">
        <v>354</v>
      </c>
      <c r="F91" s="250" t="s">
        <v>19</v>
      </c>
      <c r="G91" s="250" t="s">
        <v>303</v>
      </c>
      <c r="H91" s="102" t="s">
        <v>369</v>
      </c>
      <c r="I91" s="262">
        <v>6.2369664341317295</v>
      </c>
      <c r="J91" s="102"/>
    </row>
    <row r="92" spans="1:10" x14ac:dyDescent="0.3">
      <c r="A92" s="250" t="s">
        <v>238</v>
      </c>
      <c r="B92" s="250" t="s">
        <v>394</v>
      </c>
      <c r="C92" s="250" t="s">
        <v>337</v>
      </c>
      <c r="D92" s="250" t="s">
        <v>327</v>
      </c>
      <c r="E92" s="250" t="s">
        <v>354</v>
      </c>
      <c r="F92" s="250" t="s">
        <v>19</v>
      </c>
      <c r="G92" s="250" t="s">
        <v>303</v>
      </c>
      <c r="H92" s="102" t="s">
        <v>369</v>
      </c>
      <c r="I92" s="262">
        <v>10.20526833885757</v>
      </c>
      <c r="J92" s="102"/>
    </row>
    <row r="93" spans="1:10" x14ac:dyDescent="0.3">
      <c r="A93" s="250" t="s">
        <v>239</v>
      </c>
      <c r="B93" s="250" t="s">
        <v>394</v>
      </c>
      <c r="C93" s="250" t="s">
        <v>337</v>
      </c>
      <c r="D93" s="250" t="s">
        <v>327</v>
      </c>
      <c r="E93" s="250" t="s">
        <v>354</v>
      </c>
      <c r="F93" s="250" t="s">
        <v>19</v>
      </c>
      <c r="G93" s="250" t="s">
        <v>303</v>
      </c>
      <c r="H93" s="102" t="s">
        <v>369</v>
      </c>
      <c r="I93" s="262">
        <v>7.2260307292663528</v>
      </c>
      <c r="J93" s="102"/>
    </row>
    <row r="94" spans="1:10" x14ac:dyDescent="0.3">
      <c r="A94" s="250" t="s">
        <v>240</v>
      </c>
      <c r="B94" s="250" t="s">
        <v>394</v>
      </c>
      <c r="C94" s="250" t="s">
        <v>337</v>
      </c>
      <c r="D94" s="250" t="s">
        <v>327</v>
      </c>
      <c r="E94" s="250" t="s">
        <v>354</v>
      </c>
      <c r="F94" s="250" t="s">
        <v>19</v>
      </c>
      <c r="G94" s="250" t="s">
        <v>303</v>
      </c>
      <c r="H94" s="102" t="s">
        <v>369</v>
      </c>
      <c r="I94" s="262">
        <v>7.6203291711224042</v>
      </c>
      <c r="J94" s="102"/>
    </row>
    <row r="95" spans="1:10" x14ac:dyDescent="0.3">
      <c r="A95" s="250" t="s">
        <v>241</v>
      </c>
      <c r="B95" s="250" t="s">
        <v>394</v>
      </c>
      <c r="C95" s="250" t="s">
        <v>337</v>
      </c>
      <c r="D95" s="250" t="s">
        <v>327</v>
      </c>
      <c r="E95" s="250" t="s">
        <v>354</v>
      </c>
      <c r="F95" s="250" t="s">
        <v>19</v>
      </c>
      <c r="G95" s="250" t="s">
        <v>303</v>
      </c>
      <c r="H95" s="102" t="s">
        <v>369</v>
      </c>
      <c r="I95" s="262">
        <v>6.2377139026265649</v>
      </c>
      <c r="J95" s="102"/>
    </row>
    <row r="96" spans="1:10" x14ac:dyDescent="0.3">
      <c r="A96" s="250" t="s">
        <v>242</v>
      </c>
      <c r="B96" s="250" t="s">
        <v>394</v>
      </c>
      <c r="C96" s="250" t="s">
        <v>337</v>
      </c>
      <c r="D96" s="250" t="s">
        <v>327</v>
      </c>
      <c r="E96" s="250" t="s">
        <v>354</v>
      </c>
      <c r="F96" s="250" t="s">
        <v>19</v>
      </c>
      <c r="G96" s="250" t="s">
        <v>303</v>
      </c>
      <c r="H96" s="102" t="s">
        <v>369</v>
      </c>
      <c r="I96" s="262">
        <v>8.5726433887066715</v>
      </c>
      <c r="J96" s="102"/>
    </row>
    <row r="97" spans="1:10" x14ac:dyDescent="0.3">
      <c r="A97" s="250" t="s">
        <v>243</v>
      </c>
      <c r="B97" s="250" t="s">
        <v>394</v>
      </c>
      <c r="C97" s="250" t="s">
        <v>337</v>
      </c>
      <c r="D97" s="250" t="s">
        <v>327</v>
      </c>
      <c r="E97" s="250" t="s">
        <v>354</v>
      </c>
      <c r="F97" s="250" t="s">
        <v>19</v>
      </c>
      <c r="G97" s="250" t="s">
        <v>303</v>
      </c>
      <c r="H97" s="102" t="s">
        <v>369</v>
      </c>
      <c r="I97" s="262">
        <v>6.1687896412486927</v>
      </c>
      <c r="J97" s="102"/>
    </row>
    <row r="98" spans="1:10" x14ac:dyDescent="0.3">
      <c r="A98" s="250" t="s">
        <v>244</v>
      </c>
      <c r="B98" s="250" t="s">
        <v>394</v>
      </c>
      <c r="C98" s="250" t="s">
        <v>337</v>
      </c>
      <c r="D98" s="250" t="s">
        <v>327</v>
      </c>
      <c r="E98" s="250" t="s">
        <v>354</v>
      </c>
      <c r="F98" s="250" t="s">
        <v>19</v>
      </c>
      <c r="G98" s="250" t="s">
        <v>303</v>
      </c>
      <c r="H98" s="102" t="s">
        <v>369</v>
      </c>
      <c r="I98" s="262">
        <v>5.8880666477115904</v>
      </c>
      <c r="J98" s="102"/>
    </row>
    <row r="99" spans="1:10" x14ac:dyDescent="0.3">
      <c r="A99" s="250" t="s">
        <v>245</v>
      </c>
      <c r="B99" s="250" t="s">
        <v>394</v>
      </c>
      <c r="C99" s="250" t="s">
        <v>337</v>
      </c>
      <c r="D99" s="250" t="s">
        <v>327</v>
      </c>
      <c r="E99" s="250" t="s">
        <v>354</v>
      </c>
      <c r="F99" s="250" t="s">
        <v>19</v>
      </c>
      <c r="G99" s="250" t="s">
        <v>303</v>
      </c>
      <c r="H99" s="102" t="s">
        <v>369</v>
      </c>
      <c r="I99" s="262">
        <v>6.2574069477564107</v>
      </c>
      <c r="J99" s="102"/>
    </row>
    <row r="100" spans="1:10" x14ac:dyDescent="0.3">
      <c r="A100" s="250" t="s">
        <v>246</v>
      </c>
      <c r="B100" s="250" t="s">
        <v>394</v>
      </c>
      <c r="C100" s="250" t="s">
        <v>337</v>
      </c>
      <c r="D100" s="250" t="s">
        <v>327</v>
      </c>
      <c r="E100" s="250" t="s">
        <v>354</v>
      </c>
      <c r="F100" s="250" t="s">
        <v>19</v>
      </c>
      <c r="G100" s="250" t="s">
        <v>303</v>
      </c>
      <c r="H100" s="102" t="s">
        <v>369</v>
      </c>
      <c r="I100" s="262">
        <v>9.8786077596737289</v>
      </c>
      <c r="J100" s="102"/>
    </row>
    <row r="101" spans="1:10" x14ac:dyDescent="0.3">
      <c r="A101" s="250" t="s">
        <v>247</v>
      </c>
      <c r="B101" s="250" t="s">
        <v>394</v>
      </c>
      <c r="C101" s="250" t="s">
        <v>337</v>
      </c>
      <c r="D101" s="250" t="s">
        <v>327</v>
      </c>
      <c r="E101" s="250" t="s">
        <v>354</v>
      </c>
      <c r="F101" s="250" t="s">
        <v>19</v>
      </c>
      <c r="G101" s="250" t="s">
        <v>303</v>
      </c>
      <c r="H101" s="102" t="s">
        <v>369</v>
      </c>
      <c r="I101" s="262">
        <v>6.0899885703967733</v>
      </c>
      <c r="J101" s="102"/>
    </row>
    <row r="102" spans="1:10" x14ac:dyDescent="0.3">
      <c r="A102" s="250" t="s">
        <v>248</v>
      </c>
      <c r="B102" s="250" t="s">
        <v>394</v>
      </c>
      <c r="C102" s="250" t="s">
        <v>337</v>
      </c>
      <c r="D102" s="250" t="s">
        <v>327</v>
      </c>
      <c r="E102" s="250" t="s">
        <v>354</v>
      </c>
      <c r="F102" s="250" t="s">
        <v>19</v>
      </c>
      <c r="G102" s="250" t="s">
        <v>303</v>
      </c>
      <c r="H102" s="102" t="s">
        <v>369</v>
      </c>
      <c r="I102" s="262">
        <v>5.9852841641191787</v>
      </c>
      <c r="J102" s="102"/>
    </row>
    <row r="103" spans="1:10" x14ac:dyDescent="0.3">
      <c r="A103" s="250" t="s">
        <v>249</v>
      </c>
      <c r="B103" s="250" t="s">
        <v>394</v>
      </c>
      <c r="C103" s="250" t="s">
        <v>337</v>
      </c>
      <c r="D103" s="250" t="s">
        <v>327</v>
      </c>
      <c r="E103" s="250" t="s">
        <v>354</v>
      </c>
      <c r="F103" s="250" t="s">
        <v>19</v>
      </c>
      <c r="G103" s="250" t="s">
        <v>303</v>
      </c>
      <c r="H103" s="102" t="s">
        <v>369</v>
      </c>
      <c r="I103" s="262">
        <v>5.9096165896624173</v>
      </c>
      <c r="J103" s="102"/>
    </row>
    <row r="104" spans="1:10" x14ac:dyDescent="0.3">
      <c r="A104" s="250" t="s">
        <v>250</v>
      </c>
      <c r="B104" s="250" t="s">
        <v>394</v>
      </c>
      <c r="C104" s="250" t="s">
        <v>337</v>
      </c>
      <c r="D104" s="250" t="s">
        <v>327</v>
      </c>
      <c r="E104" s="250" t="s">
        <v>354</v>
      </c>
      <c r="F104" s="250" t="s">
        <v>19</v>
      </c>
      <c r="G104" s="250" t="s">
        <v>303</v>
      </c>
      <c r="H104" s="102" t="s">
        <v>369</v>
      </c>
      <c r="I104" s="262">
        <v>9.8973492480300607</v>
      </c>
      <c r="J104" s="102"/>
    </row>
    <row r="105" spans="1:10" x14ac:dyDescent="0.3">
      <c r="A105" s="250" t="s">
        <v>251</v>
      </c>
      <c r="B105" s="250" t="s">
        <v>394</v>
      </c>
      <c r="C105" s="250" t="s">
        <v>337</v>
      </c>
      <c r="D105" s="250" t="s">
        <v>327</v>
      </c>
      <c r="E105" s="250" t="s">
        <v>354</v>
      </c>
      <c r="F105" s="250" t="s">
        <v>19</v>
      </c>
      <c r="G105" s="250" t="s">
        <v>303</v>
      </c>
      <c r="H105" s="102" t="s">
        <v>369</v>
      </c>
      <c r="I105" s="262">
        <v>5.6803676095767139</v>
      </c>
      <c r="J105" s="102"/>
    </row>
    <row r="106" spans="1:10" x14ac:dyDescent="0.3">
      <c r="A106" s="250" t="s">
        <v>252</v>
      </c>
      <c r="B106" s="250" t="s">
        <v>394</v>
      </c>
      <c r="C106" s="250" t="s">
        <v>337</v>
      </c>
      <c r="D106" s="250" t="s">
        <v>327</v>
      </c>
      <c r="E106" s="250" t="s">
        <v>354</v>
      </c>
      <c r="F106" s="250" t="s">
        <v>19</v>
      </c>
      <c r="G106" s="250" t="s">
        <v>303</v>
      </c>
      <c r="H106" s="102" t="s">
        <v>369</v>
      </c>
      <c r="I106" s="262">
        <v>5.2733059033534486</v>
      </c>
      <c r="J106" s="102"/>
    </row>
    <row r="107" spans="1:10" x14ac:dyDescent="0.3">
      <c r="A107" s="250" t="s">
        <v>253</v>
      </c>
      <c r="B107" s="250" t="s">
        <v>394</v>
      </c>
      <c r="C107" s="250" t="s">
        <v>337</v>
      </c>
      <c r="D107" s="250" t="s">
        <v>327</v>
      </c>
      <c r="E107" s="250" t="s">
        <v>354</v>
      </c>
      <c r="F107" s="250" t="s">
        <v>19</v>
      </c>
      <c r="G107" s="250" t="s">
        <v>303</v>
      </c>
      <c r="H107" s="102" t="s">
        <v>369</v>
      </c>
      <c r="I107" s="262">
        <v>5.919826303512453</v>
      </c>
      <c r="J107" s="102"/>
    </row>
    <row r="108" spans="1:10" x14ac:dyDescent="0.3">
      <c r="A108" s="250" t="s">
        <v>254</v>
      </c>
      <c r="B108" s="250" t="s">
        <v>394</v>
      </c>
      <c r="C108" s="250" t="s">
        <v>337</v>
      </c>
      <c r="D108" s="250" t="s">
        <v>327</v>
      </c>
      <c r="E108" s="250" t="s">
        <v>354</v>
      </c>
      <c r="F108" s="250" t="s">
        <v>19</v>
      </c>
      <c r="G108" s="250" t="s">
        <v>303</v>
      </c>
      <c r="H108" s="102" t="s">
        <v>369</v>
      </c>
      <c r="I108" s="262">
        <v>8.9526239586291307</v>
      </c>
      <c r="J108" s="102"/>
    </row>
    <row r="109" spans="1:10" x14ac:dyDescent="0.3">
      <c r="A109" s="250" t="s">
        <v>255</v>
      </c>
      <c r="B109" s="250" t="s">
        <v>394</v>
      </c>
      <c r="C109" s="250" t="s">
        <v>337</v>
      </c>
      <c r="D109" s="250" t="s">
        <v>327</v>
      </c>
      <c r="E109" s="250" t="s">
        <v>354</v>
      </c>
      <c r="F109" s="250" t="s">
        <v>19</v>
      </c>
      <c r="G109" s="250" t="s">
        <v>303</v>
      </c>
      <c r="H109" s="102" t="s">
        <v>369</v>
      </c>
      <c r="I109" s="262">
        <v>5.6933237230993186</v>
      </c>
      <c r="J109" s="102"/>
    </row>
    <row r="110" spans="1:10" x14ac:dyDescent="0.3">
      <c r="A110" s="250" t="s">
        <v>256</v>
      </c>
      <c r="B110" s="250" t="s">
        <v>394</v>
      </c>
      <c r="C110" s="250" t="s">
        <v>337</v>
      </c>
      <c r="D110" s="250" t="s">
        <v>327</v>
      </c>
      <c r="E110" s="250" t="s">
        <v>354</v>
      </c>
      <c r="F110" s="250" t="s">
        <v>19</v>
      </c>
      <c r="G110" s="250" t="s">
        <v>303</v>
      </c>
      <c r="H110" s="102" t="s">
        <v>369</v>
      </c>
      <c r="I110" s="262">
        <v>5.7700655720952536</v>
      </c>
      <c r="J110" s="102"/>
    </row>
    <row r="111" spans="1:10" x14ac:dyDescent="0.3">
      <c r="A111" s="250" t="s">
        <v>257</v>
      </c>
      <c r="B111" s="250" t="s">
        <v>394</v>
      </c>
      <c r="C111" s="250" t="s">
        <v>337</v>
      </c>
      <c r="D111" s="250" t="s">
        <v>327</v>
      </c>
      <c r="E111" s="250" t="s">
        <v>354</v>
      </c>
      <c r="F111" s="250" t="s">
        <v>19</v>
      </c>
      <c r="G111" s="250" t="s">
        <v>303</v>
      </c>
      <c r="H111" s="102" t="s">
        <v>369</v>
      </c>
      <c r="I111" s="262">
        <v>6.2578191169220849</v>
      </c>
      <c r="J111" s="102"/>
    </row>
    <row r="112" spans="1:10" x14ac:dyDescent="0.3">
      <c r="A112" s="250" t="s">
        <v>258</v>
      </c>
      <c r="B112" s="250" t="s">
        <v>394</v>
      </c>
      <c r="C112" s="250" t="s">
        <v>337</v>
      </c>
      <c r="D112" s="250" t="s">
        <v>327</v>
      </c>
      <c r="E112" s="250" t="s">
        <v>354</v>
      </c>
      <c r="F112" s="250" t="s">
        <v>19</v>
      </c>
      <c r="G112" s="250" t="s">
        <v>303</v>
      </c>
      <c r="H112" s="102" t="s">
        <v>369</v>
      </c>
      <c r="I112" s="262">
        <v>7.2676400771245069</v>
      </c>
      <c r="J112" s="102"/>
    </row>
    <row r="113" spans="1:10" x14ac:dyDescent="0.3">
      <c r="A113" s="250" t="s">
        <v>259</v>
      </c>
      <c r="B113" s="250" t="s">
        <v>394</v>
      </c>
      <c r="C113" s="250" t="s">
        <v>337</v>
      </c>
      <c r="D113" s="250" t="s">
        <v>327</v>
      </c>
      <c r="E113" s="250" t="s">
        <v>354</v>
      </c>
      <c r="F113" s="250" t="s">
        <v>19</v>
      </c>
      <c r="G113" s="250" t="s">
        <v>303</v>
      </c>
      <c r="H113" s="102" t="s">
        <v>369</v>
      </c>
      <c r="I113" s="262">
        <v>4.8951147849126695</v>
      </c>
      <c r="J113" s="102"/>
    </row>
    <row r="114" spans="1:10" x14ac:dyDescent="0.3">
      <c r="A114" s="250" t="s">
        <v>260</v>
      </c>
      <c r="B114" s="250" t="s">
        <v>394</v>
      </c>
      <c r="C114" s="250" t="s">
        <v>337</v>
      </c>
      <c r="D114" s="250" t="s">
        <v>327</v>
      </c>
      <c r="E114" s="250" t="s">
        <v>354</v>
      </c>
      <c r="F114" s="250" t="s">
        <v>19</v>
      </c>
      <c r="G114" s="250" t="s">
        <v>303</v>
      </c>
      <c r="H114" s="102" t="s">
        <v>369</v>
      </c>
      <c r="I114" s="262">
        <v>4.2061469859446508</v>
      </c>
      <c r="J114" s="102"/>
    </row>
    <row r="115" spans="1:10" x14ac:dyDescent="0.3">
      <c r="A115" s="250" t="s">
        <v>261</v>
      </c>
      <c r="B115" s="250" t="s">
        <v>394</v>
      </c>
      <c r="C115" s="250" t="s">
        <v>337</v>
      </c>
      <c r="D115" s="250" t="s">
        <v>327</v>
      </c>
      <c r="E115" s="250" t="s">
        <v>354</v>
      </c>
      <c r="F115" s="250" t="s">
        <v>19</v>
      </c>
      <c r="G115" s="250" t="s">
        <v>303</v>
      </c>
      <c r="H115" s="102" t="s">
        <v>369</v>
      </c>
      <c r="I115" s="262">
        <v>4.2425321743075113</v>
      </c>
      <c r="J115" s="102"/>
    </row>
    <row r="116" spans="1:10" x14ac:dyDescent="0.3">
      <c r="A116" s="250" t="s">
        <v>262</v>
      </c>
      <c r="B116" s="250" t="s">
        <v>394</v>
      </c>
      <c r="C116" s="250" t="s">
        <v>337</v>
      </c>
      <c r="D116" s="250" t="s">
        <v>327</v>
      </c>
      <c r="E116" s="250" t="s">
        <v>354</v>
      </c>
      <c r="F116" s="250" t="s">
        <v>19</v>
      </c>
      <c r="G116" s="250" t="s">
        <v>303</v>
      </c>
      <c r="H116" s="102" t="s">
        <v>369</v>
      </c>
      <c r="I116" s="262">
        <v>6.8674574983195953</v>
      </c>
      <c r="J116" s="102"/>
    </row>
    <row r="117" spans="1:10" x14ac:dyDescent="0.3">
      <c r="A117" s="250" t="s">
        <v>263</v>
      </c>
      <c r="B117" s="250" t="s">
        <v>394</v>
      </c>
      <c r="C117" s="250" t="s">
        <v>337</v>
      </c>
      <c r="D117" s="250" t="s">
        <v>327</v>
      </c>
      <c r="E117" s="250" t="s">
        <v>354</v>
      </c>
      <c r="F117" s="250" t="s">
        <v>19</v>
      </c>
      <c r="G117" s="250" t="s">
        <v>303</v>
      </c>
      <c r="H117" s="102" t="s">
        <v>369</v>
      </c>
      <c r="I117" s="262">
        <v>4.6020364281065742</v>
      </c>
      <c r="J117" s="102"/>
    </row>
    <row r="118" spans="1:10" x14ac:dyDescent="0.3">
      <c r="A118" s="250" t="s">
        <v>264</v>
      </c>
      <c r="B118" s="250" t="s">
        <v>394</v>
      </c>
      <c r="C118" s="250" t="s">
        <v>337</v>
      </c>
      <c r="D118" s="250" t="s">
        <v>327</v>
      </c>
      <c r="E118" s="250" t="s">
        <v>354</v>
      </c>
      <c r="F118" s="250" t="s">
        <v>19</v>
      </c>
      <c r="G118" s="250" t="s">
        <v>303</v>
      </c>
      <c r="H118" s="102" t="s">
        <v>369</v>
      </c>
      <c r="I118" s="262">
        <v>3.8487819928313294</v>
      </c>
      <c r="J118" s="102"/>
    </row>
    <row r="119" spans="1:10" x14ac:dyDescent="0.3">
      <c r="A119" s="250" t="s">
        <v>265</v>
      </c>
      <c r="B119" s="250" t="s">
        <v>394</v>
      </c>
      <c r="C119" s="250" t="s">
        <v>337</v>
      </c>
      <c r="D119" s="250" t="s">
        <v>327</v>
      </c>
      <c r="E119" s="250" t="s">
        <v>354</v>
      </c>
      <c r="F119" s="250" t="s">
        <v>19</v>
      </c>
      <c r="G119" s="250" t="s">
        <v>303</v>
      </c>
      <c r="H119" s="102" t="s">
        <v>369</v>
      </c>
      <c r="I119" s="262">
        <v>4.0050224544727122</v>
      </c>
      <c r="J119" s="102"/>
    </row>
    <row r="120" spans="1:10" x14ac:dyDescent="0.3">
      <c r="A120" s="250" t="s">
        <v>266</v>
      </c>
      <c r="B120" s="250" t="s">
        <v>394</v>
      </c>
      <c r="C120" s="250" t="s">
        <v>337</v>
      </c>
      <c r="D120" s="250" t="s">
        <v>327</v>
      </c>
      <c r="E120" s="250" t="s">
        <v>354</v>
      </c>
      <c r="F120" s="250" t="s">
        <v>19</v>
      </c>
      <c r="G120" s="250" t="s">
        <v>303</v>
      </c>
      <c r="H120" s="102" t="s">
        <v>369</v>
      </c>
      <c r="I120" s="262">
        <v>6.9613244522445408</v>
      </c>
      <c r="J120" s="102"/>
    </row>
    <row r="121" spans="1:10" x14ac:dyDescent="0.3">
      <c r="A121" s="250" t="s">
        <v>267</v>
      </c>
      <c r="B121" s="250" t="s">
        <v>394</v>
      </c>
      <c r="C121" s="250" t="s">
        <v>337</v>
      </c>
      <c r="D121" s="250" t="s">
        <v>327</v>
      </c>
      <c r="E121" s="250" t="s">
        <v>354</v>
      </c>
      <c r="F121" s="250" t="s">
        <v>19</v>
      </c>
      <c r="G121" s="250" t="s">
        <v>303</v>
      </c>
      <c r="H121" s="102" t="s">
        <v>369</v>
      </c>
      <c r="I121" s="262">
        <v>4.5836191256606558</v>
      </c>
      <c r="J121" s="102"/>
    </row>
    <row r="122" spans="1:10" x14ac:dyDescent="0.3">
      <c r="A122" s="250" t="s">
        <v>268</v>
      </c>
      <c r="B122" s="250" t="s">
        <v>394</v>
      </c>
      <c r="C122" s="250" t="s">
        <v>337</v>
      </c>
      <c r="D122" s="250" t="s">
        <v>327</v>
      </c>
      <c r="E122" s="250" t="s">
        <v>354</v>
      </c>
      <c r="F122" s="250" t="s">
        <v>19</v>
      </c>
      <c r="G122" s="250" t="s">
        <v>303</v>
      </c>
      <c r="H122" s="102" t="s">
        <v>369</v>
      </c>
      <c r="I122" s="262">
        <v>4.8831929284299029</v>
      </c>
      <c r="J122" s="102"/>
    </row>
    <row r="123" spans="1:10" x14ac:dyDescent="0.3">
      <c r="A123" s="250" t="s">
        <v>269</v>
      </c>
      <c r="B123" s="250" t="s">
        <v>394</v>
      </c>
      <c r="C123" s="250" t="s">
        <v>337</v>
      </c>
      <c r="D123" s="250" t="s">
        <v>327</v>
      </c>
      <c r="E123" s="250" t="s">
        <v>354</v>
      </c>
      <c r="F123" s="250" t="s">
        <v>19</v>
      </c>
      <c r="G123" s="250" t="s">
        <v>303</v>
      </c>
      <c r="H123" s="102" t="s">
        <v>369</v>
      </c>
      <c r="I123" s="262">
        <v>4.4605207920277721</v>
      </c>
      <c r="J123" s="102"/>
    </row>
    <row r="124" spans="1:10" x14ac:dyDescent="0.3">
      <c r="A124" s="250" t="s">
        <v>270</v>
      </c>
      <c r="B124" s="250" t="s">
        <v>394</v>
      </c>
      <c r="C124" s="250" t="s">
        <v>337</v>
      </c>
      <c r="D124" s="250" t="s">
        <v>327</v>
      </c>
      <c r="E124" s="250" t="s">
        <v>354</v>
      </c>
      <c r="F124" s="250" t="s">
        <v>19</v>
      </c>
      <c r="G124" s="250" t="s">
        <v>303</v>
      </c>
      <c r="H124" s="102" t="s">
        <v>369</v>
      </c>
      <c r="I124" s="262">
        <v>5.2445774348550644</v>
      </c>
      <c r="J124" s="102"/>
    </row>
    <row r="125" spans="1:10" x14ac:dyDescent="0.3">
      <c r="A125" s="250" t="s">
        <v>271</v>
      </c>
      <c r="B125" s="250" t="s">
        <v>394</v>
      </c>
      <c r="C125" s="250" t="s">
        <v>337</v>
      </c>
      <c r="D125" s="250" t="s">
        <v>327</v>
      </c>
      <c r="E125" s="250" t="s">
        <v>354</v>
      </c>
      <c r="F125" s="250" t="s">
        <v>19</v>
      </c>
      <c r="G125" s="250" t="s">
        <v>303</v>
      </c>
      <c r="H125" s="102" t="s">
        <v>369</v>
      </c>
      <c r="I125" s="262">
        <v>3.175294026656581</v>
      </c>
      <c r="J125" s="102"/>
    </row>
    <row r="126" spans="1:10" x14ac:dyDescent="0.3">
      <c r="A126" s="250" t="s">
        <v>272</v>
      </c>
      <c r="B126" s="250" t="s">
        <v>394</v>
      </c>
      <c r="C126" s="250" t="s">
        <v>337</v>
      </c>
      <c r="D126" s="250" t="s">
        <v>327</v>
      </c>
      <c r="E126" s="250" t="s">
        <v>354</v>
      </c>
      <c r="F126" s="250" t="s">
        <v>19</v>
      </c>
      <c r="G126" s="250" t="s">
        <v>303</v>
      </c>
      <c r="H126" s="102" t="s">
        <v>369</v>
      </c>
      <c r="I126" s="262">
        <v>3.907702171114825</v>
      </c>
      <c r="J126" s="102"/>
    </row>
    <row r="127" spans="1:10" x14ac:dyDescent="0.3">
      <c r="A127" s="250" t="s">
        <v>273</v>
      </c>
      <c r="B127" s="250" t="s">
        <v>394</v>
      </c>
      <c r="C127" s="250" t="s">
        <v>337</v>
      </c>
      <c r="D127" s="250" t="s">
        <v>327</v>
      </c>
      <c r="E127" s="250" t="s">
        <v>354</v>
      </c>
      <c r="F127" s="250" t="s">
        <v>19</v>
      </c>
      <c r="G127" s="250" t="s">
        <v>303</v>
      </c>
      <c r="H127" s="102" t="s">
        <v>369</v>
      </c>
      <c r="I127" s="262">
        <v>4.3158733573918067</v>
      </c>
      <c r="J127" s="102"/>
    </row>
    <row r="128" spans="1:10" x14ac:dyDescent="0.3">
      <c r="A128" s="250" t="s">
        <v>274</v>
      </c>
      <c r="B128" s="250" t="s">
        <v>394</v>
      </c>
      <c r="C128" s="250" t="s">
        <v>337</v>
      </c>
      <c r="D128" s="250" t="s">
        <v>327</v>
      </c>
      <c r="E128" s="250" t="s">
        <v>354</v>
      </c>
      <c r="F128" s="250" t="s">
        <v>19</v>
      </c>
      <c r="G128" s="250" t="s">
        <v>303</v>
      </c>
      <c r="H128" s="102" t="s">
        <v>369</v>
      </c>
      <c r="I128" s="262">
        <v>5.3482651291269176</v>
      </c>
      <c r="J128" s="102"/>
    </row>
    <row r="129" spans="1:10" x14ac:dyDescent="0.3">
      <c r="A129" s="250" t="s">
        <v>275</v>
      </c>
      <c r="B129" s="250" t="s">
        <v>394</v>
      </c>
      <c r="C129" s="250" t="s">
        <v>337</v>
      </c>
      <c r="D129" s="250" t="s">
        <v>327</v>
      </c>
      <c r="E129" s="250" t="s">
        <v>354</v>
      </c>
      <c r="F129" s="250" t="s">
        <v>19</v>
      </c>
      <c r="G129" s="250" t="s">
        <v>303</v>
      </c>
      <c r="H129" s="102" t="s">
        <v>369</v>
      </c>
      <c r="I129" s="262">
        <v>3.0199473348882524</v>
      </c>
      <c r="J129" s="102"/>
    </row>
    <row r="130" spans="1:10" x14ac:dyDescent="0.3">
      <c r="A130" s="250" t="s">
        <v>276</v>
      </c>
      <c r="B130" s="250" t="s">
        <v>394</v>
      </c>
      <c r="C130" s="250" t="s">
        <v>337</v>
      </c>
      <c r="D130" s="250" t="s">
        <v>327</v>
      </c>
      <c r="E130" s="250" t="s">
        <v>354</v>
      </c>
      <c r="F130" s="250" t="s">
        <v>19</v>
      </c>
      <c r="G130" s="250" t="s">
        <v>303</v>
      </c>
      <c r="H130" s="102" t="s">
        <v>369</v>
      </c>
      <c r="I130" s="262">
        <v>2.7578309965802368</v>
      </c>
      <c r="J130" s="102"/>
    </row>
    <row r="131" spans="1:10" x14ac:dyDescent="0.3">
      <c r="A131" s="250" t="s">
        <v>277</v>
      </c>
      <c r="B131" s="250" t="s">
        <v>394</v>
      </c>
      <c r="C131" s="250" t="s">
        <v>337</v>
      </c>
      <c r="D131" s="250" t="s">
        <v>327</v>
      </c>
      <c r="E131" s="250" t="s">
        <v>354</v>
      </c>
      <c r="F131" s="250" t="s">
        <v>19</v>
      </c>
      <c r="G131" s="250" t="s">
        <v>303</v>
      </c>
      <c r="H131" s="102" t="s">
        <v>369</v>
      </c>
      <c r="I131" s="262">
        <v>4.2181645148415479</v>
      </c>
      <c r="J131" s="102"/>
    </row>
    <row r="132" spans="1:10" x14ac:dyDescent="0.3">
      <c r="A132" s="250" t="s">
        <v>278</v>
      </c>
      <c r="B132" s="250" t="s">
        <v>394</v>
      </c>
      <c r="C132" s="250" t="s">
        <v>337</v>
      </c>
      <c r="D132" s="250" t="s">
        <v>327</v>
      </c>
      <c r="E132" s="250" t="s">
        <v>354</v>
      </c>
      <c r="F132" s="250" t="s">
        <v>19</v>
      </c>
      <c r="G132" s="250" t="s">
        <v>303</v>
      </c>
      <c r="H132" s="102" t="s">
        <v>369</v>
      </c>
      <c r="I132" s="262">
        <v>5.1582512636029492</v>
      </c>
      <c r="J132" s="102"/>
    </row>
    <row r="133" spans="1:10" x14ac:dyDescent="0.3">
      <c r="A133" s="250" t="s">
        <v>279</v>
      </c>
      <c r="B133" s="250" t="s">
        <v>394</v>
      </c>
      <c r="C133" s="250" t="s">
        <v>337</v>
      </c>
      <c r="D133" s="250" t="s">
        <v>327</v>
      </c>
      <c r="E133" s="250" t="s">
        <v>354</v>
      </c>
      <c r="F133" s="250" t="s">
        <v>19</v>
      </c>
      <c r="G133" s="250" t="s">
        <v>303</v>
      </c>
      <c r="H133" s="102" t="s">
        <v>369</v>
      </c>
      <c r="I133" s="262">
        <v>4.0570253918247072</v>
      </c>
      <c r="J133" s="102"/>
    </row>
    <row r="134" spans="1:10" x14ac:dyDescent="0.3">
      <c r="A134" s="250" t="s">
        <v>280</v>
      </c>
      <c r="B134" s="250" t="s">
        <v>394</v>
      </c>
      <c r="C134" s="250" t="s">
        <v>337</v>
      </c>
      <c r="D134" s="250" t="s">
        <v>327</v>
      </c>
      <c r="E134" s="250" t="s">
        <v>354</v>
      </c>
      <c r="F134" s="250" t="s">
        <v>19</v>
      </c>
      <c r="G134" s="250" t="s">
        <v>303</v>
      </c>
      <c r="H134" s="102" t="s">
        <v>369</v>
      </c>
      <c r="I134" s="262">
        <v>2.4004722803328891</v>
      </c>
      <c r="J134" s="102"/>
    </row>
    <row r="135" spans="1:10" x14ac:dyDescent="0.3">
      <c r="A135" s="250" t="s">
        <v>281</v>
      </c>
      <c r="B135" s="250" t="s">
        <v>394</v>
      </c>
      <c r="C135" s="250" t="s">
        <v>337</v>
      </c>
      <c r="D135" s="250" t="s">
        <v>327</v>
      </c>
      <c r="E135" s="250" t="s">
        <v>354</v>
      </c>
      <c r="F135" s="250" t="s">
        <v>19</v>
      </c>
      <c r="G135" s="250" t="s">
        <v>303</v>
      </c>
      <c r="H135" s="102" t="s">
        <v>369</v>
      </c>
      <c r="I135" s="262">
        <v>2.7553900566540128</v>
      </c>
      <c r="J135" s="102"/>
    </row>
    <row r="136" spans="1:10" x14ac:dyDescent="0.3">
      <c r="A136" s="250" t="s">
        <v>282</v>
      </c>
      <c r="B136" s="250" t="s">
        <v>394</v>
      </c>
      <c r="C136" s="250" t="s">
        <v>337</v>
      </c>
      <c r="D136" s="250" t="s">
        <v>327</v>
      </c>
      <c r="E136" s="250" t="s">
        <v>354</v>
      </c>
      <c r="F136" s="250" t="s">
        <v>19</v>
      </c>
      <c r="G136" s="250" t="s">
        <v>303</v>
      </c>
      <c r="H136" s="102" t="s">
        <v>369</v>
      </c>
      <c r="I136" s="262">
        <v>4.378337328802318</v>
      </c>
      <c r="J136" s="102"/>
    </row>
    <row r="137" spans="1:10" x14ac:dyDescent="0.3">
      <c r="A137" s="250" t="s">
        <v>283</v>
      </c>
      <c r="B137" s="250" t="s">
        <v>394</v>
      </c>
      <c r="C137" s="250" t="s">
        <v>337</v>
      </c>
      <c r="D137" s="250" t="s">
        <v>327</v>
      </c>
      <c r="E137" s="250" t="s">
        <v>354</v>
      </c>
      <c r="F137" s="250" t="s">
        <v>19</v>
      </c>
      <c r="G137" s="250" t="s">
        <v>303</v>
      </c>
      <c r="H137" s="102" t="s">
        <v>369</v>
      </c>
      <c r="I137" s="262">
        <v>1.8759907813293835</v>
      </c>
      <c r="J137" s="102"/>
    </row>
    <row r="138" spans="1:10" x14ac:dyDescent="0.3">
      <c r="A138" s="250" t="s">
        <v>284</v>
      </c>
      <c r="B138" s="250" t="s">
        <v>394</v>
      </c>
      <c r="C138" s="250" t="s">
        <v>337</v>
      </c>
      <c r="D138" s="250" t="s">
        <v>327</v>
      </c>
      <c r="E138" s="250" t="s">
        <v>354</v>
      </c>
      <c r="F138" s="250" t="s">
        <v>19</v>
      </c>
      <c r="G138" s="250" t="s">
        <v>303</v>
      </c>
      <c r="H138" s="102" t="s">
        <v>369</v>
      </c>
      <c r="I138" s="262">
        <v>2.6046833844884363</v>
      </c>
      <c r="J138" s="102"/>
    </row>
    <row r="139" spans="1:10" x14ac:dyDescent="0.3">
      <c r="A139" s="250" t="s">
        <v>285</v>
      </c>
      <c r="B139" s="250" t="s">
        <v>394</v>
      </c>
      <c r="C139" s="250" t="s">
        <v>337</v>
      </c>
      <c r="D139" s="250" t="s">
        <v>327</v>
      </c>
      <c r="E139" s="250" t="s">
        <v>354</v>
      </c>
      <c r="F139" s="250" t="s">
        <v>19</v>
      </c>
      <c r="G139" s="250" t="s">
        <v>303</v>
      </c>
      <c r="H139" s="102" t="s">
        <v>369</v>
      </c>
      <c r="I139" s="262">
        <v>4.120646555851935</v>
      </c>
      <c r="J139" s="102"/>
    </row>
    <row r="140" spans="1:10" x14ac:dyDescent="0.3">
      <c r="A140" s="250" t="s">
        <v>286</v>
      </c>
      <c r="B140" s="250" t="s">
        <v>394</v>
      </c>
      <c r="C140" s="250" t="s">
        <v>337</v>
      </c>
      <c r="D140" s="250" t="s">
        <v>327</v>
      </c>
      <c r="E140" s="250" t="s">
        <v>354</v>
      </c>
      <c r="F140" s="250" t="s">
        <v>19</v>
      </c>
      <c r="G140" s="250" t="s">
        <v>303</v>
      </c>
      <c r="H140" s="102" t="s">
        <v>369</v>
      </c>
      <c r="I140" s="262">
        <v>5.0398148687128739</v>
      </c>
      <c r="J140" s="102"/>
    </row>
    <row r="141" spans="1:10" x14ac:dyDescent="0.3">
      <c r="A141" s="250" t="s">
        <v>287</v>
      </c>
      <c r="B141" s="250" t="s">
        <v>394</v>
      </c>
      <c r="C141" s="250" t="s">
        <v>337</v>
      </c>
      <c r="D141" s="250" t="s">
        <v>327</v>
      </c>
      <c r="E141" s="250" t="s">
        <v>354</v>
      </c>
      <c r="F141" s="250" t="s">
        <v>19</v>
      </c>
      <c r="G141" s="250" t="s">
        <v>303</v>
      </c>
      <c r="H141" s="102" t="s">
        <v>369</v>
      </c>
      <c r="I141" s="262">
        <v>3.1135420165330783</v>
      </c>
      <c r="J141" s="102"/>
    </row>
    <row r="142" spans="1:10" x14ac:dyDescent="0.3">
      <c r="A142" s="250" t="s">
        <v>288</v>
      </c>
      <c r="B142" s="250" t="s">
        <v>394</v>
      </c>
      <c r="C142" s="250" t="s">
        <v>337</v>
      </c>
      <c r="D142" s="250" t="s">
        <v>327</v>
      </c>
      <c r="E142" s="250" t="s">
        <v>354</v>
      </c>
      <c r="F142" s="250" t="s">
        <v>19</v>
      </c>
      <c r="G142" s="250" t="s">
        <v>303</v>
      </c>
      <c r="H142" s="102" t="s">
        <v>369</v>
      </c>
      <c r="I142" s="262">
        <v>3.4546309584030563</v>
      </c>
      <c r="J142" s="102"/>
    </row>
    <row r="143" spans="1:10" x14ac:dyDescent="0.3">
      <c r="A143" s="250" t="s">
        <v>289</v>
      </c>
      <c r="B143" s="250" t="s">
        <v>394</v>
      </c>
      <c r="C143" s="250" t="s">
        <v>337</v>
      </c>
      <c r="D143" s="250" t="s">
        <v>327</v>
      </c>
      <c r="E143" s="250" t="s">
        <v>354</v>
      </c>
      <c r="F143" s="250" t="s">
        <v>19</v>
      </c>
      <c r="G143" s="250" t="s">
        <v>303</v>
      </c>
      <c r="H143" s="102" t="s">
        <v>369</v>
      </c>
      <c r="I143" s="262">
        <v>3.8484330470989696</v>
      </c>
      <c r="J143" s="102"/>
    </row>
    <row r="144" spans="1:10" x14ac:dyDescent="0.3">
      <c r="A144" s="250" t="s">
        <v>290</v>
      </c>
      <c r="B144" s="250" t="s">
        <v>394</v>
      </c>
      <c r="C144" s="250" t="s">
        <v>337</v>
      </c>
      <c r="D144" s="250" t="s">
        <v>327</v>
      </c>
      <c r="E144" s="250" t="s">
        <v>354</v>
      </c>
      <c r="F144" s="250" t="s">
        <v>19</v>
      </c>
      <c r="G144" s="250" t="s">
        <v>303</v>
      </c>
      <c r="H144" s="102" t="s">
        <v>369</v>
      </c>
      <c r="I144" s="262">
        <v>5.1737515989152358</v>
      </c>
      <c r="J144" s="102"/>
    </row>
    <row r="145" spans="1:10" s="99" customFormat="1" x14ac:dyDescent="0.3">
      <c r="A145" s="250" t="s">
        <v>291</v>
      </c>
      <c r="B145" s="250" t="s">
        <v>394</v>
      </c>
      <c r="C145" s="250" t="s">
        <v>337</v>
      </c>
      <c r="D145" s="250" t="s">
        <v>327</v>
      </c>
      <c r="E145" s="250" t="s">
        <v>354</v>
      </c>
      <c r="F145" s="250" t="s">
        <v>19</v>
      </c>
      <c r="G145" s="250" t="s">
        <v>303</v>
      </c>
      <c r="H145" s="102" t="s">
        <v>369</v>
      </c>
      <c r="I145" s="262">
        <v>3.5834202986157337</v>
      </c>
      <c r="J145" s="102"/>
    </row>
    <row r="146" spans="1:10" s="99" customFormat="1" x14ac:dyDescent="0.3">
      <c r="A146" s="250" t="s">
        <v>292</v>
      </c>
      <c r="B146" s="250" t="s">
        <v>394</v>
      </c>
      <c r="C146" s="250" t="s">
        <v>337</v>
      </c>
      <c r="D146" s="250" t="s">
        <v>327</v>
      </c>
      <c r="E146" s="250" t="s">
        <v>354</v>
      </c>
      <c r="F146" s="250" t="s">
        <v>19</v>
      </c>
      <c r="G146" s="250" t="s">
        <v>303</v>
      </c>
      <c r="H146" s="102" t="s">
        <v>369</v>
      </c>
      <c r="I146" s="262">
        <v>2.8083603140385756</v>
      </c>
      <c r="J146" s="102"/>
    </row>
    <row r="147" spans="1:10" s="99" customFormat="1" x14ac:dyDescent="0.3">
      <c r="A147" s="250" t="s">
        <v>293</v>
      </c>
      <c r="B147" s="250" t="s">
        <v>394</v>
      </c>
      <c r="C147" s="250" t="s">
        <v>337</v>
      </c>
      <c r="D147" s="250" t="s">
        <v>327</v>
      </c>
      <c r="E147" s="250" t="s">
        <v>354</v>
      </c>
      <c r="F147" s="250" t="s">
        <v>19</v>
      </c>
      <c r="G147" s="250" t="s">
        <v>303</v>
      </c>
      <c r="H147" s="102" t="s">
        <v>369</v>
      </c>
      <c r="I147" s="262">
        <v>2.9113809189124771</v>
      </c>
      <c r="J147" s="102"/>
    </row>
    <row r="148" spans="1:10" x14ac:dyDescent="0.3">
      <c r="A148" s="250" t="s">
        <v>294</v>
      </c>
      <c r="B148" s="250" t="s">
        <v>394</v>
      </c>
      <c r="C148" s="250" t="s">
        <v>337</v>
      </c>
      <c r="D148" s="250" t="s">
        <v>327</v>
      </c>
      <c r="E148" s="250" t="s">
        <v>354</v>
      </c>
      <c r="F148" s="250" t="s">
        <v>19</v>
      </c>
      <c r="G148" s="250" t="s">
        <v>303</v>
      </c>
      <c r="H148" s="102" t="s">
        <v>369</v>
      </c>
      <c r="I148" s="262">
        <v>5.2731034282261851</v>
      </c>
      <c r="J148" s="102"/>
    </row>
    <row r="149" spans="1:10" x14ac:dyDescent="0.3">
      <c r="A149" s="250" t="s">
        <v>324</v>
      </c>
      <c r="B149" s="250" t="s">
        <v>394</v>
      </c>
      <c r="C149" s="250" t="s">
        <v>337</v>
      </c>
      <c r="D149" s="250" t="s">
        <v>327</v>
      </c>
      <c r="E149" s="250" t="s">
        <v>354</v>
      </c>
      <c r="F149" s="250" t="s">
        <v>19</v>
      </c>
      <c r="G149" s="250" t="s">
        <v>303</v>
      </c>
      <c r="H149" s="102" t="s">
        <v>369</v>
      </c>
      <c r="I149" s="262">
        <v>4.3513694067865325</v>
      </c>
      <c r="J149" s="102"/>
    </row>
    <row r="150" spans="1:10" x14ac:dyDescent="0.3">
      <c r="A150" s="250" t="s">
        <v>325</v>
      </c>
      <c r="B150" s="250" t="s">
        <v>394</v>
      </c>
      <c r="C150" s="250" t="s">
        <v>337</v>
      </c>
      <c r="D150" s="250" t="s">
        <v>327</v>
      </c>
      <c r="E150" s="250" t="s">
        <v>354</v>
      </c>
      <c r="F150" s="250" t="s">
        <v>19</v>
      </c>
      <c r="G150" s="250" t="s">
        <v>303</v>
      </c>
      <c r="H150" s="102" t="s">
        <v>369</v>
      </c>
      <c r="I150" s="262">
        <v>1.6741917916958993</v>
      </c>
      <c r="J150" s="102"/>
    </row>
    <row r="151" spans="1:10" x14ac:dyDescent="0.3">
      <c r="A151" s="250" t="s">
        <v>338</v>
      </c>
      <c r="B151" s="250" t="s">
        <v>394</v>
      </c>
      <c r="C151" s="250" t="s">
        <v>337</v>
      </c>
      <c r="D151" s="250" t="s">
        <v>327</v>
      </c>
      <c r="E151" s="250" t="s">
        <v>354</v>
      </c>
      <c r="F151" s="250" t="s">
        <v>19</v>
      </c>
      <c r="G151" s="250" t="s">
        <v>303</v>
      </c>
      <c r="H151" s="102" t="s">
        <v>369</v>
      </c>
      <c r="I151" s="262">
        <v>2.9875103532838261</v>
      </c>
      <c r="J151" s="102"/>
    </row>
    <row r="152" spans="1:10" x14ac:dyDescent="0.3">
      <c r="A152" s="250" t="s">
        <v>339</v>
      </c>
      <c r="B152" s="250" t="s">
        <v>394</v>
      </c>
      <c r="C152" s="250" t="s">
        <v>337</v>
      </c>
      <c r="D152" s="250" t="s">
        <v>327</v>
      </c>
      <c r="E152" s="250" t="s">
        <v>354</v>
      </c>
      <c r="F152" s="250" t="s">
        <v>19</v>
      </c>
      <c r="G152" s="250" t="s">
        <v>303</v>
      </c>
      <c r="H152" s="102" t="s">
        <v>369</v>
      </c>
      <c r="I152" s="262">
        <v>4.8301020040646678</v>
      </c>
      <c r="J152" s="102"/>
    </row>
    <row r="153" spans="1:10" x14ac:dyDescent="0.3">
      <c r="A153" s="251" t="s">
        <v>348</v>
      </c>
      <c r="B153" s="250" t="s">
        <v>394</v>
      </c>
      <c r="C153" s="250" t="s">
        <v>337</v>
      </c>
      <c r="D153" s="250" t="s">
        <v>327</v>
      </c>
      <c r="E153" s="250" t="s">
        <v>354</v>
      </c>
      <c r="F153" s="250" t="s">
        <v>19</v>
      </c>
      <c r="G153" s="250" t="s">
        <v>303</v>
      </c>
      <c r="H153" s="102" t="s">
        <v>369</v>
      </c>
      <c r="I153" s="263">
        <v>2.9228827135001567</v>
      </c>
      <c r="J153" s="102"/>
    </row>
    <row r="154" spans="1:10" s="237" customFormat="1" x14ac:dyDescent="0.3">
      <c r="A154" s="250" t="s">
        <v>360</v>
      </c>
      <c r="B154" s="250" t="s">
        <v>394</v>
      </c>
      <c r="C154" s="250" t="s">
        <v>337</v>
      </c>
      <c r="D154" s="250" t="s">
        <v>327</v>
      </c>
      <c r="E154" s="250" t="s">
        <v>354</v>
      </c>
      <c r="F154" s="250" t="s">
        <v>19</v>
      </c>
      <c r="G154" s="250" t="s">
        <v>303</v>
      </c>
      <c r="H154" s="102" t="s">
        <v>369</v>
      </c>
      <c r="I154" s="252">
        <v>2.2917293693605307</v>
      </c>
      <c r="J154" s="102"/>
    </row>
    <row r="155" spans="1:10" s="237" customFormat="1" x14ac:dyDescent="0.3">
      <c r="A155" s="250" t="s">
        <v>361</v>
      </c>
      <c r="B155" s="250" t="s">
        <v>394</v>
      </c>
      <c r="C155" s="250" t="s">
        <v>337</v>
      </c>
      <c r="D155" s="250" t="s">
        <v>327</v>
      </c>
      <c r="E155" s="250" t="s">
        <v>354</v>
      </c>
      <c r="F155" s="250" t="s">
        <v>19</v>
      </c>
      <c r="G155" s="250" t="s">
        <v>303</v>
      </c>
      <c r="H155" s="102" t="s">
        <v>369</v>
      </c>
      <c r="I155" s="252">
        <v>3.0081884113004969</v>
      </c>
      <c r="J155" s="102"/>
    </row>
    <row r="156" spans="1:10" s="237" customFormat="1" x14ac:dyDescent="0.3">
      <c r="A156" s="250" t="s">
        <v>362</v>
      </c>
      <c r="B156" s="250" t="s">
        <v>394</v>
      </c>
      <c r="C156" s="250" t="s">
        <v>337</v>
      </c>
      <c r="D156" s="250" t="s">
        <v>327</v>
      </c>
      <c r="E156" s="250" t="s">
        <v>354</v>
      </c>
      <c r="F156" s="250" t="s">
        <v>19</v>
      </c>
      <c r="G156" s="250" t="s">
        <v>303</v>
      </c>
      <c r="H156" s="102" t="s">
        <v>369</v>
      </c>
      <c r="I156" s="252">
        <v>4.0211577308498274</v>
      </c>
      <c r="J156" s="102"/>
    </row>
    <row r="157" spans="1:10" s="237" customFormat="1" x14ac:dyDescent="0.3">
      <c r="A157" s="250" t="s">
        <v>363</v>
      </c>
      <c r="B157" s="250" t="s">
        <v>394</v>
      </c>
      <c r="C157" s="250" t="s">
        <v>337</v>
      </c>
      <c r="D157" s="250" t="s">
        <v>327</v>
      </c>
      <c r="E157" s="250" t="s">
        <v>354</v>
      </c>
      <c r="F157" s="250" t="s">
        <v>19</v>
      </c>
      <c r="G157" s="250" t="s">
        <v>303</v>
      </c>
      <c r="H157" s="102" t="s">
        <v>369</v>
      </c>
      <c r="I157" s="252">
        <v>2.8437179368898597</v>
      </c>
      <c r="J157" s="102"/>
    </row>
    <row r="158" spans="1:10" s="237" customFormat="1" x14ac:dyDescent="0.3">
      <c r="A158" s="250" t="s">
        <v>364</v>
      </c>
      <c r="B158" s="250" t="s">
        <v>394</v>
      </c>
      <c r="C158" s="250" t="s">
        <v>337</v>
      </c>
      <c r="D158" s="250" t="s">
        <v>327</v>
      </c>
      <c r="E158" s="250" t="s">
        <v>354</v>
      </c>
      <c r="F158" s="250" t="s">
        <v>19</v>
      </c>
      <c r="G158" s="250" t="s">
        <v>303</v>
      </c>
      <c r="H158" s="102" t="s">
        <v>369</v>
      </c>
      <c r="I158" s="252">
        <v>2.3045864713987059</v>
      </c>
      <c r="J158" s="102"/>
    </row>
    <row r="159" spans="1:10" s="102" customFormat="1" x14ac:dyDescent="0.3">
      <c r="A159" s="102" t="s">
        <v>365</v>
      </c>
      <c r="B159" s="250" t="s">
        <v>394</v>
      </c>
      <c r="C159" s="250" t="s">
        <v>337</v>
      </c>
      <c r="D159" s="250" t="s">
        <v>327</v>
      </c>
      <c r="E159" s="250" t="s">
        <v>354</v>
      </c>
      <c r="F159" s="250" t="s">
        <v>19</v>
      </c>
      <c r="G159" s="250" t="s">
        <v>303</v>
      </c>
      <c r="H159" s="102" t="s">
        <v>369</v>
      </c>
      <c r="I159" s="252">
        <v>3.7408821064200404</v>
      </c>
    </row>
    <row r="160" spans="1:10" x14ac:dyDescent="0.3">
      <c r="A160" s="250" t="s">
        <v>227</v>
      </c>
      <c r="B160" s="250" t="s">
        <v>394</v>
      </c>
      <c r="C160" s="250" t="s">
        <v>334</v>
      </c>
      <c r="D160" s="250" t="s">
        <v>327</v>
      </c>
      <c r="E160" s="250" t="s">
        <v>353</v>
      </c>
      <c r="F160" s="250" t="s">
        <v>19</v>
      </c>
      <c r="G160" s="250" t="s">
        <v>303</v>
      </c>
      <c r="H160" s="102" t="s">
        <v>369</v>
      </c>
      <c r="I160" s="262">
        <v>8.3986795924080511</v>
      </c>
      <c r="J160" s="102"/>
    </row>
    <row r="161" spans="1:10" x14ac:dyDescent="0.3">
      <c r="A161" s="250" t="s">
        <v>228</v>
      </c>
      <c r="B161" s="250" t="s">
        <v>394</v>
      </c>
      <c r="C161" s="250" t="s">
        <v>334</v>
      </c>
      <c r="D161" s="250" t="s">
        <v>327</v>
      </c>
      <c r="E161" s="250" t="s">
        <v>353</v>
      </c>
      <c r="F161" s="250" t="s">
        <v>19</v>
      </c>
      <c r="G161" s="250" t="s">
        <v>303</v>
      </c>
      <c r="H161" s="102" t="s">
        <v>369</v>
      </c>
      <c r="I161" s="262">
        <v>9.1967269417879631</v>
      </c>
      <c r="J161" s="102"/>
    </row>
    <row r="162" spans="1:10" x14ac:dyDescent="0.3">
      <c r="A162" s="250" t="s">
        <v>229</v>
      </c>
      <c r="B162" s="250" t="s">
        <v>394</v>
      </c>
      <c r="C162" s="250" t="s">
        <v>334</v>
      </c>
      <c r="D162" s="250" t="s">
        <v>327</v>
      </c>
      <c r="E162" s="250" t="s">
        <v>353</v>
      </c>
      <c r="F162" s="250" t="s">
        <v>19</v>
      </c>
      <c r="G162" s="250" t="s">
        <v>303</v>
      </c>
      <c r="H162" s="102" t="s">
        <v>369</v>
      </c>
      <c r="I162" s="262">
        <v>8.8279109495631136</v>
      </c>
      <c r="J162" s="102"/>
    </row>
    <row r="163" spans="1:10" x14ac:dyDescent="0.3">
      <c r="A163" s="250" t="s">
        <v>230</v>
      </c>
      <c r="B163" s="250" t="s">
        <v>394</v>
      </c>
      <c r="C163" s="250" t="s">
        <v>334</v>
      </c>
      <c r="D163" s="250" t="s">
        <v>327</v>
      </c>
      <c r="E163" s="250" t="s">
        <v>353</v>
      </c>
      <c r="F163" s="250" t="s">
        <v>19</v>
      </c>
      <c r="G163" s="250" t="s">
        <v>303</v>
      </c>
      <c r="H163" s="102" t="s">
        <v>369</v>
      </c>
      <c r="I163" s="262">
        <v>9.7826240621987797</v>
      </c>
      <c r="J163" s="102"/>
    </row>
    <row r="164" spans="1:10" x14ac:dyDescent="0.3">
      <c r="A164" s="250" t="s">
        <v>231</v>
      </c>
      <c r="B164" s="250" t="s">
        <v>394</v>
      </c>
      <c r="C164" s="250" t="s">
        <v>334</v>
      </c>
      <c r="D164" s="250" t="s">
        <v>327</v>
      </c>
      <c r="E164" s="250" t="s">
        <v>353</v>
      </c>
      <c r="F164" s="250" t="s">
        <v>19</v>
      </c>
      <c r="G164" s="250" t="s">
        <v>303</v>
      </c>
      <c r="H164" s="102" t="s">
        <v>369</v>
      </c>
      <c r="I164" s="262">
        <v>9.6777787736715766</v>
      </c>
      <c r="J164" s="102"/>
    </row>
    <row r="165" spans="1:10" x14ac:dyDescent="0.3">
      <c r="A165" s="250" t="s">
        <v>232</v>
      </c>
      <c r="B165" s="250" t="s">
        <v>394</v>
      </c>
      <c r="C165" s="250" t="s">
        <v>334</v>
      </c>
      <c r="D165" s="250" t="s">
        <v>327</v>
      </c>
      <c r="E165" s="250" t="s">
        <v>353</v>
      </c>
      <c r="F165" s="250" t="s">
        <v>19</v>
      </c>
      <c r="G165" s="250" t="s">
        <v>303</v>
      </c>
      <c r="H165" s="102" t="s">
        <v>369</v>
      </c>
      <c r="I165" s="262">
        <v>11.153118855813531</v>
      </c>
      <c r="J165" s="102"/>
    </row>
    <row r="166" spans="1:10" x14ac:dyDescent="0.3">
      <c r="A166" s="250" t="s">
        <v>233</v>
      </c>
      <c r="B166" s="250" t="s">
        <v>394</v>
      </c>
      <c r="C166" s="250" t="s">
        <v>334</v>
      </c>
      <c r="D166" s="250" t="s">
        <v>327</v>
      </c>
      <c r="E166" s="250" t="s">
        <v>353</v>
      </c>
      <c r="F166" s="250" t="s">
        <v>19</v>
      </c>
      <c r="G166" s="250" t="s">
        <v>303</v>
      </c>
      <c r="H166" s="102" t="s">
        <v>369</v>
      </c>
      <c r="I166" s="262">
        <v>9.6331328222970303</v>
      </c>
      <c r="J166" s="102"/>
    </row>
    <row r="167" spans="1:10" x14ac:dyDescent="0.3">
      <c r="A167" s="250" t="s">
        <v>234</v>
      </c>
      <c r="B167" s="250" t="s">
        <v>394</v>
      </c>
      <c r="C167" s="250" t="s">
        <v>334</v>
      </c>
      <c r="D167" s="250" t="s">
        <v>327</v>
      </c>
      <c r="E167" s="250" t="s">
        <v>353</v>
      </c>
      <c r="F167" s="250" t="s">
        <v>19</v>
      </c>
      <c r="G167" s="250" t="s">
        <v>303</v>
      </c>
      <c r="H167" s="102" t="s">
        <v>369</v>
      </c>
      <c r="I167" s="262">
        <v>10.229778393285343</v>
      </c>
      <c r="J167" s="102"/>
    </row>
    <row r="168" spans="1:10" x14ac:dyDescent="0.3">
      <c r="A168" s="250" t="s">
        <v>235</v>
      </c>
      <c r="B168" s="250" t="s">
        <v>394</v>
      </c>
      <c r="C168" s="250" t="s">
        <v>334</v>
      </c>
      <c r="D168" s="250" t="s">
        <v>327</v>
      </c>
      <c r="E168" s="250" t="s">
        <v>353</v>
      </c>
      <c r="F168" s="250" t="s">
        <v>19</v>
      </c>
      <c r="G168" s="250" t="s">
        <v>303</v>
      </c>
      <c r="H168" s="102" t="s">
        <v>369</v>
      </c>
      <c r="I168" s="262">
        <v>9.5365937420107709</v>
      </c>
      <c r="J168" s="102"/>
    </row>
    <row r="169" spans="1:10" x14ac:dyDescent="0.3">
      <c r="A169" s="250" t="s">
        <v>236</v>
      </c>
      <c r="B169" s="250" t="s">
        <v>394</v>
      </c>
      <c r="C169" s="250" t="s">
        <v>334</v>
      </c>
      <c r="D169" s="250" t="s">
        <v>327</v>
      </c>
      <c r="E169" s="250" t="s">
        <v>353</v>
      </c>
      <c r="F169" s="250" t="s">
        <v>19</v>
      </c>
      <c r="G169" s="250" t="s">
        <v>303</v>
      </c>
      <c r="H169" s="102" t="s">
        <v>369</v>
      </c>
      <c r="I169" s="262">
        <v>8.7958118929680467</v>
      </c>
      <c r="J169" s="102"/>
    </row>
    <row r="170" spans="1:10" x14ac:dyDescent="0.3">
      <c r="A170" s="250" t="s">
        <v>237</v>
      </c>
      <c r="B170" s="250" t="s">
        <v>394</v>
      </c>
      <c r="C170" s="250" t="s">
        <v>334</v>
      </c>
      <c r="D170" s="250" t="s">
        <v>327</v>
      </c>
      <c r="E170" s="250" t="s">
        <v>353</v>
      </c>
      <c r="F170" s="250" t="s">
        <v>19</v>
      </c>
      <c r="G170" s="250" t="s">
        <v>303</v>
      </c>
      <c r="H170" s="102" t="s">
        <v>369</v>
      </c>
      <c r="I170" s="262">
        <v>8.8732829949854839</v>
      </c>
      <c r="J170" s="102"/>
    </row>
    <row r="171" spans="1:10" x14ac:dyDescent="0.3">
      <c r="A171" s="250" t="s">
        <v>238</v>
      </c>
      <c r="B171" s="250" t="s">
        <v>394</v>
      </c>
      <c r="C171" s="250" t="s">
        <v>334</v>
      </c>
      <c r="D171" s="250" t="s">
        <v>327</v>
      </c>
      <c r="E171" s="250" t="s">
        <v>353</v>
      </c>
      <c r="F171" s="250" t="s">
        <v>19</v>
      </c>
      <c r="G171" s="250" t="s">
        <v>303</v>
      </c>
      <c r="H171" s="102" t="s">
        <v>369</v>
      </c>
      <c r="I171" s="262">
        <v>9.2110505060767753</v>
      </c>
      <c r="J171" s="102"/>
    </row>
    <row r="172" spans="1:10" x14ac:dyDescent="0.3">
      <c r="A172" s="250" t="s">
        <v>239</v>
      </c>
      <c r="B172" s="250" t="s">
        <v>394</v>
      </c>
      <c r="C172" s="250" t="s">
        <v>334</v>
      </c>
      <c r="D172" s="250" t="s">
        <v>327</v>
      </c>
      <c r="E172" s="250" t="s">
        <v>353</v>
      </c>
      <c r="F172" s="250" t="s">
        <v>19</v>
      </c>
      <c r="G172" s="250" t="s">
        <v>303</v>
      </c>
      <c r="H172" s="102" t="s">
        <v>369</v>
      </c>
      <c r="I172" s="262">
        <v>9.2992059880373645</v>
      </c>
      <c r="J172" s="102"/>
    </row>
    <row r="173" spans="1:10" x14ac:dyDescent="0.3">
      <c r="A173" s="250" t="s">
        <v>240</v>
      </c>
      <c r="B173" s="250" t="s">
        <v>394</v>
      </c>
      <c r="C173" s="250" t="s">
        <v>334</v>
      </c>
      <c r="D173" s="250" t="s">
        <v>327</v>
      </c>
      <c r="E173" s="250" t="s">
        <v>353</v>
      </c>
      <c r="F173" s="250" t="s">
        <v>19</v>
      </c>
      <c r="G173" s="250" t="s">
        <v>303</v>
      </c>
      <c r="H173" s="102" t="s">
        <v>369</v>
      </c>
      <c r="I173" s="262">
        <v>9.3008937712167317</v>
      </c>
      <c r="J173" s="102"/>
    </row>
    <row r="174" spans="1:10" x14ac:dyDescent="0.3">
      <c r="A174" s="250" t="s">
        <v>241</v>
      </c>
      <c r="B174" s="250" t="s">
        <v>394</v>
      </c>
      <c r="C174" s="250" t="s">
        <v>334</v>
      </c>
      <c r="D174" s="250" t="s">
        <v>327</v>
      </c>
      <c r="E174" s="250" t="s">
        <v>353</v>
      </c>
      <c r="F174" s="250" t="s">
        <v>19</v>
      </c>
      <c r="G174" s="250" t="s">
        <v>303</v>
      </c>
      <c r="H174" s="102" t="s">
        <v>369</v>
      </c>
      <c r="I174" s="262">
        <v>9.8174409650370951</v>
      </c>
      <c r="J174" s="102"/>
    </row>
    <row r="175" spans="1:10" x14ac:dyDescent="0.3">
      <c r="A175" s="250" t="s">
        <v>242</v>
      </c>
      <c r="B175" s="250" t="s">
        <v>394</v>
      </c>
      <c r="C175" s="250" t="s">
        <v>334</v>
      </c>
      <c r="D175" s="250" t="s">
        <v>327</v>
      </c>
      <c r="E175" s="250" t="s">
        <v>353</v>
      </c>
      <c r="F175" s="250" t="s">
        <v>19</v>
      </c>
      <c r="G175" s="250" t="s">
        <v>303</v>
      </c>
      <c r="H175" s="102" t="s">
        <v>369</v>
      </c>
      <c r="I175" s="262">
        <v>11.124577897772625</v>
      </c>
      <c r="J175" s="102"/>
    </row>
    <row r="176" spans="1:10" x14ac:dyDescent="0.3">
      <c r="A176" s="250" t="s">
        <v>243</v>
      </c>
      <c r="B176" s="250" t="s">
        <v>394</v>
      </c>
      <c r="C176" s="250" t="s">
        <v>334</v>
      </c>
      <c r="D176" s="250" t="s">
        <v>327</v>
      </c>
      <c r="E176" s="250" t="s">
        <v>353</v>
      </c>
      <c r="F176" s="250" t="s">
        <v>19</v>
      </c>
      <c r="G176" s="250" t="s">
        <v>303</v>
      </c>
      <c r="H176" s="102" t="s">
        <v>369</v>
      </c>
      <c r="I176" s="262">
        <v>11.350313882178</v>
      </c>
      <c r="J176" s="102"/>
    </row>
    <row r="177" spans="1:10" x14ac:dyDescent="0.3">
      <c r="A177" s="250" t="s">
        <v>244</v>
      </c>
      <c r="B177" s="250" t="s">
        <v>394</v>
      </c>
      <c r="C177" s="250" t="s">
        <v>334</v>
      </c>
      <c r="D177" s="250" t="s">
        <v>327</v>
      </c>
      <c r="E177" s="250" t="s">
        <v>353</v>
      </c>
      <c r="F177" s="250" t="s">
        <v>19</v>
      </c>
      <c r="G177" s="250" t="s">
        <v>303</v>
      </c>
      <c r="H177" s="102" t="s">
        <v>369</v>
      </c>
      <c r="I177" s="262">
        <v>10.496943715051108</v>
      </c>
      <c r="J177" s="102"/>
    </row>
    <row r="178" spans="1:10" x14ac:dyDescent="0.3">
      <c r="A178" s="250" t="s">
        <v>245</v>
      </c>
      <c r="B178" s="250" t="s">
        <v>394</v>
      </c>
      <c r="C178" s="250" t="s">
        <v>334</v>
      </c>
      <c r="D178" s="250" t="s">
        <v>327</v>
      </c>
      <c r="E178" s="250" t="s">
        <v>353</v>
      </c>
      <c r="F178" s="250" t="s">
        <v>19</v>
      </c>
      <c r="G178" s="250" t="s">
        <v>303</v>
      </c>
      <c r="H178" s="102" t="s">
        <v>369</v>
      </c>
      <c r="I178" s="262">
        <v>10.497844145097984</v>
      </c>
      <c r="J178" s="102"/>
    </row>
    <row r="179" spans="1:10" x14ac:dyDescent="0.3">
      <c r="A179" s="250" t="s">
        <v>246</v>
      </c>
      <c r="B179" s="250" t="s">
        <v>394</v>
      </c>
      <c r="C179" s="250" t="s">
        <v>334</v>
      </c>
      <c r="D179" s="250" t="s">
        <v>327</v>
      </c>
      <c r="E179" s="250" t="s">
        <v>353</v>
      </c>
      <c r="F179" s="250" t="s">
        <v>19</v>
      </c>
      <c r="G179" s="250" t="s">
        <v>303</v>
      </c>
      <c r="H179" s="102" t="s">
        <v>369</v>
      </c>
      <c r="I179" s="262">
        <v>10.225268301918691</v>
      </c>
      <c r="J179" s="102"/>
    </row>
    <row r="180" spans="1:10" x14ac:dyDescent="0.3">
      <c r="A180" s="250" t="s">
        <v>247</v>
      </c>
      <c r="B180" s="250" t="s">
        <v>394</v>
      </c>
      <c r="C180" s="250" t="s">
        <v>334</v>
      </c>
      <c r="D180" s="250" t="s">
        <v>327</v>
      </c>
      <c r="E180" s="250" t="s">
        <v>353</v>
      </c>
      <c r="F180" s="250" t="s">
        <v>19</v>
      </c>
      <c r="G180" s="250" t="s">
        <v>303</v>
      </c>
      <c r="H180" s="102" t="s">
        <v>369</v>
      </c>
      <c r="I180" s="262">
        <v>9.661183259540401</v>
      </c>
      <c r="J180" s="102"/>
    </row>
    <row r="181" spans="1:10" x14ac:dyDescent="0.3">
      <c r="A181" s="250" t="s">
        <v>248</v>
      </c>
      <c r="B181" s="250" t="s">
        <v>394</v>
      </c>
      <c r="C181" s="250" t="s">
        <v>334</v>
      </c>
      <c r="D181" s="250" t="s">
        <v>327</v>
      </c>
      <c r="E181" s="250" t="s">
        <v>353</v>
      </c>
      <c r="F181" s="250" t="s">
        <v>19</v>
      </c>
      <c r="G181" s="250" t="s">
        <v>303</v>
      </c>
      <c r="H181" s="102" t="s">
        <v>369</v>
      </c>
      <c r="I181" s="262">
        <v>9.2907472870756092</v>
      </c>
      <c r="J181" s="102"/>
    </row>
    <row r="182" spans="1:10" x14ac:dyDescent="0.3">
      <c r="A182" s="250" t="s">
        <v>249</v>
      </c>
      <c r="B182" s="250" t="s">
        <v>394</v>
      </c>
      <c r="C182" s="250" t="s">
        <v>334</v>
      </c>
      <c r="D182" s="250" t="s">
        <v>327</v>
      </c>
      <c r="E182" s="250" t="s">
        <v>353</v>
      </c>
      <c r="F182" s="250" t="s">
        <v>19</v>
      </c>
      <c r="G182" s="250" t="s">
        <v>303</v>
      </c>
      <c r="H182" s="102" t="s">
        <v>369</v>
      </c>
      <c r="I182" s="262">
        <v>9.1416745442110869</v>
      </c>
      <c r="J182" s="102"/>
    </row>
    <row r="183" spans="1:10" x14ac:dyDescent="0.3">
      <c r="A183" s="250" t="s">
        <v>250</v>
      </c>
      <c r="B183" s="250" t="s">
        <v>394</v>
      </c>
      <c r="C183" s="250" t="s">
        <v>334</v>
      </c>
      <c r="D183" s="250" t="s">
        <v>327</v>
      </c>
      <c r="E183" s="250" t="s">
        <v>353</v>
      </c>
      <c r="F183" s="250" t="s">
        <v>19</v>
      </c>
      <c r="G183" s="250" t="s">
        <v>303</v>
      </c>
      <c r="H183" s="102" t="s">
        <v>369</v>
      </c>
      <c r="I183" s="262">
        <v>8.1001002191332709</v>
      </c>
      <c r="J183" s="102"/>
    </row>
    <row r="184" spans="1:10" x14ac:dyDescent="0.3">
      <c r="A184" s="250" t="s">
        <v>251</v>
      </c>
      <c r="B184" s="250" t="s">
        <v>394</v>
      </c>
      <c r="C184" s="250" t="s">
        <v>334</v>
      </c>
      <c r="D184" s="250" t="s">
        <v>327</v>
      </c>
      <c r="E184" s="250" t="s">
        <v>353</v>
      </c>
      <c r="F184" s="250" t="s">
        <v>19</v>
      </c>
      <c r="G184" s="250" t="s">
        <v>303</v>
      </c>
      <c r="H184" s="102" t="s">
        <v>369</v>
      </c>
      <c r="I184" s="262">
        <v>9.5204374045588924</v>
      </c>
      <c r="J184" s="102"/>
    </row>
    <row r="185" spans="1:10" x14ac:dyDescent="0.3">
      <c r="A185" s="250" t="s">
        <v>252</v>
      </c>
      <c r="B185" s="250" t="s">
        <v>394</v>
      </c>
      <c r="C185" s="250" t="s">
        <v>334</v>
      </c>
      <c r="D185" s="250" t="s">
        <v>327</v>
      </c>
      <c r="E185" s="250" t="s">
        <v>353</v>
      </c>
      <c r="F185" s="250" t="s">
        <v>19</v>
      </c>
      <c r="G185" s="250" t="s">
        <v>303</v>
      </c>
      <c r="H185" s="102" t="s">
        <v>369</v>
      </c>
      <c r="I185" s="262">
        <v>7.9186793287689641</v>
      </c>
      <c r="J185" s="102"/>
    </row>
    <row r="186" spans="1:10" x14ac:dyDescent="0.3">
      <c r="A186" s="250" t="s">
        <v>253</v>
      </c>
      <c r="B186" s="250" t="s">
        <v>394</v>
      </c>
      <c r="C186" s="250" t="s">
        <v>334</v>
      </c>
      <c r="D186" s="250" t="s">
        <v>327</v>
      </c>
      <c r="E186" s="250" t="s">
        <v>353</v>
      </c>
      <c r="F186" s="250" t="s">
        <v>19</v>
      </c>
      <c r="G186" s="250" t="s">
        <v>303</v>
      </c>
      <c r="H186" s="102" t="s">
        <v>369</v>
      </c>
      <c r="I186" s="262">
        <v>8.2758404738662055</v>
      </c>
      <c r="J186" s="102"/>
    </row>
    <row r="187" spans="1:10" x14ac:dyDescent="0.3">
      <c r="A187" s="250" t="s">
        <v>254</v>
      </c>
      <c r="B187" s="250" t="s">
        <v>394</v>
      </c>
      <c r="C187" s="250" t="s">
        <v>334</v>
      </c>
      <c r="D187" s="250" t="s">
        <v>327</v>
      </c>
      <c r="E187" s="250" t="s">
        <v>353</v>
      </c>
      <c r="F187" s="250" t="s">
        <v>19</v>
      </c>
      <c r="G187" s="250" t="s">
        <v>303</v>
      </c>
      <c r="H187" s="102" t="s">
        <v>369</v>
      </c>
      <c r="I187" s="262">
        <v>7.9136669032764342</v>
      </c>
      <c r="J187" s="102"/>
    </row>
    <row r="188" spans="1:10" x14ac:dyDescent="0.3">
      <c r="A188" s="250" t="s">
        <v>255</v>
      </c>
      <c r="B188" s="250" t="s">
        <v>394</v>
      </c>
      <c r="C188" s="250" t="s">
        <v>334</v>
      </c>
      <c r="D188" s="250" t="s">
        <v>327</v>
      </c>
      <c r="E188" s="250" t="s">
        <v>353</v>
      </c>
      <c r="F188" s="250" t="s">
        <v>19</v>
      </c>
      <c r="G188" s="250" t="s">
        <v>303</v>
      </c>
      <c r="H188" s="102" t="s">
        <v>369</v>
      </c>
      <c r="I188" s="262">
        <v>7.7836033758752867</v>
      </c>
      <c r="J188" s="102"/>
    </row>
    <row r="189" spans="1:10" x14ac:dyDescent="0.3">
      <c r="A189" s="250" t="s">
        <v>256</v>
      </c>
      <c r="B189" s="250" t="s">
        <v>394</v>
      </c>
      <c r="C189" s="250" t="s">
        <v>334</v>
      </c>
      <c r="D189" s="250" t="s">
        <v>327</v>
      </c>
      <c r="E189" s="250" t="s">
        <v>353</v>
      </c>
      <c r="F189" s="250" t="s">
        <v>19</v>
      </c>
      <c r="G189" s="250" t="s">
        <v>303</v>
      </c>
      <c r="H189" s="102" t="s">
        <v>369</v>
      </c>
      <c r="I189" s="262">
        <v>7.8901147607810751</v>
      </c>
      <c r="J189" s="102"/>
    </row>
    <row r="190" spans="1:10" x14ac:dyDescent="0.3">
      <c r="A190" s="250" t="s">
        <v>257</v>
      </c>
      <c r="B190" s="250" t="s">
        <v>394</v>
      </c>
      <c r="C190" s="250" t="s">
        <v>334</v>
      </c>
      <c r="D190" s="250" t="s">
        <v>327</v>
      </c>
      <c r="E190" s="250" t="s">
        <v>353</v>
      </c>
      <c r="F190" s="250" t="s">
        <v>19</v>
      </c>
      <c r="G190" s="250" t="s">
        <v>303</v>
      </c>
      <c r="H190" s="102" t="s">
        <v>369</v>
      </c>
      <c r="I190" s="262">
        <v>7.8025034375495643</v>
      </c>
      <c r="J190" s="102"/>
    </row>
    <row r="191" spans="1:10" x14ac:dyDescent="0.3">
      <c r="A191" s="250" t="s">
        <v>258</v>
      </c>
      <c r="B191" s="250" t="s">
        <v>394</v>
      </c>
      <c r="C191" s="250" t="s">
        <v>334</v>
      </c>
      <c r="D191" s="250" t="s">
        <v>327</v>
      </c>
      <c r="E191" s="250" t="s">
        <v>353</v>
      </c>
      <c r="F191" s="250" t="s">
        <v>19</v>
      </c>
      <c r="G191" s="250" t="s">
        <v>303</v>
      </c>
      <c r="H191" s="102" t="s">
        <v>369</v>
      </c>
      <c r="I191" s="262">
        <v>6.5147412227446768</v>
      </c>
      <c r="J191" s="102"/>
    </row>
    <row r="192" spans="1:10" x14ac:dyDescent="0.3">
      <c r="A192" s="250" t="s">
        <v>259</v>
      </c>
      <c r="B192" s="250" t="s">
        <v>394</v>
      </c>
      <c r="C192" s="250" t="s">
        <v>334</v>
      </c>
      <c r="D192" s="250" t="s">
        <v>327</v>
      </c>
      <c r="E192" s="250" t="s">
        <v>353</v>
      </c>
      <c r="F192" s="250" t="s">
        <v>19</v>
      </c>
      <c r="G192" s="250" t="s">
        <v>303</v>
      </c>
      <c r="H192" s="102" t="s">
        <v>369</v>
      </c>
      <c r="I192" s="262">
        <v>6.6756572176826321</v>
      </c>
      <c r="J192" s="102"/>
    </row>
    <row r="193" spans="1:10" x14ac:dyDescent="0.3">
      <c r="A193" s="250" t="s">
        <v>260</v>
      </c>
      <c r="B193" s="250" t="s">
        <v>394</v>
      </c>
      <c r="C193" s="250" t="s">
        <v>334</v>
      </c>
      <c r="D193" s="250" t="s">
        <v>327</v>
      </c>
      <c r="E193" s="250" t="s">
        <v>353</v>
      </c>
      <c r="F193" s="250" t="s">
        <v>19</v>
      </c>
      <c r="G193" s="250" t="s">
        <v>303</v>
      </c>
      <c r="H193" s="102" t="s">
        <v>369</v>
      </c>
      <c r="I193" s="262">
        <v>6.8352558354830615</v>
      </c>
      <c r="J193" s="102"/>
    </row>
    <row r="194" spans="1:10" x14ac:dyDescent="0.3">
      <c r="A194" s="250" t="s">
        <v>261</v>
      </c>
      <c r="B194" s="250" t="s">
        <v>394</v>
      </c>
      <c r="C194" s="250" t="s">
        <v>334</v>
      </c>
      <c r="D194" s="250" t="s">
        <v>327</v>
      </c>
      <c r="E194" s="250" t="s">
        <v>353</v>
      </c>
      <c r="F194" s="250" t="s">
        <v>19</v>
      </c>
      <c r="G194" s="250" t="s">
        <v>303</v>
      </c>
      <c r="H194" s="102" t="s">
        <v>369</v>
      </c>
      <c r="I194" s="262">
        <v>6.8971249658814182</v>
      </c>
      <c r="J194" s="102"/>
    </row>
    <row r="195" spans="1:10" x14ac:dyDescent="0.3">
      <c r="A195" s="250" t="s">
        <v>262</v>
      </c>
      <c r="B195" s="250" t="s">
        <v>394</v>
      </c>
      <c r="C195" s="250" t="s">
        <v>334</v>
      </c>
      <c r="D195" s="250" t="s">
        <v>327</v>
      </c>
      <c r="E195" s="250" t="s">
        <v>353</v>
      </c>
      <c r="F195" s="250" t="s">
        <v>19</v>
      </c>
      <c r="G195" s="250" t="s">
        <v>303</v>
      </c>
      <c r="H195" s="102" t="s">
        <v>369</v>
      </c>
      <c r="I195" s="262">
        <v>6.6032259964097522</v>
      </c>
      <c r="J195" s="102"/>
    </row>
    <row r="196" spans="1:10" x14ac:dyDescent="0.3">
      <c r="A196" s="250" t="s">
        <v>263</v>
      </c>
      <c r="B196" s="250" t="s">
        <v>394</v>
      </c>
      <c r="C196" s="250" t="s">
        <v>334</v>
      </c>
      <c r="D196" s="250" t="s">
        <v>327</v>
      </c>
      <c r="E196" s="250" t="s">
        <v>353</v>
      </c>
      <c r="F196" s="250" t="s">
        <v>19</v>
      </c>
      <c r="G196" s="250" t="s">
        <v>303</v>
      </c>
      <c r="H196" s="102" t="s">
        <v>369</v>
      </c>
      <c r="I196" s="262">
        <v>6.0040550640527757</v>
      </c>
      <c r="J196" s="102"/>
    </row>
    <row r="197" spans="1:10" x14ac:dyDescent="0.3">
      <c r="A197" s="250" t="s">
        <v>264</v>
      </c>
      <c r="B197" s="250" t="s">
        <v>394</v>
      </c>
      <c r="C197" s="250" t="s">
        <v>334</v>
      </c>
      <c r="D197" s="250" t="s">
        <v>327</v>
      </c>
      <c r="E197" s="250" t="s">
        <v>353</v>
      </c>
      <c r="F197" s="250" t="s">
        <v>19</v>
      </c>
      <c r="G197" s="250" t="s">
        <v>303</v>
      </c>
      <c r="H197" s="102" t="s">
        <v>369</v>
      </c>
      <c r="I197" s="262">
        <v>6.9522448270844697</v>
      </c>
      <c r="J197" s="102"/>
    </row>
    <row r="198" spans="1:10" x14ac:dyDescent="0.3">
      <c r="A198" s="250" t="s">
        <v>265</v>
      </c>
      <c r="B198" s="250" t="s">
        <v>394</v>
      </c>
      <c r="C198" s="250" t="s">
        <v>334</v>
      </c>
      <c r="D198" s="250" t="s">
        <v>327</v>
      </c>
      <c r="E198" s="250" t="s">
        <v>353</v>
      </c>
      <c r="F198" s="250" t="s">
        <v>19</v>
      </c>
      <c r="G198" s="250" t="s">
        <v>303</v>
      </c>
      <c r="H198" s="102" t="s">
        <v>369</v>
      </c>
      <c r="I198" s="262">
        <v>7.4766600127212053</v>
      </c>
      <c r="J198" s="102"/>
    </row>
    <row r="199" spans="1:10" x14ac:dyDescent="0.3">
      <c r="A199" s="250" t="s">
        <v>266</v>
      </c>
      <c r="B199" s="250" t="s">
        <v>394</v>
      </c>
      <c r="C199" s="250" t="s">
        <v>334</v>
      </c>
      <c r="D199" s="250" t="s">
        <v>327</v>
      </c>
      <c r="E199" s="250" t="s">
        <v>353</v>
      </c>
      <c r="F199" s="250" t="s">
        <v>19</v>
      </c>
      <c r="G199" s="250" t="s">
        <v>303</v>
      </c>
      <c r="H199" s="102" t="s">
        <v>369</v>
      </c>
      <c r="I199" s="262">
        <v>8.1881279737642316</v>
      </c>
      <c r="J199" s="102"/>
    </row>
    <row r="200" spans="1:10" x14ac:dyDescent="0.3">
      <c r="A200" s="250" t="s">
        <v>267</v>
      </c>
      <c r="B200" s="250" t="s">
        <v>394</v>
      </c>
      <c r="C200" s="250" t="s">
        <v>334</v>
      </c>
      <c r="D200" s="250" t="s">
        <v>327</v>
      </c>
      <c r="E200" s="250" t="s">
        <v>353</v>
      </c>
      <c r="F200" s="250" t="s">
        <v>19</v>
      </c>
      <c r="G200" s="250" t="s">
        <v>303</v>
      </c>
      <c r="H200" s="102" t="s">
        <v>369</v>
      </c>
      <c r="I200" s="262">
        <v>7.5701646184419245</v>
      </c>
      <c r="J200" s="102"/>
    </row>
    <row r="201" spans="1:10" x14ac:dyDescent="0.3">
      <c r="A201" s="250" t="s">
        <v>268</v>
      </c>
      <c r="B201" s="250" t="s">
        <v>394</v>
      </c>
      <c r="C201" s="250" t="s">
        <v>334</v>
      </c>
      <c r="D201" s="250" t="s">
        <v>327</v>
      </c>
      <c r="E201" s="250" t="s">
        <v>353</v>
      </c>
      <c r="F201" s="250" t="s">
        <v>19</v>
      </c>
      <c r="G201" s="250" t="s">
        <v>303</v>
      </c>
      <c r="H201" s="102" t="s">
        <v>369</v>
      </c>
      <c r="I201" s="262">
        <v>6.8487139198483868</v>
      </c>
      <c r="J201" s="102"/>
    </row>
    <row r="202" spans="1:10" x14ac:dyDescent="0.3">
      <c r="A202" s="250" t="s">
        <v>269</v>
      </c>
      <c r="B202" s="250" t="s">
        <v>394</v>
      </c>
      <c r="C202" s="250" t="s">
        <v>334</v>
      </c>
      <c r="D202" s="250" t="s">
        <v>327</v>
      </c>
      <c r="E202" s="250" t="s">
        <v>353</v>
      </c>
      <c r="F202" s="250" t="s">
        <v>19</v>
      </c>
      <c r="G202" s="250" t="s">
        <v>303</v>
      </c>
      <c r="H202" s="102" t="s">
        <v>369</v>
      </c>
      <c r="I202" s="262">
        <v>7.4467717804535569</v>
      </c>
      <c r="J202" s="102"/>
    </row>
    <row r="203" spans="1:10" x14ac:dyDescent="0.3">
      <c r="A203" s="250" t="s">
        <v>270</v>
      </c>
      <c r="B203" s="250" t="s">
        <v>394</v>
      </c>
      <c r="C203" s="250" t="s">
        <v>334</v>
      </c>
      <c r="D203" s="250" t="s">
        <v>327</v>
      </c>
      <c r="E203" s="250" t="s">
        <v>353</v>
      </c>
      <c r="F203" s="250" t="s">
        <v>19</v>
      </c>
      <c r="G203" s="250" t="s">
        <v>303</v>
      </c>
      <c r="H203" s="102" t="s">
        <v>369</v>
      </c>
      <c r="I203" s="262">
        <v>6.0887348709366425</v>
      </c>
      <c r="J203" s="102"/>
    </row>
    <row r="204" spans="1:10" x14ac:dyDescent="0.3">
      <c r="A204" s="250" t="s">
        <v>271</v>
      </c>
      <c r="B204" s="250" t="s">
        <v>394</v>
      </c>
      <c r="C204" s="250" t="s">
        <v>334</v>
      </c>
      <c r="D204" s="250" t="s">
        <v>327</v>
      </c>
      <c r="E204" s="250" t="s">
        <v>353</v>
      </c>
      <c r="F204" s="250" t="s">
        <v>19</v>
      </c>
      <c r="G204" s="250" t="s">
        <v>303</v>
      </c>
      <c r="H204" s="102" t="s">
        <v>369</v>
      </c>
      <c r="I204" s="262">
        <v>5.36943016545621</v>
      </c>
      <c r="J204" s="102"/>
    </row>
    <row r="205" spans="1:10" x14ac:dyDescent="0.3">
      <c r="A205" s="250" t="s">
        <v>272</v>
      </c>
      <c r="B205" s="250" t="s">
        <v>394</v>
      </c>
      <c r="C205" s="250" t="s">
        <v>334</v>
      </c>
      <c r="D205" s="250" t="s">
        <v>327</v>
      </c>
      <c r="E205" s="250" t="s">
        <v>353</v>
      </c>
      <c r="F205" s="250" t="s">
        <v>19</v>
      </c>
      <c r="G205" s="250" t="s">
        <v>303</v>
      </c>
      <c r="H205" s="102" t="s">
        <v>369</v>
      </c>
      <c r="I205" s="262">
        <v>5.7155298575917497</v>
      </c>
      <c r="J205" s="102"/>
    </row>
    <row r="206" spans="1:10" x14ac:dyDescent="0.3">
      <c r="A206" s="250" t="s">
        <v>273</v>
      </c>
      <c r="B206" s="250" t="s">
        <v>394</v>
      </c>
      <c r="C206" s="250" t="s">
        <v>334</v>
      </c>
      <c r="D206" s="250" t="s">
        <v>327</v>
      </c>
      <c r="E206" s="250" t="s">
        <v>353</v>
      </c>
      <c r="F206" s="250" t="s">
        <v>19</v>
      </c>
      <c r="G206" s="250" t="s">
        <v>303</v>
      </c>
      <c r="H206" s="102" t="s">
        <v>369</v>
      </c>
      <c r="I206" s="262">
        <v>4.884978773411258</v>
      </c>
      <c r="J206" s="102"/>
    </row>
    <row r="207" spans="1:10" x14ac:dyDescent="0.3">
      <c r="A207" s="250" t="s">
        <v>274</v>
      </c>
      <c r="B207" s="250" t="s">
        <v>394</v>
      </c>
      <c r="C207" s="250" t="s">
        <v>334</v>
      </c>
      <c r="D207" s="250" t="s">
        <v>327</v>
      </c>
      <c r="E207" s="250" t="s">
        <v>353</v>
      </c>
      <c r="F207" s="250" t="s">
        <v>19</v>
      </c>
      <c r="G207" s="250" t="s">
        <v>303</v>
      </c>
      <c r="H207" s="102" t="s">
        <v>369</v>
      </c>
      <c r="I207" s="262">
        <v>4.4476009325948578</v>
      </c>
      <c r="J207" s="102"/>
    </row>
    <row r="208" spans="1:10" x14ac:dyDescent="0.3">
      <c r="A208" s="250" t="s">
        <v>275</v>
      </c>
      <c r="B208" s="250" t="s">
        <v>394</v>
      </c>
      <c r="C208" s="250" t="s">
        <v>334</v>
      </c>
      <c r="D208" s="250" t="s">
        <v>327</v>
      </c>
      <c r="E208" s="250" t="s">
        <v>353</v>
      </c>
      <c r="F208" s="250" t="s">
        <v>19</v>
      </c>
      <c r="G208" s="250" t="s">
        <v>303</v>
      </c>
      <c r="H208" s="102" t="s">
        <v>369</v>
      </c>
      <c r="I208" s="262">
        <v>5.1897453571669221</v>
      </c>
      <c r="J208" s="102"/>
    </row>
    <row r="209" spans="1:10" x14ac:dyDescent="0.3">
      <c r="A209" s="250" t="s">
        <v>276</v>
      </c>
      <c r="B209" s="250" t="s">
        <v>394</v>
      </c>
      <c r="C209" s="250" t="s">
        <v>334</v>
      </c>
      <c r="D209" s="250" t="s">
        <v>327</v>
      </c>
      <c r="E209" s="250" t="s">
        <v>353</v>
      </c>
      <c r="F209" s="250" t="s">
        <v>19</v>
      </c>
      <c r="G209" s="250" t="s">
        <v>303</v>
      </c>
      <c r="H209" s="102" t="s">
        <v>369</v>
      </c>
      <c r="I209" s="262">
        <v>3.8907094255298045</v>
      </c>
      <c r="J209" s="102"/>
    </row>
    <row r="210" spans="1:10" x14ac:dyDescent="0.3">
      <c r="A210" s="250" t="s">
        <v>277</v>
      </c>
      <c r="B210" s="250" t="s">
        <v>394</v>
      </c>
      <c r="C210" s="250" t="s">
        <v>334</v>
      </c>
      <c r="D210" s="250" t="s">
        <v>327</v>
      </c>
      <c r="E210" s="250" t="s">
        <v>353</v>
      </c>
      <c r="F210" s="250" t="s">
        <v>19</v>
      </c>
      <c r="G210" s="250" t="s">
        <v>303</v>
      </c>
      <c r="H210" s="102" t="s">
        <v>369</v>
      </c>
      <c r="I210" s="262">
        <v>3.3588779789482972</v>
      </c>
      <c r="J210" s="102"/>
    </row>
    <row r="211" spans="1:10" x14ac:dyDescent="0.3">
      <c r="A211" s="250" t="s">
        <v>278</v>
      </c>
      <c r="B211" s="250" t="s">
        <v>394</v>
      </c>
      <c r="C211" s="250" t="s">
        <v>334</v>
      </c>
      <c r="D211" s="250" t="s">
        <v>327</v>
      </c>
      <c r="E211" s="250" t="s">
        <v>353</v>
      </c>
      <c r="F211" s="250" t="s">
        <v>19</v>
      </c>
      <c r="G211" s="250" t="s">
        <v>303</v>
      </c>
      <c r="H211" s="102" t="s">
        <v>369</v>
      </c>
      <c r="I211" s="262">
        <v>3.7259363214458165</v>
      </c>
      <c r="J211" s="102"/>
    </row>
    <row r="212" spans="1:10" x14ac:dyDescent="0.3">
      <c r="A212" s="250" t="s">
        <v>279</v>
      </c>
      <c r="B212" s="250" t="s">
        <v>394</v>
      </c>
      <c r="C212" s="250" t="s">
        <v>334</v>
      </c>
      <c r="D212" s="250" t="s">
        <v>327</v>
      </c>
      <c r="E212" s="250" t="s">
        <v>353</v>
      </c>
      <c r="F212" s="250" t="s">
        <v>19</v>
      </c>
      <c r="G212" s="250" t="s">
        <v>303</v>
      </c>
      <c r="H212" s="102" t="s">
        <v>369</v>
      </c>
      <c r="I212" s="262">
        <v>3.8360270241838834</v>
      </c>
      <c r="J212" s="102"/>
    </row>
    <row r="213" spans="1:10" x14ac:dyDescent="0.3">
      <c r="A213" s="250" t="s">
        <v>280</v>
      </c>
      <c r="B213" s="250" t="s">
        <v>394</v>
      </c>
      <c r="C213" s="250" t="s">
        <v>334</v>
      </c>
      <c r="D213" s="250" t="s">
        <v>327</v>
      </c>
      <c r="E213" s="250" t="s">
        <v>353</v>
      </c>
      <c r="F213" s="250" t="s">
        <v>19</v>
      </c>
      <c r="G213" s="250" t="s">
        <v>303</v>
      </c>
      <c r="H213" s="102" t="s">
        <v>369</v>
      </c>
      <c r="I213" s="262">
        <v>4.0057928922750508</v>
      </c>
      <c r="J213" s="102"/>
    </row>
    <row r="214" spans="1:10" x14ac:dyDescent="0.3">
      <c r="A214" s="250" t="s">
        <v>281</v>
      </c>
      <c r="B214" s="250" t="s">
        <v>394</v>
      </c>
      <c r="C214" s="250" t="s">
        <v>334</v>
      </c>
      <c r="D214" s="250" t="s">
        <v>327</v>
      </c>
      <c r="E214" s="250" t="s">
        <v>353</v>
      </c>
      <c r="F214" s="250" t="s">
        <v>19</v>
      </c>
      <c r="G214" s="250" t="s">
        <v>303</v>
      </c>
      <c r="H214" s="102" t="s">
        <v>369</v>
      </c>
      <c r="I214" s="262">
        <v>3.6536809307261371</v>
      </c>
      <c r="J214" s="102"/>
    </row>
    <row r="215" spans="1:10" x14ac:dyDescent="0.3">
      <c r="A215" s="250" t="s">
        <v>282</v>
      </c>
      <c r="B215" s="250" t="s">
        <v>394</v>
      </c>
      <c r="C215" s="250" t="s">
        <v>334</v>
      </c>
      <c r="D215" s="250" t="s">
        <v>327</v>
      </c>
      <c r="E215" s="250" t="s">
        <v>353</v>
      </c>
      <c r="F215" s="250" t="s">
        <v>19</v>
      </c>
      <c r="G215" s="250" t="s">
        <v>303</v>
      </c>
      <c r="H215" s="102" t="s">
        <v>369</v>
      </c>
      <c r="I215" s="262">
        <v>4.0467823872783972</v>
      </c>
      <c r="J215" s="102"/>
    </row>
    <row r="216" spans="1:10" x14ac:dyDescent="0.3">
      <c r="A216" s="250" t="s">
        <v>283</v>
      </c>
      <c r="B216" s="250" t="s">
        <v>394</v>
      </c>
      <c r="C216" s="250" t="s">
        <v>334</v>
      </c>
      <c r="D216" s="250" t="s">
        <v>327</v>
      </c>
      <c r="E216" s="250" t="s">
        <v>353</v>
      </c>
      <c r="F216" s="250" t="s">
        <v>19</v>
      </c>
      <c r="G216" s="250" t="s">
        <v>303</v>
      </c>
      <c r="H216" s="102" t="s">
        <v>369</v>
      </c>
      <c r="I216" s="262">
        <v>4.1519924909175332</v>
      </c>
      <c r="J216" s="102"/>
    </row>
    <row r="217" spans="1:10" x14ac:dyDescent="0.3">
      <c r="A217" s="250" t="s">
        <v>284</v>
      </c>
      <c r="B217" s="250" t="s">
        <v>394</v>
      </c>
      <c r="C217" s="250" t="s">
        <v>334</v>
      </c>
      <c r="D217" s="250" t="s">
        <v>327</v>
      </c>
      <c r="E217" s="250" t="s">
        <v>353</v>
      </c>
      <c r="F217" s="250" t="s">
        <v>19</v>
      </c>
      <c r="G217" s="250" t="s">
        <v>303</v>
      </c>
      <c r="H217" s="102" t="s">
        <v>369</v>
      </c>
      <c r="I217" s="262">
        <v>4.7989844373663599</v>
      </c>
      <c r="J217" s="102"/>
    </row>
    <row r="218" spans="1:10" x14ac:dyDescent="0.3">
      <c r="A218" s="250" t="s">
        <v>285</v>
      </c>
      <c r="B218" s="250" t="s">
        <v>394</v>
      </c>
      <c r="C218" s="250" t="s">
        <v>334</v>
      </c>
      <c r="D218" s="250" t="s">
        <v>327</v>
      </c>
      <c r="E218" s="250" t="s">
        <v>353</v>
      </c>
      <c r="F218" s="250" t="s">
        <v>19</v>
      </c>
      <c r="G218" s="250" t="s">
        <v>303</v>
      </c>
      <c r="H218" s="102" t="s">
        <v>369</v>
      </c>
      <c r="I218" s="262">
        <v>4.4252186212444071</v>
      </c>
      <c r="J218" s="102"/>
    </row>
    <row r="219" spans="1:10" x14ac:dyDescent="0.3">
      <c r="A219" s="250" t="s">
        <v>286</v>
      </c>
      <c r="B219" s="250" t="s">
        <v>394</v>
      </c>
      <c r="C219" s="250" t="s">
        <v>334</v>
      </c>
      <c r="D219" s="250" t="s">
        <v>327</v>
      </c>
      <c r="E219" s="250" t="s">
        <v>353</v>
      </c>
      <c r="F219" s="250" t="s">
        <v>19</v>
      </c>
      <c r="G219" s="250" t="s">
        <v>303</v>
      </c>
      <c r="H219" s="102" t="s">
        <v>369</v>
      </c>
      <c r="I219" s="262">
        <v>4.4818428495436802</v>
      </c>
      <c r="J219" s="102"/>
    </row>
    <row r="220" spans="1:10" x14ac:dyDescent="0.3">
      <c r="A220" s="250" t="s">
        <v>287</v>
      </c>
      <c r="B220" s="250" t="s">
        <v>394</v>
      </c>
      <c r="C220" s="250" t="s">
        <v>334</v>
      </c>
      <c r="D220" s="250" t="s">
        <v>327</v>
      </c>
      <c r="E220" s="250" t="s">
        <v>353</v>
      </c>
      <c r="F220" s="250" t="s">
        <v>19</v>
      </c>
      <c r="G220" s="250" t="s">
        <v>303</v>
      </c>
      <c r="H220" s="102" t="s">
        <v>369</v>
      </c>
      <c r="I220" s="262">
        <v>4.8077169332898757</v>
      </c>
      <c r="J220" s="102"/>
    </row>
    <row r="221" spans="1:10" s="99" customFormat="1" x14ac:dyDescent="0.3">
      <c r="A221" s="250" t="s">
        <v>288</v>
      </c>
      <c r="B221" s="250" t="s">
        <v>394</v>
      </c>
      <c r="C221" s="250" t="s">
        <v>334</v>
      </c>
      <c r="D221" s="250" t="s">
        <v>327</v>
      </c>
      <c r="E221" s="250" t="s">
        <v>353</v>
      </c>
      <c r="F221" s="250" t="s">
        <v>19</v>
      </c>
      <c r="G221" s="250" t="s">
        <v>303</v>
      </c>
      <c r="H221" s="102" t="s">
        <v>369</v>
      </c>
      <c r="I221" s="262">
        <v>4.1839514336920045</v>
      </c>
      <c r="J221" s="102"/>
    </row>
    <row r="222" spans="1:10" s="99" customFormat="1" x14ac:dyDescent="0.3">
      <c r="A222" s="250" t="s">
        <v>289</v>
      </c>
      <c r="B222" s="250" t="s">
        <v>394</v>
      </c>
      <c r="C222" s="250" t="s">
        <v>334</v>
      </c>
      <c r="D222" s="250" t="s">
        <v>327</v>
      </c>
      <c r="E222" s="250" t="s">
        <v>353</v>
      </c>
      <c r="F222" s="250" t="s">
        <v>19</v>
      </c>
      <c r="G222" s="250" t="s">
        <v>303</v>
      </c>
      <c r="H222" s="102" t="s">
        <v>369</v>
      </c>
      <c r="I222" s="262">
        <v>5.3488526552931672</v>
      </c>
      <c r="J222" s="102"/>
    </row>
    <row r="223" spans="1:10" s="99" customFormat="1" x14ac:dyDescent="0.3">
      <c r="A223" s="250" t="s">
        <v>290</v>
      </c>
      <c r="B223" s="250" t="s">
        <v>394</v>
      </c>
      <c r="C223" s="250" t="s">
        <v>334</v>
      </c>
      <c r="D223" s="250" t="s">
        <v>327</v>
      </c>
      <c r="E223" s="250" t="s">
        <v>353</v>
      </c>
      <c r="F223" s="250" t="s">
        <v>19</v>
      </c>
      <c r="G223" s="250" t="s">
        <v>303</v>
      </c>
      <c r="H223" s="102" t="s">
        <v>369</v>
      </c>
      <c r="I223" s="262">
        <v>5.4307628415767848</v>
      </c>
      <c r="J223" s="102"/>
    </row>
    <row r="224" spans="1:10" x14ac:dyDescent="0.3">
      <c r="A224" s="250" t="s">
        <v>291</v>
      </c>
      <c r="B224" s="250" t="s">
        <v>394</v>
      </c>
      <c r="C224" s="250" t="s">
        <v>334</v>
      </c>
      <c r="D224" s="250" t="s">
        <v>327</v>
      </c>
      <c r="E224" s="250" t="s">
        <v>353</v>
      </c>
      <c r="F224" s="250" t="s">
        <v>19</v>
      </c>
      <c r="G224" s="250" t="s">
        <v>303</v>
      </c>
      <c r="H224" s="102" t="s">
        <v>369</v>
      </c>
      <c r="I224" s="262">
        <v>4.6340500360838162</v>
      </c>
      <c r="J224" s="102"/>
    </row>
    <row r="225" spans="1:11" x14ac:dyDescent="0.3">
      <c r="A225" s="250" t="s">
        <v>292</v>
      </c>
      <c r="B225" s="250" t="s">
        <v>394</v>
      </c>
      <c r="C225" s="250" t="s">
        <v>334</v>
      </c>
      <c r="D225" s="250" t="s">
        <v>327</v>
      </c>
      <c r="E225" s="250" t="s">
        <v>353</v>
      </c>
      <c r="F225" s="250" t="s">
        <v>19</v>
      </c>
      <c r="G225" s="250" t="s">
        <v>303</v>
      </c>
      <c r="H225" s="102" t="s">
        <v>369</v>
      </c>
      <c r="I225" s="262">
        <v>4.9462578197897944</v>
      </c>
      <c r="J225" s="102"/>
      <c r="K225" s="64"/>
    </row>
    <row r="226" spans="1:11" x14ac:dyDescent="0.3">
      <c r="A226" s="250" t="s">
        <v>293</v>
      </c>
      <c r="B226" s="250" t="s">
        <v>394</v>
      </c>
      <c r="C226" s="250" t="s">
        <v>334</v>
      </c>
      <c r="D226" s="250" t="s">
        <v>327</v>
      </c>
      <c r="E226" s="250" t="s">
        <v>353</v>
      </c>
      <c r="F226" s="250" t="s">
        <v>19</v>
      </c>
      <c r="G226" s="250" t="s">
        <v>303</v>
      </c>
      <c r="H226" s="102" t="s">
        <v>369</v>
      </c>
      <c r="I226" s="262">
        <v>4.9306835677479093</v>
      </c>
      <c r="J226" s="102"/>
      <c r="K226" s="64"/>
    </row>
    <row r="227" spans="1:11" x14ac:dyDescent="0.3">
      <c r="A227" s="250" t="s">
        <v>294</v>
      </c>
      <c r="B227" s="250" t="s">
        <v>394</v>
      </c>
      <c r="C227" s="250" t="s">
        <v>334</v>
      </c>
      <c r="D227" s="250" t="s">
        <v>327</v>
      </c>
      <c r="E227" s="250" t="s">
        <v>353</v>
      </c>
      <c r="F227" s="250" t="s">
        <v>19</v>
      </c>
      <c r="G227" s="250" t="s">
        <v>303</v>
      </c>
      <c r="H227" s="102" t="s">
        <v>369</v>
      </c>
      <c r="I227" s="262">
        <v>2.923860984177717</v>
      </c>
      <c r="J227" s="102"/>
      <c r="K227" s="64"/>
    </row>
    <row r="228" spans="1:11" x14ac:dyDescent="0.3">
      <c r="A228" s="250" t="s">
        <v>324</v>
      </c>
      <c r="B228" s="250" t="s">
        <v>394</v>
      </c>
      <c r="C228" s="250" t="s">
        <v>334</v>
      </c>
      <c r="D228" s="250" t="s">
        <v>327</v>
      </c>
      <c r="E228" s="250" t="s">
        <v>353</v>
      </c>
      <c r="F228" s="250" t="s">
        <v>19</v>
      </c>
      <c r="G228" s="250" t="s">
        <v>303</v>
      </c>
      <c r="H228" s="102" t="s">
        <v>369</v>
      </c>
      <c r="I228" s="262">
        <v>4.7201000485542686</v>
      </c>
      <c r="J228" s="102"/>
      <c r="K228" s="64"/>
    </row>
    <row r="229" spans="1:11" x14ac:dyDescent="0.3">
      <c r="A229" s="250" t="s">
        <v>325</v>
      </c>
      <c r="B229" s="250" t="s">
        <v>394</v>
      </c>
      <c r="C229" s="250" t="s">
        <v>334</v>
      </c>
      <c r="D229" s="250" t="s">
        <v>327</v>
      </c>
      <c r="E229" s="250" t="s">
        <v>353</v>
      </c>
      <c r="F229" s="250" t="s">
        <v>19</v>
      </c>
      <c r="G229" s="250" t="s">
        <v>303</v>
      </c>
      <c r="H229" s="102" t="s">
        <v>369</v>
      </c>
      <c r="I229" s="262">
        <v>4.5093275277450608</v>
      </c>
      <c r="J229" s="102"/>
      <c r="K229" s="64"/>
    </row>
    <row r="230" spans="1:11" s="212" customFormat="1" x14ac:dyDescent="0.3">
      <c r="A230" s="250" t="s">
        <v>338</v>
      </c>
      <c r="B230" s="250" t="s">
        <v>394</v>
      </c>
      <c r="C230" s="250" t="s">
        <v>334</v>
      </c>
      <c r="D230" s="250" t="s">
        <v>327</v>
      </c>
      <c r="E230" s="250" t="s">
        <v>353</v>
      </c>
      <c r="F230" s="250" t="s">
        <v>19</v>
      </c>
      <c r="G230" s="250" t="s">
        <v>303</v>
      </c>
      <c r="H230" s="102" t="s">
        <v>369</v>
      </c>
      <c r="I230" s="262">
        <v>4.6376560599068997</v>
      </c>
      <c r="J230" s="102"/>
    </row>
    <row r="231" spans="1:11" s="212" customFormat="1" x14ac:dyDescent="0.3">
      <c r="A231" s="250" t="s">
        <v>339</v>
      </c>
      <c r="B231" s="250" t="s">
        <v>394</v>
      </c>
      <c r="C231" s="250" t="s">
        <v>334</v>
      </c>
      <c r="D231" s="250" t="s">
        <v>327</v>
      </c>
      <c r="E231" s="250" t="s">
        <v>353</v>
      </c>
      <c r="F231" s="250" t="s">
        <v>19</v>
      </c>
      <c r="G231" s="250" t="s">
        <v>303</v>
      </c>
      <c r="H231" s="102" t="s">
        <v>369</v>
      </c>
      <c r="I231" s="262">
        <v>6.1766514628938545</v>
      </c>
      <c r="J231" s="102"/>
    </row>
    <row r="232" spans="1:11" s="212" customFormat="1" x14ac:dyDescent="0.3">
      <c r="A232" s="250" t="s">
        <v>348</v>
      </c>
      <c r="B232" s="250" t="s">
        <v>394</v>
      </c>
      <c r="C232" s="250" t="s">
        <v>334</v>
      </c>
      <c r="D232" s="250" t="s">
        <v>327</v>
      </c>
      <c r="E232" s="250" t="s">
        <v>353</v>
      </c>
      <c r="F232" s="250" t="s">
        <v>19</v>
      </c>
      <c r="G232" s="250" t="s">
        <v>303</v>
      </c>
      <c r="H232" s="102" t="s">
        <v>369</v>
      </c>
      <c r="I232" s="262">
        <v>5.7055852264460896</v>
      </c>
      <c r="J232" s="102"/>
    </row>
    <row r="233" spans="1:11" s="237" customFormat="1" x14ac:dyDescent="0.3">
      <c r="A233" s="250" t="s">
        <v>360</v>
      </c>
      <c r="B233" s="250" t="s">
        <v>394</v>
      </c>
      <c r="C233" s="250" t="s">
        <v>334</v>
      </c>
      <c r="D233" s="250" t="s">
        <v>327</v>
      </c>
      <c r="E233" s="250" t="s">
        <v>353</v>
      </c>
      <c r="F233" s="250" t="s">
        <v>19</v>
      </c>
      <c r="G233" s="250" t="s">
        <v>303</v>
      </c>
      <c r="H233" s="102" t="s">
        <v>369</v>
      </c>
      <c r="I233" s="252">
        <v>5.4078447883701317</v>
      </c>
      <c r="J233" s="102"/>
    </row>
    <row r="234" spans="1:11" s="237" customFormat="1" x14ac:dyDescent="0.3">
      <c r="A234" s="250" t="s">
        <v>361</v>
      </c>
      <c r="B234" s="250" t="s">
        <v>394</v>
      </c>
      <c r="C234" s="250" t="s">
        <v>334</v>
      </c>
      <c r="D234" s="250" t="s">
        <v>327</v>
      </c>
      <c r="E234" s="250" t="s">
        <v>353</v>
      </c>
      <c r="F234" s="250" t="s">
        <v>19</v>
      </c>
      <c r="G234" s="250" t="s">
        <v>303</v>
      </c>
      <c r="H234" s="102" t="s">
        <v>369</v>
      </c>
      <c r="I234" s="252">
        <v>5.0300806692581457</v>
      </c>
      <c r="J234" s="102"/>
    </row>
    <row r="235" spans="1:11" s="237" customFormat="1" x14ac:dyDescent="0.3">
      <c r="A235" s="250" t="s">
        <v>362</v>
      </c>
      <c r="B235" s="250" t="s">
        <v>394</v>
      </c>
      <c r="C235" s="250" t="s">
        <v>334</v>
      </c>
      <c r="D235" s="250" t="s">
        <v>327</v>
      </c>
      <c r="E235" s="250" t="s">
        <v>353</v>
      </c>
      <c r="F235" s="250" t="s">
        <v>19</v>
      </c>
      <c r="G235" s="250" t="s">
        <v>303</v>
      </c>
      <c r="H235" s="102" t="s">
        <v>369</v>
      </c>
      <c r="I235" s="252">
        <v>3.6037143388970065</v>
      </c>
      <c r="J235" s="102"/>
    </row>
    <row r="236" spans="1:11" s="237" customFormat="1" x14ac:dyDescent="0.3">
      <c r="A236" s="250" t="s">
        <v>363</v>
      </c>
      <c r="B236" s="250" t="s">
        <v>394</v>
      </c>
      <c r="C236" s="250" t="s">
        <v>334</v>
      </c>
      <c r="D236" s="250" t="s">
        <v>327</v>
      </c>
      <c r="E236" s="250" t="s">
        <v>353</v>
      </c>
      <c r="F236" s="250" t="s">
        <v>19</v>
      </c>
      <c r="G236" s="250" t="s">
        <v>303</v>
      </c>
      <c r="H236" s="102" t="s">
        <v>369</v>
      </c>
      <c r="I236" s="252">
        <v>3.8194380864484607</v>
      </c>
      <c r="J236" s="102"/>
    </row>
    <row r="237" spans="1:11" s="237" customFormat="1" x14ac:dyDescent="0.3">
      <c r="A237" s="250" t="s">
        <v>364</v>
      </c>
      <c r="B237" s="250" t="s">
        <v>394</v>
      </c>
      <c r="C237" s="250" t="s">
        <v>334</v>
      </c>
      <c r="D237" s="250" t="s">
        <v>327</v>
      </c>
      <c r="E237" s="250" t="s">
        <v>353</v>
      </c>
      <c r="F237" s="250" t="s">
        <v>19</v>
      </c>
      <c r="G237" s="250" t="s">
        <v>303</v>
      </c>
      <c r="H237" s="102" t="s">
        <v>369</v>
      </c>
      <c r="I237" s="252">
        <v>3.2126602476476842</v>
      </c>
      <c r="J237" s="102"/>
    </row>
    <row r="238" spans="1:11" s="102" customFormat="1" x14ac:dyDescent="0.3">
      <c r="A238" s="102" t="s">
        <v>365</v>
      </c>
      <c r="B238" s="250" t="s">
        <v>394</v>
      </c>
      <c r="C238" s="250" t="s">
        <v>334</v>
      </c>
      <c r="D238" s="250" t="s">
        <v>327</v>
      </c>
      <c r="E238" s="250" t="s">
        <v>353</v>
      </c>
      <c r="F238" s="250" t="s">
        <v>19</v>
      </c>
      <c r="G238" s="250" t="s">
        <v>303</v>
      </c>
      <c r="H238" s="102" t="s">
        <v>369</v>
      </c>
      <c r="I238" s="252">
        <v>3.6025993858936527</v>
      </c>
    </row>
    <row r="239" spans="1:11" x14ac:dyDescent="0.3">
      <c r="A239" s="250" t="s">
        <v>227</v>
      </c>
      <c r="B239" s="250" t="s">
        <v>394</v>
      </c>
      <c r="C239" s="250" t="s">
        <v>337</v>
      </c>
      <c r="D239" s="250" t="s">
        <v>327</v>
      </c>
      <c r="E239" s="250" t="s">
        <v>353</v>
      </c>
      <c r="F239" s="250" t="s">
        <v>19</v>
      </c>
      <c r="G239" s="250" t="s">
        <v>303</v>
      </c>
      <c r="H239" s="102" t="s">
        <v>369</v>
      </c>
      <c r="I239" s="262">
        <v>7.8992459709053442</v>
      </c>
      <c r="J239" s="102"/>
      <c r="K239" s="64"/>
    </row>
    <row r="240" spans="1:11" x14ac:dyDescent="0.3">
      <c r="A240" s="250" t="s">
        <v>228</v>
      </c>
      <c r="B240" s="250" t="s">
        <v>394</v>
      </c>
      <c r="C240" s="250" t="s">
        <v>337</v>
      </c>
      <c r="D240" s="250" t="s">
        <v>327</v>
      </c>
      <c r="E240" s="250" t="s">
        <v>353</v>
      </c>
      <c r="F240" s="250" t="s">
        <v>19</v>
      </c>
      <c r="G240" s="250" t="s">
        <v>303</v>
      </c>
      <c r="H240" s="102" t="s">
        <v>369</v>
      </c>
      <c r="I240" s="262">
        <v>8.0648734352679536</v>
      </c>
      <c r="J240" s="102"/>
      <c r="K240" s="64"/>
    </row>
    <row r="241" spans="1:11" x14ac:dyDescent="0.3">
      <c r="A241" s="250" t="s">
        <v>229</v>
      </c>
      <c r="B241" s="250" t="s">
        <v>394</v>
      </c>
      <c r="C241" s="250" t="s">
        <v>337</v>
      </c>
      <c r="D241" s="250" t="s">
        <v>327</v>
      </c>
      <c r="E241" s="250" t="s">
        <v>353</v>
      </c>
      <c r="F241" s="250" t="s">
        <v>19</v>
      </c>
      <c r="G241" s="250" t="s">
        <v>303</v>
      </c>
      <c r="H241" s="102" t="s">
        <v>369</v>
      </c>
      <c r="I241" s="262">
        <v>7.8435793924942434</v>
      </c>
      <c r="J241" s="102"/>
      <c r="K241" s="64"/>
    </row>
    <row r="242" spans="1:11" x14ac:dyDescent="0.3">
      <c r="A242" s="250" t="s">
        <v>230</v>
      </c>
      <c r="B242" s="250" t="s">
        <v>394</v>
      </c>
      <c r="C242" s="250" t="s">
        <v>337</v>
      </c>
      <c r="D242" s="250" t="s">
        <v>327</v>
      </c>
      <c r="E242" s="250" t="s">
        <v>353</v>
      </c>
      <c r="F242" s="250" t="s">
        <v>19</v>
      </c>
      <c r="G242" s="250" t="s">
        <v>303</v>
      </c>
      <c r="H242" s="102" t="s">
        <v>369</v>
      </c>
      <c r="I242" s="262">
        <v>12.907218458037095</v>
      </c>
      <c r="J242" s="102"/>
      <c r="K242" s="64"/>
    </row>
    <row r="243" spans="1:11" x14ac:dyDescent="0.3">
      <c r="A243" s="250" t="s">
        <v>231</v>
      </c>
      <c r="B243" s="250" t="s">
        <v>394</v>
      </c>
      <c r="C243" s="250" t="s">
        <v>337</v>
      </c>
      <c r="D243" s="250" t="s">
        <v>327</v>
      </c>
      <c r="E243" s="250" t="s">
        <v>353</v>
      </c>
      <c r="F243" s="250" t="s">
        <v>19</v>
      </c>
      <c r="G243" s="250" t="s">
        <v>303</v>
      </c>
      <c r="H243" s="102" t="s">
        <v>369</v>
      </c>
      <c r="I243" s="262">
        <v>9.171902970289846</v>
      </c>
      <c r="J243" s="102"/>
      <c r="K243" s="64"/>
    </row>
    <row r="244" spans="1:11" x14ac:dyDescent="0.3">
      <c r="A244" s="250" t="s">
        <v>232</v>
      </c>
      <c r="B244" s="250" t="s">
        <v>394</v>
      </c>
      <c r="C244" s="250" t="s">
        <v>337</v>
      </c>
      <c r="D244" s="250" t="s">
        <v>327</v>
      </c>
      <c r="E244" s="250" t="s">
        <v>353</v>
      </c>
      <c r="F244" s="250" t="s">
        <v>19</v>
      </c>
      <c r="G244" s="250" t="s">
        <v>303</v>
      </c>
      <c r="H244" s="102" t="s">
        <v>369</v>
      </c>
      <c r="I244" s="262">
        <v>9.9920261244289446</v>
      </c>
      <c r="J244" s="102"/>
      <c r="K244" s="64"/>
    </row>
    <row r="245" spans="1:11" x14ac:dyDescent="0.3">
      <c r="A245" s="250" t="s">
        <v>233</v>
      </c>
      <c r="B245" s="250" t="s">
        <v>394</v>
      </c>
      <c r="C245" s="250" t="s">
        <v>337</v>
      </c>
      <c r="D245" s="250" t="s">
        <v>327</v>
      </c>
      <c r="E245" s="250" t="s">
        <v>353</v>
      </c>
      <c r="F245" s="250" t="s">
        <v>19</v>
      </c>
      <c r="G245" s="250" t="s">
        <v>303</v>
      </c>
      <c r="H245" s="102" t="s">
        <v>369</v>
      </c>
      <c r="I245" s="262">
        <v>8.556843725488763</v>
      </c>
      <c r="J245" s="102"/>
      <c r="K245" s="64"/>
    </row>
    <row r="246" spans="1:11" x14ac:dyDescent="0.3">
      <c r="A246" s="250" t="s">
        <v>234</v>
      </c>
      <c r="B246" s="250" t="s">
        <v>394</v>
      </c>
      <c r="C246" s="250" t="s">
        <v>337</v>
      </c>
      <c r="D246" s="250" t="s">
        <v>327</v>
      </c>
      <c r="E246" s="250" t="s">
        <v>353</v>
      </c>
      <c r="F246" s="250" t="s">
        <v>19</v>
      </c>
      <c r="G246" s="250" t="s">
        <v>303</v>
      </c>
      <c r="H246" s="102" t="s">
        <v>369</v>
      </c>
      <c r="I246" s="262">
        <v>13.407451796825413</v>
      </c>
      <c r="J246" s="102"/>
      <c r="K246" s="64"/>
    </row>
    <row r="247" spans="1:11" x14ac:dyDescent="0.3">
      <c r="A247" s="250" t="s">
        <v>235</v>
      </c>
      <c r="B247" s="250" t="s">
        <v>394</v>
      </c>
      <c r="C247" s="250" t="s">
        <v>337</v>
      </c>
      <c r="D247" s="250" t="s">
        <v>327</v>
      </c>
      <c r="E247" s="250" t="s">
        <v>353</v>
      </c>
      <c r="F247" s="250" t="s">
        <v>19</v>
      </c>
      <c r="G247" s="250" t="s">
        <v>303</v>
      </c>
      <c r="H247" s="102" t="s">
        <v>369</v>
      </c>
      <c r="I247" s="262">
        <v>8.981514230326793</v>
      </c>
      <c r="J247" s="102"/>
      <c r="K247" s="64"/>
    </row>
    <row r="248" spans="1:11" x14ac:dyDescent="0.3">
      <c r="A248" s="250" t="s">
        <v>236</v>
      </c>
      <c r="B248" s="250" t="s">
        <v>394</v>
      </c>
      <c r="C248" s="250" t="s">
        <v>337</v>
      </c>
      <c r="D248" s="250" t="s">
        <v>327</v>
      </c>
      <c r="E248" s="250" t="s">
        <v>353</v>
      </c>
      <c r="F248" s="250" t="s">
        <v>19</v>
      </c>
      <c r="G248" s="250" t="s">
        <v>303</v>
      </c>
      <c r="H248" s="102" t="s">
        <v>369</v>
      </c>
      <c r="I248" s="262">
        <v>7.6331252799718019</v>
      </c>
      <c r="J248" s="102"/>
      <c r="K248" s="64"/>
    </row>
    <row r="249" spans="1:11" x14ac:dyDescent="0.3">
      <c r="A249" s="250" t="s">
        <v>237</v>
      </c>
      <c r="B249" s="250" t="s">
        <v>394</v>
      </c>
      <c r="C249" s="250" t="s">
        <v>337</v>
      </c>
      <c r="D249" s="250" t="s">
        <v>327</v>
      </c>
      <c r="E249" s="250" t="s">
        <v>353</v>
      </c>
      <c r="F249" s="250" t="s">
        <v>19</v>
      </c>
      <c r="G249" s="250" t="s">
        <v>303</v>
      </c>
      <c r="H249" s="102" t="s">
        <v>369</v>
      </c>
      <c r="I249" s="262">
        <v>7.6903515454461209</v>
      </c>
      <c r="J249" s="102"/>
    </row>
    <row r="250" spans="1:11" x14ac:dyDescent="0.3">
      <c r="A250" s="250" t="s">
        <v>238</v>
      </c>
      <c r="B250" s="250" t="s">
        <v>394</v>
      </c>
      <c r="C250" s="250" t="s">
        <v>337</v>
      </c>
      <c r="D250" s="250" t="s">
        <v>327</v>
      </c>
      <c r="E250" s="250" t="s">
        <v>353</v>
      </c>
      <c r="F250" s="250" t="s">
        <v>19</v>
      </c>
      <c r="G250" s="250" t="s">
        <v>303</v>
      </c>
      <c r="H250" s="102" t="s">
        <v>369</v>
      </c>
      <c r="I250" s="262">
        <v>12.382686552250151</v>
      </c>
      <c r="J250" s="102"/>
      <c r="K250" s="64"/>
    </row>
    <row r="251" spans="1:11" x14ac:dyDescent="0.3">
      <c r="A251" s="250" t="s">
        <v>239</v>
      </c>
      <c r="B251" s="250" t="s">
        <v>394</v>
      </c>
      <c r="C251" s="250" t="s">
        <v>337</v>
      </c>
      <c r="D251" s="250" t="s">
        <v>327</v>
      </c>
      <c r="E251" s="250" t="s">
        <v>353</v>
      </c>
      <c r="F251" s="250" t="s">
        <v>19</v>
      </c>
      <c r="G251" s="250" t="s">
        <v>303</v>
      </c>
      <c r="H251" s="102" t="s">
        <v>369</v>
      </c>
      <c r="I251" s="262">
        <v>8.6890871326585568</v>
      </c>
      <c r="J251" s="102"/>
      <c r="K251" s="64"/>
    </row>
    <row r="252" spans="1:11" x14ac:dyDescent="0.3">
      <c r="A252" s="250" t="s">
        <v>240</v>
      </c>
      <c r="B252" s="250" t="s">
        <v>394</v>
      </c>
      <c r="C252" s="250" t="s">
        <v>337</v>
      </c>
      <c r="D252" s="250" t="s">
        <v>327</v>
      </c>
      <c r="E252" s="250" t="s">
        <v>353</v>
      </c>
      <c r="F252" s="250" t="s">
        <v>19</v>
      </c>
      <c r="G252" s="250" t="s">
        <v>303</v>
      </c>
      <c r="H252" s="102" t="s">
        <v>369</v>
      </c>
      <c r="I252" s="262">
        <v>8.1030740018084888</v>
      </c>
      <c r="J252" s="102"/>
      <c r="K252" s="64"/>
    </row>
    <row r="253" spans="1:11" x14ac:dyDescent="0.3">
      <c r="A253" s="250" t="s">
        <v>241</v>
      </c>
      <c r="B253" s="250" t="s">
        <v>394</v>
      </c>
      <c r="C253" s="250" t="s">
        <v>337</v>
      </c>
      <c r="D253" s="250" t="s">
        <v>327</v>
      </c>
      <c r="E253" s="250" t="s">
        <v>353</v>
      </c>
      <c r="F253" s="250" t="s">
        <v>19</v>
      </c>
      <c r="G253" s="250" t="s">
        <v>303</v>
      </c>
      <c r="H253" s="102" t="s">
        <v>369</v>
      </c>
      <c r="I253" s="262">
        <v>8.5705659502393878</v>
      </c>
      <c r="J253" s="102"/>
      <c r="K253" s="64"/>
    </row>
    <row r="254" spans="1:11" x14ac:dyDescent="0.3">
      <c r="A254" s="250" t="s">
        <v>242</v>
      </c>
      <c r="B254" s="250" t="s">
        <v>394</v>
      </c>
      <c r="C254" s="250" t="s">
        <v>337</v>
      </c>
      <c r="D254" s="250" t="s">
        <v>327</v>
      </c>
      <c r="E254" s="250" t="s">
        <v>353</v>
      </c>
      <c r="F254" s="250" t="s">
        <v>19</v>
      </c>
      <c r="G254" s="250" t="s">
        <v>303</v>
      </c>
      <c r="H254" s="102" t="s">
        <v>369</v>
      </c>
      <c r="I254" s="262">
        <v>14.211171671993583</v>
      </c>
      <c r="J254" s="102"/>
      <c r="K254" s="64"/>
    </row>
    <row r="255" spans="1:11" x14ac:dyDescent="0.3">
      <c r="A255" s="250" t="s">
        <v>243</v>
      </c>
      <c r="B255" s="250" t="s">
        <v>394</v>
      </c>
      <c r="C255" s="250" t="s">
        <v>337</v>
      </c>
      <c r="D255" s="250" t="s">
        <v>327</v>
      </c>
      <c r="E255" s="250" t="s">
        <v>353</v>
      </c>
      <c r="F255" s="250" t="s">
        <v>19</v>
      </c>
      <c r="G255" s="250" t="s">
        <v>303</v>
      </c>
      <c r="H255" s="102" t="s">
        <v>369</v>
      </c>
      <c r="I255" s="262">
        <v>10.698916006893509</v>
      </c>
      <c r="J255" s="102"/>
      <c r="K255" s="64"/>
    </row>
    <row r="256" spans="1:11" x14ac:dyDescent="0.3">
      <c r="A256" s="250" t="s">
        <v>244</v>
      </c>
      <c r="B256" s="250" t="s">
        <v>394</v>
      </c>
      <c r="C256" s="250" t="s">
        <v>337</v>
      </c>
      <c r="D256" s="250" t="s">
        <v>327</v>
      </c>
      <c r="E256" s="250" t="s">
        <v>353</v>
      </c>
      <c r="F256" s="250" t="s">
        <v>19</v>
      </c>
      <c r="G256" s="250" t="s">
        <v>303</v>
      </c>
      <c r="H256" s="102" t="s">
        <v>369</v>
      </c>
      <c r="I256" s="262">
        <v>9.2924598170135013</v>
      </c>
      <c r="J256" s="102"/>
      <c r="K256" s="64"/>
    </row>
    <row r="257" spans="1:11" x14ac:dyDescent="0.3">
      <c r="A257" s="250" t="s">
        <v>245</v>
      </c>
      <c r="B257" s="250" t="s">
        <v>394</v>
      </c>
      <c r="C257" s="250" t="s">
        <v>337</v>
      </c>
      <c r="D257" s="250" t="s">
        <v>327</v>
      </c>
      <c r="E257" s="250" t="s">
        <v>353</v>
      </c>
      <c r="F257" s="250" t="s">
        <v>19</v>
      </c>
      <c r="G257" s="250" t="s">
        <v>303</v>
      </c>
      <c r="H257" s="102" t="s">
        <v>369</v>
      </c>
      <c r="I257" s="262">
        <v>9.303466633485094</v>
      </c>
      <c r="J257" s="102"/>
      <c r="K257" s="64"/>
    </row>
    <row r="258" spans="1:11" x14ac:dyDescent="0.3">
      <c r="A258" s="250" t="s">
        <v>246</v>
      </c>
      <c r="B258" s="250" t="s">
        <v>394</v>
      </c>
      <c r="C258" s="250" t="s">
        <v>337</v>
      </c>
      <c r="D258" s="250" t="s">
        <v>327</v>
      </c>
      <c r="E258" s="250" t="s">
        <v>353</v>
      </c>
      <c r="F258" s="250" t="s">
        <v>19</v>
      </c>
      <c r="G258" s="250" t="s">
        <v>303</v>
      </c>
      <c r="H258" s="102" t="s">
        <v>369</v>
      </c>
      <c r="I258" s="262">
        <v>13.118818136784094</v>
      </c>
      <c r="J258" s="102"/>
      <c r="K258" s="64"/>
    </row>
    <row r="259" spans="1:11" x14ac:dyDescent="0.3">
      <c r="A259" s="250" t="s">
        <v>247</v>
      </c>
      <c r="B259" s="250" t="s">
        <v>394</v>
      </c>
      <c r="C259" s="250" t="s">
        <v>337</v>
      </c>
      <c r="D259" s="250" t="s">
        <v>327</v>
      </c>
      <c r="E259" s="250" t="s">
        <v>353</v>
      </c>
      <c r="F259" s="250" t="s">
        <v>19</v>
      </c>
      <c r="G259" s="250" t="s">
        <v>303</v>
      </c>
      <c r="H259" s="102" t="s">
        <v>369</v>
      </c>
      <c r="I259" s="262">
        <v>8.9864243543569451</v>
      </c>
      <c r="J259" s="102"/>
      <c r="K259" s="64"/>
    </row>
    <row r="260" spans="1:11" x14ac:dyDescent="0.3">
      <c r="A260" s="250" t="s">
        <v>248</v>
      </c>
      <c r="B260" s="250" t="s">
        <v>394</v>
      </c>
      <c r="C260" s="250" t="s">
        <v>337</v>
      </c>
      <c r="D260" s="250" t="s">
        <v>327</v>
      </c>
      <c r="E260" s="250" t="s">
        <v>353</v>
      </c>
      <c r="F260" s="250" t="s">
        <v>19</v>
      </c>
      <c r="G260" s="250" t="s">
        <v>303</v>
      </c>
      <c r="H260" s="102" t="s">
        <v>369</v>
      </c>
      <c r="I260" s="262">
        <v>8.097204552947769</v>
      </c>
      <c r="J260" s="102"/>
      <c r="K260" s="64"/>
    </row>
    <row r="261" spans="1:11" x14ac:dyDescent="0.3">
      <c r="A261" s="250" t="s">
        <v>249</v>
      </c>
      <c r="B261" s="250" t="s">
        <v>394</v>
      </c>
      <c r="C261" s="250" t="s">
        <v>337</v>
      </c>
      <c r="D261" s="250" t="s">
        <v>327</v>
      </c>
      <c r="E261" s="250" t="s">
        <v>353</v>
      </c>
      <c r="F261" s="250" t="s">
        <v>19</v>
      </c>
      <c r="G261" s="250" t="s">
        <v>303</v>
      </c>
      <c r="H261" s="102" t="s">
        <v>369</v>
      </c>
      <c r="I261" s="262">
        <v>8.0940723841913655</v>
      </c>
      <c r="J261" s="102"/>
      <c r="K261" s="64"/>
    </row>
    <row r="262" spans="1:11" x14ac:dyDescent="0.3">
      <c r="A262" s="250" t="s">
        <v>250</v>
      </c>
      <c r="B262" s="250" t="s">
        <v>394</v>
      </c>
      <c r="C262" s="250" t="s">
        <v>337</v>
      </c>
      <c r="D262" s="250" t="s">
        <v>327</v>
      </c>
      <c r="E262" s="250" t="s">
        <v>353</v>
      </c>
      <c r="F262" s="250" t="s">
        <v>19</v>
      </c>
      <c r="G262" s="250" t="s">
        <v>303</v>
      </c>
      <c r="H262" s="102" t="s">
        <v>369</v>
      </c>
      <c r="I262" s="262">
        <v>10.760613072694809</v>
      </c>
      <c r="J262" s="102"/>
      <c r="K262" s="64"/>
    </row>
    <row r="263" spans="1:11" x14ac:dyDescent="0.3">
      <c r="A263" s="250" t="s">
        <v>251</v>
      </c>
      <c r="B263" s="250" t="s">
        <v>394</v>
      </c>
      <c r="C263" s="250" t="s">
        <v>337</v>
      </c>
      <c r="D263" s="250" t="s">
        <v>327</v>
      </c>
      <c r="E263" s="250" t="s">
        <v>353</v>
      </c>
      <c r="F263" s="250" t="s">
        <v>19</v>
      </c>
      <c r="G263" s="250" t="s">
        <v>303</v>
      </c>
      <c r="H263" s="102" t="s">
        <v>369</v>
      </c>
      <c r="I263" s="262">
        <v>8.7895726803765957</v>
      </c>
      <c r="J263" s="102"/>
      <c r="K263" s="64"/>
    </row>
    <row r="264" spans="1:11" x14ac:dyDescent="0.3">
      <c r="A264" s="250" t="s">
        <v>252</v>
      </c>
      <c r="B264" s="250" t="s">
        <v>394</v>
      </c>
      <c r="C264" s="250" t="s">
        <v>337</v>
      </c>
      <c r="D264" s="250" t="s">
        <v>327</v>
      </c>
      <c r="E264" s="250" t="s">
        <v>353</v>
      </c>
      <c r="F264" s="250" t="s">
        <v>19</v>
      </c>
      <c r="G264" s="250" t="s">
        <v>303</v>
      </c>
      <c r="H264" s="102" t="s">
        <v>369</v>
      </c>
      <c r="I264" s="262">
        <v>6.7919653482989704</v>
      </c>
      <c r="J264" s="102"/>
      <c r="K264" s="64"/>
    </row>
    <row r="265" spans="1:11" x14ac:dyDescent="0.3">
      <c r="A265" s="250" t="s">
        <v>253</v>
      </c>
      <c r="B265" s="250" t="s">
        <v>394</v>
      </c>
      <c r="C265" s="250" t="s">
        <v>337</v>
      </c>
      <c r="D265" s="250" t="s">
        <v>327</v>
      </c>
      <c r="E265" s="250" t="s">
        <v>353</v>
      </c>
      <c r="F265" s="250" t="s">
        <v>19</v>
      </c>
      <c r="G265" s="250" t="s">
        <v>303</v>
      </c>
      <c r="H265" s="102" t="s">
        <v>369</v>
      </c>
      <c r="I265" s="262">
        <v>7.377689039992867</v>
      </c>
      <c r="J265" s="102"/>
    </row>
    <row r="266" spans="1:11" x14ac:dyDescent="0.3">
      <c r="A266" s="250" t="s">
        <v>254</v>
      </c>
      <c r="B266" s="250" t="s">
        <v>394</v>
      </c>
      <c r="C266" s="250" t="s">
        <v>337</v>
      </c>
      <c r="D266" s="250" t="s">
        <v>327</v>
      </c>
      <c r="E266" s="250" t="s">
        <v>353</v>
      </c>
      <c r="F266" s="250" t="s">
        <v>19</v>
      </c>
      <c r="G266" s="250" t="s">
        <v>303</v>
      </c>
      <c r="H266" s="102" t="s">
        <v>369</v>
      </c>
      <c r="I266" s="262">
        <v>10.408247645181016</v>
      </c>
      <c r="J266" s="102"/>
    </row>
    <row r="267" spans="1:11" x14ac:dyDescent="0.3">
      <c r="A267" s="250" t="s">
        <v>255</v>
      </c>
      <c r="B267" s="250" t="s">
        <v>394</v>
      </c>
      <c r="C267" s="250" t="s">
        <v>337</v>
      </c>
      <c r="D267" s="250" t="s">
        <v>327</v>
      </c>
      <c r="E267" s="250" t="s">
        <v>353</v>
      </c>
      <c r="F267" s="250" t="s">
        <v>19</v>
      </c>
      <c r="G267" s="250" t="s">
        <v>303</v>
      </c>
      <c r="H267" s="102" t="s">
        <v>369</v>
      </c>
      <c r="I267" s="262">
        <v>7.0477838422329171</v>
      </c>
      <c r="J267" s="102"/>
    </row>
    <row r="268" spans="1:11" x14ac:dyDescent="0.3">
      <c r="A268" s="250" t="s">
        <v>256</v>
      </c>
      <c r="B268" s="250" t="s">
        <v>394</v>
      </c>
      <c r="C268" s="250" t="s">
        <v>337</v>
      </c>
      <c r="D268" s="250" t="s">
        <v>327</v>
      </c>
      <c r="E268" s="250" t="s">
        <v>353</v>
      </c>
      <c r="F268" s="250" t="s">
        <v>19</v>
      </c>
      <c r="G268" s="250" t="s">
        <v>303</v>
      </c>
      <c r="H268" s="102" t="s">
        <v>369</v>
      </c>
      <c r="I268" s="262">
        <v>6.7556565224203764</v>
      </c>
      <c r="J268" s="102"/>
    </row>
    <row r="269" spans="1:11" x14ac:dyDescent="0.3">
      <c r="A269" s="250" t="s">
        <v>257</v>
      </c>
      <c r="B269" s="250" t="s">
        <v>394</v>
      </c>
      <c r="C269" s="250" t="s">
        <v>337</v>
      </c>
      <c r="D269" s="250" t="s">
        <v>327</v>
      </c>
      <c r="E269" s="250" t="s">
        <v>353</v>
      </c>
      <c r="F269" s="250" t="s">
        <v>19</v>
      </c>
      <c r="G269" s="250" t="s">
        <v>303</v>
      </c>
      <c r="H269" s="102" t="s">
        <v>369</v>
      </c>
      <c r="I269" s="262">
        <v>6.9918739306908035</v>
      </c>
      <c r="J269" s="102"/>
    </row>
    <row r="270" spans="1:11" x14ac:dyDescent="0.3">
      <c r="A270" s="250" t="s">
        <v>258</v>
      </c>
      <c r="B270" s="250" t="s">
        <v>394</v>
      </c>
      <c r="C270" s="250" t="s">
        <v>337</v>
      </c>
      <c r="D270" s="250" t="s">
        <v>327</v>
      </c>
      <c r="E270" s="250" t="s">
        <v>353</v>
      </c>
      <c r="F270" s="250" t="s">
        <v>19</v>
      </c>
      <c r="G270" s="250" t="s">
        <v>303</v>
      </c>
      <c r="H270" s="102" t="s">
        <v>369</v>
      </c>
      <c r="I270" s="262">
        <v>8.9462478095164695</v>
      </c>
      <c r="J270" s="102"/>
    </row>
    <row r="271" spans="1:11" x14ac:dyDescent="0.3">
      <c r="A271" s="250" t="s">
        <v>259</v>
      </c>
      <c r="B271" s="250" t="s">
        <v>394</v>
      </c>
      <c r="C271" s="250" t="s">
        <v>337</v>
      </c>
      <c r="D271" s="250" t="s">
        <v>327</v>
      </c>
      <c r="E271" s="250" t="s">
        <v>353</v>
      </c>
      <c r="F271" s="250" t="s">
        <v>19</v>
      </c>
      <c r="G271" s="250" t="s">
        <v>303</v>
      </c>
      <c r="H271" s="102" t="s">
        <v>369</v>
      </c>
      <c r="I271" s="262">
        <v>5.9492238506640289</v>
      </c>
      <c r="J271" s="102"/>
    </row>
    <row r="272" spans="1:11" x14ac:dyDescent="0.3">
      <c r="A272" s="250" t="s">
        <v>260</v>
      </c>
      <c r="B272" s="250" t="s">
        <v>394</v>
      </c>
      <c r="C272" s="250" t="s">
        <v>337</v>
      </c>
      <c r="D272" s="250" t="s">
        <v>327</v>
      </c>
      <c r="E272" s="250" t="s">
        <v>353</v>
      </c>
      <c r="F272" s="250" t="s">
        <v>19</v>
      </c>
      <c r="G272" s="250" t="s">
        <v>303</v>
      </c>
      <c r="H272" s="102" t="s">
        <v>369</v>
      </c>
      <c r="I272" s="262">
        <v>5.7551287440732537</v>
      </c>
      <c r="J272" s="102"/>
    </row>
    <row r="273" spans="1:10" x14ac:dyDescent="0.3">
      <c r="A273" s="250" t="s">
        <v>261</v>
      </c>
      <c r="B273" s="250" t="s">
        <v>394</v>
      </c>
      <c r="C273" s="250" t="s">
        <v>337</v>
      </c>
      <c r="D273" s="250" t="s">
        <v>327</v>
      </c>
      <c r="E273" s="250" t="s">
        <v>353</v>
      </c>
      <c r="F273" s="250" t="s">
        <v>19</v>
      </c>
      <c r="G273" s="250" t="s">
        <v>303</v>
      </c>
      <c r="H273" s="102" t="s">
        <v>369</v>
      </c>
      <c r="I273" s="262">
        <v>6.1475431195854204</v>
      </c>
      <c r="J273" s="102"/>
    </row>
    <row r="274" spans="1:10" x14ac:dyDescent="0.3">
      <c r="A274" s="250" t="s">
        <v>262</v>
      </c>
      <c r="B274" s="250" t="s">
        <v>394</v>
      </c>
      <c r="C274" s="250" t="s">
        <v>337</v>
      </c>
      <c r="D274" s="250" t="s">
        <v>327</v>
      </c>
      <c r="E274" s="250" t="s">
        <v>353</v>
      </c>
      <c r="F274" s="250" t="s">
        <v>19</v>
      </c>
      <c r="G274" s="250" t="s">
        <v>303</v>
      </c>
      <c r="H274" s="102" t="s">
        <v>369</v>
      </c>
      <c r="I274" s="262">
        <v>8.9864057614919606</v>
      </c>
      <c r="J274" s="102"/>
    </row>
    <row r="275" spans="1:10" x14ac:dyDescent="0.3">
      <c r="A275" s="250" t="s">
        <v>263</v>
      </c>
      <c r="B275" s="250" t="s">
        <v>394</v>
      </c>
      <c r="C275" s="250" t="s">
        <v>337</v>
      </c>
      <c r="D275" s="250" t="s">
        <v>327</v>
      </c>
      <c r="E275" s="250" t="s">
        <v>353</v>
      </c>
      <c r="F275" s="250" t="s">
        <v>19</v>
      </c>
      <c r="G275" s="250" t="s">
        <v>303</v>
      </c>
      <c r="H275" s="102" t="s">
        <v>369</v>
      </c>
      <c r="I275" s="262">
        <v>5.3628582126528954</v>
      </c>
      <c r="J275" s="102"/>
    </row>
    <row r="276" spans="1:10" x14ac:dyDescent="0.3">
      <c r="A276" s="250" t="s">
        <v>264</v>
      </c>
      <c r="B276" s="250" t="s">
        <v>394</v>
      </c>
      <c r="C276" s="250" t="s">
        <v>337</v>
      </c>
      <c r="D276" s="250" t="s">
        <v>327</v>
      </c>
      <c r="E276" s="250" t="s">
        <v>353</v>
      </c>
      <c r="F276" s="250" t="s">
        <v>19</v>
      </c>
      <c r="G276" s="250" t="s">
        <v>303</v>
      </c>
      <c r="H276" s="102" t="s">
        <v>369</v>
      </c>
      <c r="I276" s="262">
        <v>5.8945391776879914</v>
      </c>
      <c r="J276" s="102"/>
    </row>
    <row r="277" spans="1:10" x14ac:dyDescent="0.3">
      <c r="A277" s="250" t="s">
        <v>265</v>
      </c>
      <c r="B277" s="250" t="s">
        <v>394</v>
      </c>
      <c r="C277" s="250" t="s">
        <v>337</v>
      </c>
      <c r="D277" s="250" t="s">
        <v>327</v>
      </c>
      <c r="E277" s="250" t="s">
        <v>353</v>
      </c>
      <c r="F277" s="250" t="s">
        <v>19</v>
      </c>
      <c r="G277" s="250" t="s">
        <v>303</v>
      </c>
      <c r="H277" s="102" t="s">
        <v>369</v>
      </c>
      <c r="I277" s="262">
        <v>6.7156250107416309</v>
      </c>
      <c r="J277" s="102"/>
    </row>
    <row r="278" spans="1:10" x14ac:dyDescent="0.3">
      <c r="A278" s="250" t="s">
        <v>266</v>
      </c>
      <c r="B278" s="250" t="s">
        <v>394</v>
      </c>
      <c r="C278" s="250" t="s">
        <v>337</v>
      </c>
      <c r="D278" s="250" t="s">
        <v>327</v>
      </c>
      <c r="E278" s="250" t="s">
        <v>353</v>
      </c>
      <c r="F278" s="250" t="s">
        <v>19</v>
      </c>
      <c r="G278" s="250" t="s">
        <v>303</v>
      </c>
      <c r="H278" s="102" t="s">
        <v>369</v>
      </c>
      <c r="I278" s="262">
        <v>10.474639001617504</v>
      </c>
      <c r="J278" s="102"/>
    </row>
    <row r="279" spans="1:10" x14ac:dyDescent="0.3">
      <c r="A279" s="250" t="s">
        <v>267</v>
      </c>
      <c r="B279" s="250" t="s">
        <v>394</v>
      </c>
      <c r="C279" s="250" t="s">
        <v>337</v>
      </c>
      <c r="D279" s="250" t="s">
        <v>327</v>
      </c>
      <c r="E279" s="250" t="s">
        <v>353</v>
      </c>
      <c r="F279" s="250" t="s">
        <v>19</v>
      </c>
      <c r="G279" s="250" t="s">
        <v>303</v>
      </c>
      <c r="H279" s="102" t="s">
        <v>369</v>
      </c>
      <c r="I279" s="262">
        <v>6.8938184912405607</v>
      </c>
      <c r="J279" s="102"/>
    </row>
    <row r="280" spans="1:10" x14ac:dyDescent="0.3">
      <c r="A280" s="250" t="s">
        <v>268</v>
      </c>
      <c r="B280" s="250" t="s">
        <v>394</v>
      </c>
      <c r="C280" s="250" t="s">
        <v>337</v>
      </c>
      <c r="D280" s="250" t="s">
        <v>327</v>
      </c>
      <c r="E280" s="250" t="s">
        <v>353</v>
      </c>
      <c r="F280" s="250" t="s">
        <v>19</v>
      </c>
      <c r="G280" s="250" t="s">
        <v>303</v>
      </c>
      <c r="H280" s="102" t="s">
        <v>369</v>
      </c>
      <c r="I280" s="262">
        <v>5.9977280050845287</v>
      </c>
      <c r="J280" s="102"/>
    </row>
    <row r="281" spans="1:10" x14ac:dyDescent="0.3">
      <c r="A281" s="250" t="s">
        <v>269</v>
      </c>
      <c r="B281" s="250" t="s">
        <v>394</v>
      </c>
      <c r="C281" s="250" t="s">
        <v>337</v>
      </c>
      <c r="D281" s="250" t="s">
        <v>327</v>
      </c>
      <c r="E281" s="250" t="s">
        <v>353</v>
      </c>
      <c r="F281" s="250" t="s">
        <v>19</v>
      </c>
      <c r="G281" s="250" t="s">
        <v>303</v>
      </c>
      <c r="H281" s="102" t="s">
        <v>369</v>
      </c>
      <c r="I281" s="262">
        <v>6.7175668362565002</v>
      </c>
      <c r="J281" s="102"/>
    </row>
    <row r="282" spans="1:10" x14ac:dyDescent="0.3">
      <c r="A282" s="250" t="s">
        <v>270</v>
      </c>
      <c r="B282" s="250" t="s">
        <v>394</v>
      </c>
      <c r="C282" s="250" t="s">
        <v>337</v>
      </c>
      <c r="D282" s="250" t="s">
        <v>327</v>
      </c>
      <c r="E282" s="250" t="s">
        <v>353</v>
      </c>
      <c r="F282" s="250" t="s">
        <v>19</v>
      </c>
      <c r="G282" s="250" t="s">
        <v>303</v>
      </c>
      <c r="H282" s="102" t="s">
        <v>369</v>
      </c>
      <c r="I282" s="262">
        <v>8.3145054908442937</v>
      </c>
      <c r="J282" s="102"/>
    </row>
    <row r="283" spans="1:10" x14ac:dyDescent="0.3">
      <c r="A283" s="250" t="s">
        <v>271</v>
      </c>
      <c r="B283" s="250" t="s">
        <v>394</v>
      </c>
      <c r="C283" s="250" t="s">
        <v>337</v>
      </c>
      <c r="D283" s="250" t="s">
        <v>327</v>
      </c>
      <c r="E283" s="250" t="s">
        <v>353</v>
      </c>
      <c r="F283" s="250" t="s">
        <v>19</v>
      </c>
      <c r="G283" s="250" t="s">
        <v>303</v>
      </c>
      <c r="H283" s="102" t="s">
        <v>369</v>
      </c>
      <c r="I283" s="262">
        <v>4.770218581176346</v>
      </c>
      <c r="J283" s="102"/>
    </row>
    <row r="284" spans="1:10" x14ac:dyDescent="0.3">
      <c r="A284" s="250" t="s">
        <v>272</v>
      </c>
      <c r="B284" s="250" t="s">
        <v>394</v>
      </c>
      <c r="C284" s="250" t="s">
        <v>337</v>
      </c>
      <c r="D284" s="250" t="s">
        <v>327</v>
      </c>
      <c r="E284" s="250" t="s">
        <v>353</v>
      </c>
      <c r="F284" s="250" t="s">
        <v>19</v>
      </c>
      <c r="G284" s="250" t="s">
        <v>303</v>
      </c>
      <c r="H284" s="102" t="s">
        <v>369</v>
      </c>
      <c r="I284" s="262">
        <v>4.8900300462038855</v>
      </c>
      <c r="J284" s="102"/>
    </row>
    <row r="285" spans="1:10" x14ac:dyDescent="0.3">
      <c r="A285" s="250" t="s">
        <v>273</v>
      </c>
      <c r="B285" s="250" t="s">
        <v>394</v>
      </c>
      <c r="C285" s="250" t="s">
        <v>337</v>
      </c>
      <c r="D285" s="250" t="s">
        <v>327</v>
      </c>
      <c r="E285" s="250" t="s">
        <v>353</v>
      </c>
      <c r="F285" s="250" t="s">
        <v>19</v>
      </c>
      <c r="G285" s="250" t="s">
        <v>303</v>
      </c>
      <c r="H285" s="102" t="s">
        <v>369</v>
      </c>
      <c r="I285" s="262">
        <v>4.1639925332928236</v>
      </c>
      <c r="J285" s="102"/>
    </row>
    <row r="286" spans="1:10" x14ac:dyDescent="0.3">
      <c r="A286" s="250" t="s">
        <v>274</v>
      </c>
      <c r="B286" s="250" t="s">
        <v>394</v>
      </c>
      <c r="C286" s="250" t="s">
        <v>337</v>
      </c>
      <c r="D286" s="250" t="s">
        <v>327</v>
      </c>
      <c r="E286" s="250" t="s">
        <v>353</v>
      </c>
      <c r="F286" s="250" t="s">
        <v>19</v>
      </c>
      <c r="G286" s="250" t="s">
        <v>303</v>
      </c>
      <c r="H286" s="102" t="s">
        <v>369</v>
      </c>
      <c r="I286" s="262">
        <v>6.5645436816530376</v>
      </c>
      <c r="J286" s="102"/>
    </row>
    <row r="287" spans="1:10" x14ac:dyDescent="0.3">
      <c r="A287" s="250" t="s">
        <v>275</v>
      </c>
      <c r="B287" s="250" t="s">
        <v>394</v>
      </c>
      <c r="C287" s="250" t="s">
        <v>337</v>
      </c>
      <c r="D287" s="250" t="s">
        <v>327</v>
      </c>
      <c r="E287" s="250" t="s">
        <v>353</v>
      </c>
      <c r="F287" s="250" t="s">
        <v>19</v>
      </c>
      <c r="G287" s="250" t="s">
        <v>303</v>
      </c>
      <c r="H287" s="102" t="s">
        <v>369</v>
      </c>
      <c r="I287" s="262">
        <v>4.6675462689150029</v>
      </c>
      <c r="J287" s="102"/>
    </row>
    <row r="288" spans="1:10" x14ac:dyDescent="0.3">
      <c r="A288" s="250" t="s">
        <v>276</v>
      </c>
      <c r="B288" s="250" t="s">
        <v>394</v>
      </c>
      <c r="C288" s="250" t="s">
        <v>337</v>
      </c>
      <c r="D288" s="250" t="s">
        <v>327</v>
      </c>
      <c r="E288" s="250" t="s">
        <v>353</v>
      </c>
      <c r="F288" s="250" t="s">
        <v>19</v>
      </c>
      <c r="G288" s="250" t="s">
        <v>303</v>
      </c>
      <c r="H288" s="102" t="s">
        <v>369</v>
      </c>
      <c r="I288" s="262">
        <v>3.0977637301107586</v>
      </c>
      <c r="J288" s="102"/>
    </row>
    <row r="289" spans="1:10" x14ac:dyDescent="0.3">
      <c r="A289" s="250" t="s">
        <v>277</v>
      </c>
      <c r="B289" s="250" t="s">
        <v>394</v>
      </c>
      <c r="C289" s="250" t="s">
        <v>337</v>
      </c>
      <c r="D289" s="250" t="s">
        <v>327</v>
      </c>
      <c r="E289" s="250" t="s">
        <v>353</v>
      </c>
      <c r="F289" s="250" t="s">
        <v>19</v>
      </c>
      <c r="G289" s="250" t="s">
        <v>303</v>
      </c>
      <c r="H289" s="102" t="s">
        <v>369</v>
      </c>
      <c r="I289" s="262">
        <v>2.7413776440338085</v>
      </c>
      <c r="J289" s="102"/>
    </row>
    <row r="290" spans="1:10" x14ac:dyDescent="0.3">
      <c r="A290" s="250" t="s">
        <v>278</v>
      </c>
      <c r="B290" s="250" t="s">
        <v>394</v>
      </c>
      <c r="C290" s="250" t="s">
        <v>337</v>
      </c>
      <c r="D290" s="250" t="s">
        <v>327</v>
      </c>
      <c r="E290" s="250" t="s">
        <v>353</v>
      </c>
      <c r="F290" s="250" t="s">
        <v>19</v>
      </c>
      <c r="G290" s="250" t="s">
        <v>303</v>
      </c>
      <c r="H290" s="102" t="s">
        <v>369</v>
      </c>
      <c r="I290" s="262">
        <v>5.7944727595737184</v>
      </c>
      <c r="J290" s="102"/>
    </row>
    <row r="291" spans="1:10" x14ac:dyDescent="0.3">
      <c r="A291" s="250" t="s">
        <v>279</v>
      </c>
      <c r="B291" s="250" t="s">
        <v>394</v>
      </c>
      <c r="C291" s="250" t="s">
        <v>337</v>
      </c>
      <c r="D291" s="250" t="s">
        <v>327</v>
      </c>
      <c r="E291" s="250" t="s">
        <v>353</v>
      </c>
      <c r="F291" s="250" t="s">
        <v>19</v>
      </c>
      <c r="G291" s="250" t="s">
        <v>303</v>
      </c>
      <c r="H291" s="102" t="s">
        <v>369</v>
      </c>
      <c r="I291" s="262">
        <v>3.3515524729780601</v>
      </c>
      <c r="J291" s="102"/>
    </row>
    <row r="292" spans="1:10" x14ac:dyDescent="0.3">
      <c r="A292" s="250" t="s">
        <v>280</v>
      </c>
      <c r="B292" s="250" t="s">
        <v>394</v>
      </c>
      <c r="C292" s="250" t="s">
        <v>337</v>
      </c>
      <c r="D292" s="250" t="s">
        <v>327</v>
      </c>
      <c r="E292" s="250" t="s">
        <v>353</v>
      </c>
      <c r="F292" s="250" t="s">
        <v>19</v>
      </c>
      <c r="G292" s="250" t="s">
        <v>303</v>
      </c>
      <c r="H292" s="102" t="s">
        <v>369</v>
      </c>
      <c r="I292" s="262">
        <v>3.2103041186061989</v>
      </c>
      <c r="J292" s="102"/>
    </row>
    <row r="293" spans="1:10" x14ac:dyDescent="0.3">
      <c r="A293" s="250" t="s">
        <v>281</v>
      </c>
      <c r="B293" s="250" t="s">
        <v>394</v>
      </c>
      <c r="C293" s="250" t="s">
        <v>337</v>
      </c>
      <c r="D293" s="250" t="s">
        <v>327</v>
      </c>
      <c r="E293" s="250" t="s">
        <v>353</v>
      </c>
      <c r="F293" s="250" t="s">
        <v>19</v>
      </c>
      <c r="G293" s="250" t="s">
        <v>303</v>
      </c>
      <c r="H293" s="102" t="s">
        <v>369</v>
      </c>
      <c r="I293" s="262">
        <v>3.1663624683226579</v>
      </c>
      <c r="J293" s="102"/>
    </row>
    <row r="294" spans="1:10" x14ac:dyDescent="0.3">
      <c r="A294" s="250" t="s">
        <v>282</v>
      </c>
      <c r="B294" s="250" t="s">
        <v>394</v>
      </c>
      <c r="C294" s="250" t="s">
        <v>337</v>
      </c>
      <c r="D294" s="250" t="s">
        <v>327</v>
      </c>
      <c r="E294" s="250" t="s">
        <v>353</v>
      </c>
      <c r="F294" s="250" t="s">
        <v>19</v>
      </c>
      <c r="G294" s="250" t="s">
        <v>303</v>
      </c>
      <c r="H294" s="102" t="s">
        <v>369</v>
      </c>
      <c r="I294" s="262">
        <v>6.0450190747880601</v>
      </c>
      <c r="J294" s="102"/>
    </row>
    <row r="295" spans="1:10" x14ac:dyDescent="0.3">
      <c r="A295" s="250" t="s">
        <v>283</v>
      </c>
      <c r="B295" s="250" t="s">
        <v>394</v>
      </c>
      <c r="C295" s="250" t="s">
        <v>337</v>
      </c>
      <c r="D295" s="250" t="s">
        <v>327</v>
      </c>
      <c r="E295" s="250" t="s">
        <v>353</v>
      </c>
      <c r="F295" s="250" t="s">
        <v>19</v>
      </c>
      <c r="G295" s="250" t="s">
        <v>303</v>
      </c>
      <c r="H295" s="102" t="s">
        <v>369</v>
      </c>
      <c r="I295" s="262">
        <v>3.6637964308164226</v>
      </c>
      <c r="J295" s="102"/>
    </row>
    <row r="296" spans="1:10" x14ac:dyDescent="0.3">
      <c r="A296" s="250" t="s">
        <v>284</v>
      </c>
      <c r="B296" s="250" t="s">
        <v>394</v>
      </c>
      <c r="C296" s="250" t="s">
        <v>337</v>
      </c>
      <c r="D296" s="250" t="s">
        <v>327</v>
      </c>
      <c r="E296" s="250" t="s">
        <v>353</v>
      </c>
      <c r="F296" s="250" t="s">
        <v>19</v>
      </c>
      <c r="G296" s="250" t="s">
        <v>303</v>
      </c>
      <c r="H296" s="102" t="s">
        <v>369</v>
      </c>
      <c r="I296" s="262">
        <v>4.0194058395071579</v>
      </c>
      <c r="J296" s="102"/>
    </row>
    <row r="297" spans="1:10" x14ac:dyDescent="0.3">
      <c r="A297" s="250" t="s">
        <v>285</v>
      </c>
      <c r="B297" s="250" t="s">
        <v>394</v>
      </c>
      <c r="C297" s="250" t="s">
        <v>337</v>
      </c>
      <c r="D297" s="250" t="s">
        <v>327</v>
      </c>
      <c r="E297" s="250" t="s">
        <v>353</v>
      </c>
      <c r="F297" s="250" t="s">
        <v>19</v>
      </c>
      <c r="G297" s="250" t="s">
        <v>303</v>
      </c>
      <c r="H297" s="102" t="s">
        <v>369</v>
      </c>
      <c r="I297" s="262">
        <v>4.0848566260356041</v>
      </c>
      <c r="J297" s="102"/>
    </row>
    <row r="298" spans="1:10" x14ac:dyDescent="0.3">
      <c r="A298" s="250" t="s">
        <v>286</v>
      </c>
      <c r="B298" s="250" t="s">
        <v>394</v>
      </c>
      <c r="C298" s="250" t="s">
        <v>337</v>
      </c>
      <c r="D298" s="250" t="s">
        <v>327</v>
      </c>
      <c r="E298" s="250" t="s">
        <v>353</v>
      </c>
      <c r="F298" s="250" t="s">
        <v>19</v>
      </c>
      <c r="G298" s="250" t="s">
        <v>303</v>
      </c>
      <c r="H298" s="102" t="s">
        <v>369</v>
      </c>
      <c r="I298" s="262">
        <v>6.4521011584719474</v>
      </c>
      <c r="J298" s="102"/>
    </row>
    <row r="299" spans="1:10" x14ac:dyDescent="0.3">
      <c r="A299" s="250" t="s">
        <v>287</v>
      </c>
      <c r="B299" s="250" t="s">
        <v>394</v>
      </c>
      <c r="C299" s="250" t="s">
        <v>337</v>
      </c>
      <c r="D299" s="250" t="s">
        <v>327</v>
      </c>
      <c r="E299" s="250" t="s">
        <v>353</v>
      </c>
      <c r="F299" s="250" t="s">
        <v>19</v>
      </c>
      <c r="G299" s="250" t="s">
        <v>303</v>
      </c>
      <c r="H299" s="102" t="s">
        <v>369</v>
      </c>
      <c r="I299" s="262">
        <v>4.2776269000268536</v>
      </c>
      <c r="J299" s="102"/>
    </row>
    <row r="300" spans="1:10" x14ac:dyDescent="0.3">
      <c r="A300" s="250" t="s">
        <v>288</v>
      </c>
      <c r="B300" s="250" t="s">
        <v>394</v>
      </c>
      <c r="C300" s="250" t="s">
        <v>337</v>
      </c>
      <c r="D300" s="250" t="s">
        <v>327</v>
      </c>
      <c r="E300" s="250" t="s">
        <v>353</v>
      </c>
      <c r="F300" s="250" t="s">
        <v>19</v>
      </c>
      <c r="G300" s="250" t="s">
        <v>303</v>
      </c>
      <c r="H300" s="102" t="s">
        <v>369</v>
      </c>
      <c r="I300" s="262">
        <v>3.3905425217963385</v>
      </c>
      <c r="J300" s="102"/>
    </row>
    <row r="301" spans="1:10" x14ac:dyDescent="0.3">
      <c r="A301" s="250" t="s">
        <v>289</v>
      </c>
      <c r="B301" s="250" t="s">
        <v>394</v>
      </c>
      <c r="C301" s="250" t="s">
        <v>337</v>
      </c>
      <c r="D301" s="250" t="s">
        <v>327</v>
      </c>
      <c r="E301" s="250" t="s">
        <v>353</v>
      </c>
      <c r="F301" s="250" t="s">
        <v>19</v>
      </c>
      <c r="G301" s="250" t="s">
        <v>303</v>
      </c>
      <c r="H301" s="102" t="s">
        <v>369</v>
      </c>
      <c r="I301" s="262">
        <v>5.1011381449897701</v>
      </c>
      <c r="J301" s="102"/>
    </row>
    <row r="302" spans="1:10" x14ac:dyDescent="0.3">
      <c r="A302" s="250" t="s">
        <v>290</v>
      </c>
      <c r="B302" s="250" t="s">
        <v>394</v>
      </c>
      <c r="C302" s="250" t="s">
        <v>337</v>
      </c>
      <c r="D302" s="250" t="s">
        <v>327</v>
      </c>
      <c r="E302" s="250" t="s">
        <v>353</v>
      </c>
      <c r="F302" s="250" t="s">
        <v>19</v>
      </c>
      <c r="G302" s="250" t="s">
        <v>303</v>
      </c>
      <c r="H302" s="102" t="s">
        <v>369</v>
      </c>
      <c r="I302" s="262">
        <v>7.3488383365730021</v>
      </c>
      <c r="J302" s="102"/>
    </row>
    <row r="303" spans="1:10" x14ac:dyDescent="0.3">
      <c r="A303" s="250" t="s">
        <v>291</v>
      </c>
      <c r="B303" s="250" t="s">
        <v>394</v>
      </c>
      <c r="C303" s="250" t="s">
        <v>337</v>
      </c>
      <c r="D303" s="250" t="s">
        <v>327</v>
      </c>
      <c r="E303" s="250" t="s">
        <v>353</v>
      </c>
      <c r="F303" s="250" t="s">
        <v>19</v>
      </c>
      <c r="G303" s="250" t="s">
        <v>303</v>
      </c>
      <c r="H303" s="102" t="s">
        <v>369</v>
      </c>
      <c r="I303" s="262">
        <v>4.0834325186805369</v>
      </c>
      <c r="J303" s="102"/>
    </row>
    <row r="304" spans="1:10" x14ac:dyDescent="0.3">
      <c r="A304" s="250" t="s">
        <v>292</v>
      </c>
      <c r="B304" s="250" t="s">
        <v>394</v>
      </c>
      <c r="C304" s="250" t="s">
        <v>337</v>
      </c>
      <c r="D304" s="250" t="s">
        <v>327</v>
      </c>
      <c r="E304" s="250" t="s">
        <v>353</v>
      </c>
      <c r="F304" s="250" t="s">
        <v>19</v>
      </c>
      <c r="G304" s="250" t="s">
        <v>303</v>
      </c>
      <c r="H304" s="102" t="s">
        <v>369</v>
      </c>
      <c r="I304" s="262">
        <v>4.127610226269935</v>
      </c>
      <c r="J304" s="102"/>
    </row>
    <row r="305" spans="1:10" x14ac:dyDescent="0.3">
      <c r="A305" s="250" t="s">
        <v>293</v>
      </c>
      <c r="B305" s="250" t="s">
        <v>394</v>
      </c>
      <c r="C305" s="250" t="s">
        <v>337</v>
      </c>
      <c r="D305" s="250" t="s">
        <v>327</v>
      </c>
      <c r="E305" s="250" t="s">
        <v>353</v>
      </c>
      <c r="F305" s="250" t="s">
        <v>19</v>
      </c>
      <c r="G305" s="250" t="s">
        <v>303</v>
      </c>
      <c r="H305" s="102" t="s">
        <v>369</v>
      </c>
      <c r="I305" s="262">
        <v>4.7642006397794061</v>
      </c>
      <c r="J305" s="102"/>
    </row>
    <row r="306" spans="1:10" x14ac:dyDescent="0.3">
      <c r="A306" s="250" t="s">
        <v>294</v>
      </c>
      <c r="B306" s="250" t="s">
        <v>394</v>
      </c>
      <c r="C306" s="250" t="s">
        <v>337</v>
      </c>
      <c r="D306" s="250" t="s">
        <v>327</v>
      </c>
      <c r="E306" s="250" t="s">
        <v>353</v>
      </c>
      <c r="F306" s="250" t="s">
        <v>19</v>
      </c>
      <c r="G306" s="250" t="s">
        <v>303</v>
      </c>
      <c r="H306" s="102" t="s">
        <v>369</v>
      </c>
      <c r="I306" s="262">
        <v>4.8324353392663095</v>
      </c>
      <c r="J306" s="102"/>
    </row>
    <row r="307" spans="1:10" x14ac:dyDescent="0.3">
      <c r="A307" s="250" t="s">
        <v>324</v>
      </c>
      <c r="B307" s="250" t="s">
        <v>394</v>
      </c>
      <c r="C307" s="250" t="s">
        <v>337</v>
      </c>
      <c r="D307" s="250" t="s">
        <v>327</v>
      </c>
      <c r="E307" s="250" t="s">
        <v>353</v>
      </c>
      <c r="F307" s="250" t="s">
        <v>19</v>
      </c>
      <c r="G307" s="250" t="s">
        <v>303</v>
      </c>
      <c r="H307" s="102" t="s">
        <v>369</v>
      </c>
      <c r="I307" s="262">
        <v>4.1606541929816157</v>
      </c>
      <c r="J307" s="102"/>
    </row>
    <row r="308" spans="1:10" x14ac:dyDescent="0.3">
      <c r="A308" s="250" t="s">
        <v>325</v>
      </c>
      <c r="B308" s="250" t="s">
        <v>394</v>
      </c>
      <c r="C308" s="250" t="s">
        <v>337</v>
      </c>
      <c r="D308" s="250" t="s">
        <v>327</v>
      </c>
      <c r="E308" s="250" t="s">
        <v>353</v>
      </c>
      <c r="F308" s="250" t="s">
        <v>19</v>
      </c>
      <c r="G308" s="250" t="s">
        <v>303</v>
      </c>
      <c r="H308" s="102" t="s">
        <v>369</v>
      </c>
      <c r="I308" s="262">
        <v>3.6662773073774426</v>
      </c>
      <c r="J308" s="102"/>
    </row>
    <row r="309" spans="1:10" x14ac:dyDescent="0.3">
      <c r="A309" s="250" t="s">
        <v>338</v>
      </c>
      <c r="B309" s="250" t="s">
        <v>394</v>
      </c>
      <c r="C309" s="250" t="s">
        <v>337</v>
      </c>
      <c r="D309" s="250" t="s">
        <v>327</v>
      </c>
      <c r="E309" s="250" t="s">
        <v>353</v>
      </c>
      <c r="F309" s="250" t="s">
        <v>19</v>
      </c>
      <c r="G309" s="250" t="s">
        <v>303</v>
      </c>
      <c r="H309" s="102" t="s">
        <v>369</v>
      </c>
      <c r="I309" s="262">
        <v>4.5943274607254256</v>
      </c>
      <c r="J309" s="102"/>
    </row>
    <row r="310" spans="1:10" x14ac:dyDescent="0.3">
      <c r="A310" s="250" t="s">
        <v>339</v>
      </c>
      <c r="B310" s="250" t="s">
        <v>394</v>
      </c>
      <c r="C310" s="250" t="s">
        <v>337</v>
      </c>
      <c r="D310" s="250" t="s">
        <v>327</v>
      </c>
      <c r="E310" s="250" t="s">
        <v>353</v>
      </c>
      <c r="F310" s="250" t="s">
        <v>19</v>
      </c>
      <c r="G310" s="250" t="s">
        <v>303</v>
      </c>
      <c r="H310" s="102" t="s">
        <v>369</v>
      </c>
      <c r="I310" s="262">
        <v>8.2613640765925069</v>
      </c>
      <c r="J310" s="102"/>
    </row>
    <row r="311" spans="1:10" x14ac:dyDescent="0.3">
      <c r="A311" s="250" t="s">
        <v>348</v>
      </c>
      <c r="B311" s="250" t="s">
        <v>394</v>
      </c>
      <c r="C311" s="250" t="s">
        <v>337</v>
      </c>
      <c r="D311" s="250" t="s">
        <v>327</v>
      </c>
      <c r="E311" s="250" t="s">
        <v>353</v>
      </c>
      <c r="F311" s="250" t="s">
        <v>19</v>
      </c>
      <c r="G311" s="250" t="s">
        <v>303</v>
      </c>
      <c r="H311" s="102" t="s">
        <v>369</v>
      </c>
      <c r="I311" s="262">
        <v>5.0856595614110187</v>
      </c>
      <c r="J311" s="102"/>
    </row>
    <row r="312" spans="1:10" s="237" customFormat="1" x14ac:dyDescent="0.3">
      <c r="A312" s="250" t="s">
        <v>360</v>
      </c>
      <c r="B312" s="250" t="s">
        <v>394</v>
      </c>
      <c r="C312" s="250" t="s">
        <v>337</v>
      </c>
      <c r="D312" s="250" t="s">
        <v>328</v>
      </c>
      <c r="E312" s="250" t="s">
        <v>354</v>
      </c>
      <c r="F312" s="250" t="s">
        <v>19</v>
      </c>
      <c r="G312" s="250" t="s">
        <v>303</v>
      </c>
      <c r="H312" s="102" t="s">
        <v>369</v>
      </c>
      <c r="I312" s="252">
        <v>12.14397603790607</v>
      </c>
      <c r="J312" s="102"/>
    </row>
    <row r="313" spans="1:10" s="237" customFormat="1" x14ac:dyDescent="0.3">
      <c r="A313" s="250" t="s">
        <v>361</v>
      </c>
      <c r="B313" s="250" t="s">
        <v>394</v>
      </c>
      <c r="C313" s="250" t="s">
        <v>337</v>
      </c>
      <c r="D313" s="250" t="s">
        <v>328</v>
      </c>
      <c r="E313" s="250" t="s">
        <v>354</v>
      </c>
      <c r="F313" s="250" t="s">
        <v>19</v>
      </c>
      <c r="G313" s="250" t="s">
        <v>303</v>
      </c>
      <c r="H313" s="102" t="s">
        <v>369</v>
      </c>
      <c r="I313" s="252">
        <v>12.622957167578141</v>
      </c>
      <c r="J313" s="102"/>
    </row>
    <row r="314" spans="1:10" s="237" customFormat="1" x14ac:dyDescent="0.3">
      <c r="A314" s="250" t="s">
        <v>362</v>
      </c>
      <c r="B314" s="250" t="s">
        <v>394</v>
      </c>
      <c r="C314" s="250" t="s">
        <v>337</v>
      </c>
      <c r="D314" s="250" t="s">
        <v>328</v>
      </c>
      <c r="E314" s="250" t="s">
        <v>354</v>
      </c>
      <c r="F314" s="250" t="s">
        <v>19</v>
      </c>
      <c r="G314" s="250" t="s">
        <v>303</v>
      </c>
      <c r="H314" s="102" t="s">
        <v>369</v>
      </c>
      <c r="I314" s="252">
        <v>13.477937806157161</v>
      </c>
      <c r="J314" s="102"/>
    </row>
    <row r="315" spans="1:10" s="237" customFormat="1" x14ac:dyDescent="0.3">
      <c r="A315" s="250" t="s">
        <v>363</v>
      </c>
      <c r="B315" s="250" t="s">
        <v>394</v>
      </c>
      <c r="C315" s="250" t="s">
        <v>337</v>
      </c>
      <c r="D315" s="250" t="s">
        <v>328</v>
      </c>
      <c r="E315" s="250" t="s">
        <v>354</v>
      </c>
      <c r="F315" s="250" t="s">
        <v>19</v>
      </c>
      <c r="G315" s="250" t="s">
        <v>303</v>
      </c>
      <c r="H315" s="102" t="s">
        <v>369</v>
      </c>
      <c r="I315" s="252">
        <v>11.906889898644266</v>
      </c>
      <c r="J315" s="102"/>
    </row>
    <row r="316" spans="1:10" s="237" customFormat="1" x14ac:dyDescent="0.3">
      <c r="A316" s="250" t="s">
        <v>364</v>
      </c>
      <c r="B316" s="250" t="s">
        <v>394</v>
      </c>
      <c r="C316" s="250" t="s">
        <v>337</v>
      </c>
      <c r="D316" s="250" t="s">
        <v>328</v>
      </c>
      <c r="E316" s="250" t="s">
        <v>354</v>
      </c>
      <c r="F316" s="250" t="s">
        <v>19</v>
      </c>
      <c r="G316" s="250" t="s">
        <v>303</v>
      </c>
      <c r="H316" s="102" t="s">
        <v>369</v>
      </c>
      <c r="I316" s="252">
        <v>10.094401098900677</v>
      </c>
      <c r="J316" s="102"/>
    </row>
    <row r="317" spans="1:10" s="102" customFormat="1" x14ac:dyDescent="0.3">
      <c r="A317" s="102" t="s">
        <v>365</v>
      </c>
      <c r="B317" s="250" t="s">
        <v>394</v>
      </c>
      <c r="C317" s="250" t="s">
        <v>337</v>
      </c>
      <c r="D317" s="250" t="s">
        <v>328</v>
      </c>
      <c r="E317" s="250" t="s">
        <v>354</v>
      </c>
      <c r="F317" s="250" t="s">
        <v>19</v>
      </c>
      <c r="G317" s="250" t="s">
        <v>303</v>
      </c>
      <c r="H317" s="102" t="s">
        <v>369</v>
      </c>
      <c r="I317" s="252">
        <v>9.5887388360634116</v>
      </c>
    </row>
    <row r="318" spans="1:10" x14ac:dyDescent="0.3">
      <c r="A318" s="250" t="s">
        <v>227</v>
      </c>
      <c r="B318" s="250" t="s">
        <v>394</v>
      </c>
      <c r="C318" s="250" t="s">
        <v>334</v>
      </c>
      <c r="D318" s="250" t="s">
        <v>327</v>
      </c>
      <c r="F318" s="250" t="s">
        <v>19</v>
      </c>
      <c r="G318" s="250" t="s">
        <v>303</v>
      </c>
      <c r="H318" s="102" t="s">
        <v>369</v>
      </c>
      <c r="I318" s="262">
        <v>8.2722163525827614</v>
      </c>
      <c r="J318" s="102"/>
    </row>
    <row r="319" spans="1:10" x14ac:dyDescent="0.3">
      <c r="A319" s="250" t="s">
        <v>228</v>
      </c>
      <c r="B319" s="250" t="s">
        <v>394</v>
      </c>
      <c r="C319" s="250" t="s">
        <v>334</v>
      </c>
      <c r="D319" s="250" t="s">
        <v>327</v>
      </c>
      <c r="F319" s="250" t="s">
        <v>19</v>
      </c>
      <c r="G319" s="250" t="s">
        <v>303</v>
      </c>
      <c r="H319" s="102" t="s">
        <v>369</v>
      </c>
      <c r="I319" s="262">
        <v>8.2617189637248938</v>
      </c>
      <c r="J319" s="102"/>
    </row>
    <row r="320" spans="1:10" x14ac:dyDescent="0.3">
      <c r="A320" s="250" t="s">
        <v>229</v>
      </c>
      <c r="B320" s="250" t="s">
        <v>394</v>
      </c>
      <c r="C320" s="250" t="s">
        <v>334</v>
      </c>
      <c r="D320" s="250" t="s">
        <v>327</v>
      </c>
      <c r="F320" s="250" t="s">
        <v>19</v>
      </c>
      <c r="G320" s="250" t="s">
        <v>303</v>
      </c>
      <c r="H320" s="102" t="s">
        <v>369</v>
      </c>
      <c r="I320" s="262">
        <v>8.6740030922632485</v>
      </c>
      <c r="J320" s="102"/>
    </row>
    <row r="321" spans="1:10" x14ac:dyDescent="0.3">
      <c r="A321" s="250" t="s">
        <v>230</v>
      </c>
      <c r="B321" s="250" t="s">
        <v>394</v>
      </c>
      <c r="C321" s="250" t="s">
        <v>334</v>
      </c>
      <c r="D321" s="250" t="s">
        <v>327</v>
      </c>
      <c r="F321" s="250" t="s">
        <v>19</v>
      </c>
      <c r="G321" s="250" t="s">
        <v>303</v>
      </c>
      <c r="H321" s="102" t="s">
        <v>369</v>
      </c>
      <c r="I321" s="262">
        <v>8.5050577439163195</v>
      </c>
      <c r="J321" s="102"/>
    </row>
    <row r="322" spans="1:10" x14ac:dyDescent="0.3">
      <c r="A322" s="250" t="s">
        <v>231</v>
      </c>
      <c r="B322" s="250" t="s">
        <v>394</v>
      </c>
      <c r="C322" s="250" t="s">
        <v>334</v>
      </c>
      <c r="D322" s="250" t="s">
        <v>327</v>
      </c>
      <c r="F322" s="250" t="s">
        <v>19</v>
      </c>
      <c r="G322" s="250" t="s">
        <v>303</v>
      </c>
      <c r="H322" s="102" t="s">
        <v>369</v>
      </c>
      <c r="I322" s="262">
        <v>8.5899582421726173</v>
      </c>
      <c r="J322" s="102"/>
    </row>
    <row r="323" spans="1:10" x14ac:dyDescent="0.3">
      <c r="A323" s="250" t="s">
        <v>232</v>
      </c>
      <c r="B323" s="250" t="s">
        <v>394</v>
      </c>
      <c r="C323" s="250" t="s">
        <v>334</v>
      </c>
      <c r="D323" s="250" t="s">
        <v>327</v>
      </c>
      <c r="F323" s="250" t="s">
        <v>19</v>
      </c>
      <c r="G323" s="250" t="s">
        <v>303</v>
      </c>
      <c r="H323" s="102" t="s">
        <v>369</v>
      </c>
      <c r="I323" s="262">
        <v>9.016011955922302</v>
      </c>
      <c r="J323" s="102"/>
    </row>
    <row r="324" spans="1:10" x14ac:dyDescent="0.3">
      <c r="A324" s="250" t="s">
        <v>233</v>
      </c>
      <c r="B324" s="250" t="s">
        <v>394</v>
      </c>
      <c r="C324" s="250" t="s">
        <v>334</v>
      </c>
      <c r="D324" s="250" t="s">
        <v>327</v>
      </c>
      <c r="F324" s="250" t="s">
        <v>19</v>
      </c>
      <c r="G324" s="250" t="s">
        <v>303</v>
      </c>
      <c r="H324" s="102" t="s">
        <v>369</v>
      </c>
      <c r="I324" s="262">
        <v>9.088879851985034</v>
      </c>
      <c r="J324" s="102"/>
    </row>
    <row r="325" spans="1:10" x14ac:dyDescent="0.3">
      <c r="A325" s="250" t="s">
        <v>234</v>
      </c>
      <c r="B325" s="250" t="s">
        <v>394</v>
      </c>
      <c r="C325" s="250" t="s">
        <v>334</v>
      </c>
      <c r="D325" s="250" t="s">
        <v>327</v>
      </c>
      <c r="F325" s="250" t="s">
        <v>19</v>
      </c>
      <c r="G325" s="250" t="s">
        <v>303</v>
      </c>
      <c r="H325" s="102" t="s">
        <v>369</v>
      </c>
      <c r="I325" s="262">
        <v>8.6191849190858179</v>
      </c>
      <c r="J325" s="102"/>
    </row>
    <row r="326" spans="1:10" x14ac:dyDescent="0.3">
      <c r="A326" s="250" t="s">
        <v>235</v>
      </c>
      <c r="B326" s="250" t="s">
        <v>394</v>
      </c>
      <c r="C326" s="250" t="s">
        <v>334</v>
      </c>
      <c r="D326" s="250" t="s">
        <v>327</v>
      </c>
      <c r="F326" s="250" t="s">
        <v>19</v>
      </c>
      <c r="G326" s="250" t="s">
        <v>303</v>
      </c>
      <c r="H326" s="102" t="s">
        <v>369</v>
      </c>
      <c r="I326" s="262">
        <v>7.9014826342443598</v>
      </c>
      <c r="J326" s="102"/>
    </row>
    <row r="327" spans="1:10" x14ac:dyDescent="0.3">
      <c r="A327" s="250" t="s">
        <v>236</v>
      </c>
      <c r="B327" s="250" t="s">
        <v>394</v>
      </c>
      <c r="C327" s="250" t="s">
        <v>334</v>
      </c>
      <c r="D327" s="250" t="s">
        <v>327</v>
      </c>
      <c r="F327" s="250" t="s">
        <v>19</v>
      </c>
      <c r="G327" s="250" t="s">
        <v>303</v>
      </c>
      <c r="H327" s="102" t="s">
        <v>369</v>
      </c>
      <c r="I327" s="262">
        <v>7.6908238688056896</v>
      </c>
      <c r="J327" s="102"/>
    </row>
    <row r="328" spans="1:10" x14ac:dyDescent="0.3">
      <c r="A328" s="250" t="s">
        <v>237</v>
      </c>
      <c r="B328" s="250" t="s">
        <v>394</v>
      </c>
      <c r="C328" s="250" t="s">
        <v>334</v>
      </c>
      <c r="D328" s="250" t="s">
        <v>327</v>
      </c>
      <c r="F328" s="250" t="s">
        <v>19</v>
      </c>
      <c r="G328" s="250" t="s">
        <v>303</v>
      </c>
      <c r="H328" s="102" t="s">
        <v>369</v>
      </c>
      <c r="I328" s="262">
        <v>8.2680185588173067</v>
      </c>
      <c r="J328" s="102"/>
    </row>
    <row r="329" spans="1:10" x14ac:dyDescent="0.3">
      <c r="A329" s="250" t="s">
        <v>238</v>
      </c>
      <c r="B329" s="250" t="s">
        <v>394</v>
      </c>
      <c r="C329" s="250" t="s">
        <v>334</v>
      </c>
      <c r="D329" s="250" t="s">
        <v>327</v>
      </c>
      <c r="F329" s="250" t="s">
        <v>19</v>
      </c>
      <c r="G329" s="250" t="s">
        <v>303</v>
      </c>
      <c r="H329" s="102" t="s">
        <v>369</v>
      </c>
      <c r="I329" s="262">
        <v>8.527780489408034</v>
      </c>
      <c r="J329" s="102"/>
    </row>
    <row r="330" spans="1:10" x14ac:dyDescent="0.3">
      <c r="A330" s="250" t="s">
        <v>239</v>
      </c>
      <c r="B330" s="250" t="s">
        <v>394</v>
      </c>
      <c r="C330" s="250" t="s">
        <v>334</v>
      </c>
      <c r="D330" s="250" t="s">
        <v>327</v>
      </c>
      <c r="F330" s="250" t="s">
        <v>19</v>
      </c>
      <c r="G330" s="250" t="s">
        <v>303</v>
      </c>
      <c r="H330" s="102" t="s">
        <v>369</v>
      </c>
      <c r="I330" s="262">
        <v>8.6516036154880016</v>
      </c>
      <c r="J330" s="102"/>
    </row>
    <row r="331" spans="1:10" x14ac:dyDescent="0.3">
      <c r="A331" s="250" t="s">
        <v>240</v>
      </c>
      <c r="B331" s="250" t="s">
        <v>394</v>
      </c>
      <c r="C331" s="250" t="s">
        <v>334</v>
      </c>
      <c r="D331" s="250" t="s">
        <v>327</v>
      </c>
      <c r="F331" s="250" t="s">
        <v>19</v>
      </c>
      <c r="G331" s="250" t="s">
        <v>303</v>
      </c>
      <c r="H331" s="102" t="s">
        <v>369</v>
      </c>
      <c r="I331" s="262">
        <v>8.7389251166987059</v>
      </c>
      <c r="J331" s="102"/>
    </row>
    <row r="332" spans="1:10" x14ac:dyDescent="0.3">
      <c r="A332" s="250" t="s">
        <v>241</v>
      </c>
      <c r="B332" s="250" t="s">
        <v>394</v>
      </c>
      <c r="C332" s="250" t="s">
        <v>334</v>
      </c>
      <c r="D332" s="250" t="s">
        <v>327</v>
      </c>
      <c r="F332" s="250" t="s">
        <v>19</v>
      </c>
      <c r="G332" s="250" t="s">
        <v>303</v>
      </c>
      <c r="H332" s="102" t="s">
        <v>369</v>
      </c>
      <c r="I332" s="262">
        <v>8.6551736378794182</v>
      </c>
      <c r="J332" s="102"/>
    </row>
    <row r="333" spans="1:10" x14ac:dyDescent="0.3">
      <c r="A333" s="250" t="s">
        <v>242</v>
      </c>
      <c r="B333" s="250" t="s">
        <v>394</v>
      </c>
      <c r="C333" s="250" t="s">
        <v>334</v>
      </c>
      <c r="D333" s="250" t="s">
        <v>327</v>
      </c>
      <c r="F333" s="250" t="s">
        <v>19</v>
      </c>
      <c r="G333" s="250" t="s">
        <v>303</v>
      </c>
      <c r="H333" s="102" t="s">
        <v>369</v>
      </c>
      <c r="I333" s="262">
        <v>8.716998397415848</v>
      </c>
      <c r="J333" s="102"/>
    </row>
    <row r="334" spans="1:10" x14ac:dyDescent="0.3">
      <c r="A334" s="250" t="s">
        <v>243</v>
      </c>
      <c r="B334" s="250" t="s">
        <v>394</v>
      </c>
      <c r="C334" s="250" t="s">
        <v>334</v>
      </c>
      <c r="D334" s="250" t="s">
        <v>327</v>
      </c>
      <c r="F334" s="250" t="s">
        <v>19</v>
      </c>
      <c r="G334" s="250" t="s">
        <v>303</v>
      </c>
      <c r="H334" s="102" t="s">
        <v>369</v>
      </c>
      <c r="I334" s="262">
        <v>9.1679746317048743</v>
      </c>
      <c r="J334" s="102"/>
    </row>
    <row r="335" spans="1:10" x14ac:dyDescent="0.3">
      <c r="A335" s="250" t="s">
        <v>244</v>
      </c>
      <c r="B335" s="250" t="s">
        <v>394</v>
      </c>
      <c r="C335" s="250" t="s">
        <v>334</v>
      </c>
      <c r="D335" s="250" t="s">
        <v>327</v>
      </c>
      <c r="F335" s="250" t="s">
        <v>19</v>
      </c>
      <c r="G335" s="250" t="s">
        <v>303</v>
      </c>
      <c r="H335" s="102" t="s">
        <v>369</v>
      </c>
      <c r="I335" s="262">
        <v>8.549132560075563</v>
      </c>
      <c r="J335" s="102"/>
    </row>
    <row r="336" spans="1:10" x14ac:dyDescent="0.3">
      <c r="A336" s="250" t="s">
        <v>245</v>
      </c>
      <c r="B336" s="250" t="s">
        <v>394</v>
      </c>
      <c r="C336" s="250" t="s">
        <v>334</v>
      </c>
      <c r="D336" s="250" t="s">
        <v>327</v>
      </c>
      <c r="F336" s="250" t="s">
        <v>19</v>
      </c>
      <c r="G336" s="250" t="s">
        <v>303</v>
      </c>
      <c r="H336" s="102" t="s">
        <v>369</v>
      </c>
      <c r="I336" s="262">
        <v>8.9237164041781227</v>
      </c>
      <c r="J336" s="102"/>
    </row>
    <row r="337" spans="1:10" x14ac:dyDescent="0.3">
      <c r="A337" s="250" t="s">
        <v>246</v>
      </c>
      <c r="B337" s="250" t="s">
        <v>394</v>
      </c>
      <c r="C337" s="250" t="s">
        <v>334</v>
      </c>
      <c r="D337" s="250" t="s">
        <v>327</v>
      </c>
      <c r="F337" s="250" t="s">
        <v>19</v>
      </c>
      <c r="G337" s="250" t="s">
        <v>303</v>
      </c>
      <c r="H337" s="102" t="s">
        <v>369</v>
      </c>
      <c r="I337" s="262">
        <v>8.9263755258008999</v>
      </c>
      <c r="J337" s="102"/>
    </row>
    <row r="338" spans="1:10" s="99" customFormat="1" x14ac:dyDescent="0.3">
      <c r="A338" s="250" t="s">
        <v>247</v>
      </c>
      <c r="B338" s="250" t="s">
        <v>394</v>
      </c>
      <c r="C338" s="250" t="s">
        <v>334</v>
      </c>
      <c r="D338" s="250" t="s">
        <v>327</v>
      </c>
      <c r="E338" s="250"/>
      <c r="F338" s="250" t="s">
        <v>19</v>
      </c>
      <c r="G338" s="250" t="s">
        <v>303</v>
      </c>
      <c r="H338" s="102" t="s">
        <v>369</v>
      </c>
      <c r="I338" s="262">
        <v>8.2553967500755974</v>
      </c>
      <c r="J338" s="102"/>
    </row>
    <row r="339" spans="1:10" s="99" customFormat="1" x14ac:dyDescent="0.3">
      <c r="A339" s="250" t="s">
        <v>248</v>
      </c>
      <c r="B339" s="250" t="s">
        <v>394</v>
      </c>
      <c r="C339" s="250" t="s">
        <v>334</v>
      </c>
      <c r="D339" s="250" t="s">
        <v>327</v>
      </c>
      <c r="E339" s="250"/>
      <c r="F339" s="250" t="s">
        <v>19</v>
      </c>
      <c r="G339" s="250" t="s">
        <v>303</v>
      </c>
      <c r="H339" s="102" t="s">
        <v>369</v>
      </c>
      <c r="I339" s="262">
        <v>8.0555631563329104</v>
      </c>
      <c r="J339" s="102"/>
    </row>
    <row r="340" spans="1:10" s="99" customFormat="1" x14ac:dyDescent="0.3">
      <c r="A340" s="250" t="s">
        <v>249</v>
      </c>
      <c r="B340" s="250" t="s">
        <v>394</v>
      </c>
      <c r="C340" s="250" t="s">
        <v>334</v>
      </c>
      <c r="D340" s="250" t="s">
        <v>327</v>
      </c>
      <c r="E340" s="250"/>
      <c r="F340" s="250" t="s">
        <v>19</v>
      </c>
      <c r="G340" s="250" t="s">
        <v>303</v>
      </c>
      <c r="H340" s="102" t="s">
        <v>369</v>
      </c>
      <c r="I340" s="262">
        <v>7.9502536264609267</v>
      </c>
      <c r="J340" s="102"/>
    </row>
    <row r="341" spans="1:10" x14ac:dyDescent="0.3">
      <c r="A341" s="250" t="s">
        <v>250</v>
      </c>
      <c r="B341" s="250" t="s">
        <v>394</v>
      </c>
      <c r="C341" s="250" t="s">
        <v>334</v>
      </c>
      <c r="D341" s="250" t="s">
        <v>327</v>
      </c>
      <c r="F341" s="250" t="s">
        <v>19</v>
      </c>
      <c r="G341" s="250" t="s">
        <v>303</v>
      </c>
      <c r="H341" s="102" t="s">
        <v>369</v>
      </c>
      <c r="I341" s="262">
        <v>7.8929525770358193</v>
      </c>
      <c r="J341" s="102"/>
    </row>
    <row r="342" spans="1:10" x14ac:dyDescent="0.3">
      <c r="A342" s="250" t="s">
        <v>251</v>
      </c>
      <c r="B342" s="250" t="s">
        <v>394</v>
      </c>
      <c r="C342" s="250" t="s">
        <v>334</v>
      </c>
      <c r="D342" s="250" t="s">
        <v>327</v>
      </c>
      <c r="F342" s="250" t="s">
        <v>19</v>
      </c>
      <c r="G342" s="250" t="s">
        <v>303</v>
      </c>
      <c r="H342" s="102" t="s">
        <v>369</v>
      </c>
      <c r="I342" s="262">
        <v>7.937389226108202</v>
      </c>
      <c r="J342" s="102"/>
    </row>
    <row r="343" spans="1:10" x14ac:dyDescent="0.3">
      <c r="A343" s="250" t="s">
        <v>252</v>
      </c>
      <c r="B343" s="250" t="s">
        <v>394</v>
      </c>
      <c r="C343" s="250" t="s">
        <v>334</v>
      </c>
      <c r="D343" s="250" t="s">
        <v>327</v>
      </c>
      <c r="F343" s="250" t="s">
        <v>19</v>
      </c>
      <c r="G343" s="250" t="s">
        <v>303</v>
      </c>
      <c r="H343" s="102" t="s">
        <v>369</v>
      </c>
      <c r="I343" s="262">
        <v>7.0388545321162193</v>
      </c>
      <c r="J343" s="102"/>
    </row>
    <row r="344" spans="1:10" x14ac:dyDescent="0.3">
      <c r="A344" s="250" t="s">
        <v>253</v>
      </c>
      <c r="B344" s="250" t="s">
        <v>394</v>
      </c>
      <c r="C344" s="250" t="s">
        <v>334</v>
      </c>
      <c r="D344" s="250" t="s">
        <v>327</v>
      </c>
      <c r="F344" s="250" t="s">
        <v>19</v>
      </c>
      <c r="G344" s="250" t="s">
        <v>303</v>
      </c>
      <c r="H344" s="102" t="s">
        <v>369</v>
      </c>
      <c r="I344" s="262">
        <v>7.4016214403130078</v>
      </c>
      <c r="J344" s="102"/>
    </row>
    <row r="345" spans="1:10" x14ac:dyDescent="0.3">
      <c r="A345" s="250" t="s">
        <v>254</v>
      </c>
      <c r="B345" s="250" t="s">
        <v>394</v>
      </c>
      <c r="C345" s="250" t="s">
        <v>334</v>
      </c>
      <c r="D345" s="250" t="s">
        <v>327</v>
      </c>
      <c r="F345" s="250" t="s">
        <v>19</v>
      </c>
      <c r="G345" s="250" t="s">
        <v>303</v>
      </c>
      <c r="H345" s="102" t="s">
        <v>369</v>
      </c>
      <c r="I345" s="262">
        <v>7.3864803522400768</v>
      </c>
      <c r="J345" s="102"/>
    </row>
    <row r="346" spans="1:10" x14ac:dyDescent="0.3">
      <c r="A346" s="250" t="s">
        <v>255</v>
      </c>
      <c r="B346" s="250" t="s">
        <v>394</v>
      </c>
      <c r="C346" s="250" t="s">
        <v>334</v>
      </c>
      <c r="D346" s="250" t="s">
        <v>327</v>
      </c>
      <c r="F346" s="250" t="s">
        <v>19</v>
      </c>
      <c r="G346" s="250" t="s">
        <v>303</v>
      </c>
      <c r="H346" s="102" t="s">
        <v>369</v>
      </c>
      <c r="I346" s="262">
        <v>7.0214269878382796</v>
      </c>
      <c r="J346" s="102"/>
    </row>
    <row r="347" spans="1:10" x14ac:dyDescent="0.3">
      <c r="A347" s="250" t="s">
        <v>256</v>
      </c>
      <c r="B347" s="250" t="s">
        <v>394</v>
      </c>
      <c r="C347" s="250" t="s">
        <v>334</v>
      </c>
      <c r="D347" s="250" t="s">
        <v>327</v>
      </c>
      <c r="F347" s="250" t="s">
        <v>19</v>
      </c>
      <c r="G347" s="250" t="s">
        <v>303</v>
      </c>
      <c r="H347" s="102" t="s">
        <v>369</v>
      </c>
      <c r="I347" s="262">
        <v>7.2923564857788294</v>
      </c>
      <c r="J347" s="102"/>
    </row>
    <row r="348" spans="1:10" x14ac:dyDescent="0.3">
      <c r="A348" s="250" t="s">
        <v>257</v>
      </c>
      <c r="B348" s="250" t="s">
        <v>394</v>
      </c>
      <c r="C348" s="250" t="s">
        <v>334</v>
      </c>
      <c r="D348" s="250" t="s">
        <v>327</v>
      </c>
      <c r="F348" s="250" t="s">
        <v>19</v>
      </c>
      <c r="G348" s="250" t="s">
        <v>303</v>
      </c>
      <c r="H348" s="102" t="s">
        <v>369</v>
      </c>
      <c r="I348" s="262">
        <v>7.2577032746222763</v>
      </c>
      <c r="J348" s="102"/>
    </row>
    <row r="349" spans="1:10" x14ac:dyDescent="0.3">
      <c r="A349" s="250" t="s">
        <v>258</v>
      </c>
      <c r="B349" s="250" t="s">
        <v>394</v>
      </c>
      <c r="C349" s="250" t="s">
        <v>334</v>
      </c>
      <c r="D349" s="250" t="s">
        <v>327</v>
      </c>
      <c r="F349" s="250" t="s">
        <v>19</v>
      </c>
      <c r="G349" s="250" t="s">
        <v>303</v>
      </c>
      <c r="H349" s="102" t="s">
        <v>369</v>
      </c>
      <c r="I349" s="262">
        <v>5.895017052412963</v>
      </c>
      <c r="J349" s="102"/>
    </row>
    <row r="350" spans="1:10" x14ac:dyDescent="0.3">
      <c r="A350" s="250" t="s">
        <v>259</v>
      </c>
      <c r="B350" s="250" t="s">
        <v>394</v>
      </c>
      <c r="C350" s="250" t="s">
        <v>334</v>
      </c>
      <c r="D350" s="250" t="s">
        <v>327</v>
      </c>
      <c r="F350" s="250" t="s">
        <v>19</v>
      </c>
      <c r="G350" s="250" t="s">
        <v>303</v>
      </c>
      <c r="H350" s="102" t="s">
        <v>369</v>
      </c>
      <c r="I350" s="262">
        <v>6.0635584388051633</v>
      </c>
      <c r="J350" s="102"/>
    </row>
    <row r="351" spans="1:10" x14ac:dyDescent="0.3">
      <c r="A351" s="250" t="s">
        <v>260</v>
      </c>
      <c r="B351" s="250" t="s">
        <v>394</v>
      </c>
      <c r="C351" s="250" t="s">
        <v>334</v>
      </c>
      <c r="D351" s="250" t="s">
        <v>327</v>
      </c>
      <c r="F351" s="250" t="s">
        <v>19</v>
      </c>
      <c r="G351" s="250" t="s">
        <v>303</v>
      </c>
      <c r="H351" s="102" t="s">
        <v>369</v>
      </c>
      <c r="I351" s="262">
        <v>5.968487002304049</v>
      </c>
      <c r="J351" s="102"/>
    </row>
    <row r="352" spans="1:10" x14ac:dyDescent="0.3">
      <c r="A352" s="250" t="s">
        <v>261</v>
      </c>
      <c r="B352" s="250" t="s">
        <v>394</v>
      </c>
      <c r="C352" s="250" t="s">
        <v>334</v>
      </c>
      <c r="D352" s="250" t="s">
        <v>327</v>
      </c>
      <c r="F352" s="250" t="s">
        <v>19</v>
      </c>
      <c r="G352" s="250" t="s">
        <v>303</v>
      </c>
      <c r="H352" s="102" t="s">
        <v>369</v>
      </c>
      <c r="I352" s="262">
        <v>5.7671010786282135</v>
      </c>
      <c r="J352" s="102"/>
    </row>
    <row r="353" spans="1:10" x14ac:dyDescent="0.3">
      <c r="A353" s="250" t="s">
        <v>262</v>
      </c>
      <c r="B353" s="250" t="s">
        <v>394</v>
      </c>
      <c r="C353" s="250" t="s">
        <v>334</v>
      </c>
      <c r="D353" s="250" t="s">
        <v>327</v>
      </c>
      <c r="F353" s="250" t="s">
        <v>19</v>
      </c>
      <c r="G353" s="250" t="s">
        <v>303</v>
      </c>
      <c r="H353" s="102" t="s">
        <v>369</v>
      </c>
      <c r="I353" s="262">
        <v>5.8013332799439237</v>
      </c>
      <c r="J353" s="102"/>
    </row>
    <row r="354" spans="1:10" x14ac:dyDescent="0.3">
      <c r="A354" s="250" t="s">
        <v>263</v>
      </c>
      <c r="B354" s="250" t="s">
        <v>394</v>
      </c>
      <c r="C354" s="250" t="s">
        <v>334</v>
      </c>
      <c r="D354" s="250" t="s">
        <v>327</v>
      </c>
      <c r="F354" s="250" t="s">
        <v>19</v>
      </c>
      <c r="G354" s="250" t="s">
        <v>303</v>
      </c>
      <c r="H354" s="102" t="s">
        <v>369</v>
      </c>
      <c r="I354" s="262">
        <v>5.5762001775754984</v>
      </c>
      <c r="J354" s="102"/>
    </row>
    <row r="355" spans="1:10" x14ac:dyDescent="0.3">
      <c r="A355" s="250" t="s">
        <v>264</v>
      </c>
      <c r="B355" s="250" t="s">
        <v>394</v>
      </c>
      <c r="C355" s="250" t="s">
        <v>334</v>
      </c>
      <c r="D355" s="250" t="s">
        <v>327</v>
      </c>
      <c r="F355" s="250" t="s">
        <v>19</v>
      </c>
      <c r="G355" s="250" t="s">
        <v>303</v>
      </c>
      <c r="H355" s="102" t="s">
        <v>369</v>
      </c>
      <c r="I355" s="262">
        <v>5.8084157393111768</v>
      </c>
      <c r="J355" s="102"/>
    </row>
    <row r="356" spans="1:10" x14ac:dyDescent="0.3">
      <c r="A356" s="250" t="s">
        <v>265</v>
      </c>
      <c r="B356" s="250" t="s">
        <v>394</v>
      </c>
      <c r="C356" s="250" t="s">
        <v>334</v>
      </c>
      <c r="D356" s="250" t="s">
        <v>327</v>
      </c>
      <c r="F356" s="250" t="s">
        <v>19</v>
      </c>
      <c r="G356" s="250" t="s">
        <v>303</v>
      </c>
      <c r="H356" s="102" t="s">
        <v>369</v>
      </c>
      <c r="I356" s="262">
        <v>5.9154709516261432</v>
      </c>
      <c r="J356" s="102"/>
    </row>
    <row r="357" spans="1:10" x14ac:dyDescent="0.3">
      <c r="A357" s="250" t="s">
        <v>266</v>
      </c>
      <c r="B357" s="250" t="s">
        <v>394</v>
      </c>
      <c r="C357" s="250" t="s">
        <v>334</v>
      </c>
      <c r="D357" s="250" t="s">
        <v>327</v>
      </c>
      <c r="F357" s="250" t="s">
        <v>19</v>
      </c>
      <c r="G357" s="250" t="s">
        <v>303</v>
      </c>
      <c r="H357" s="102" t="s">
        <v>369</v>
      </c>
      <c r="I357" s="262">
        <v>6.7563732893305168</v>
      </c>
      <c r="J357" s="102"/>
    </row>
    <row r="358" spans="1:10" x14ac:dyDescent="0.3">
      <c r="A358" s="250" t="s">
        <v>267</v>
      </c>
      <c r="B358" s="250" t="s">
        <v>394</v>
      </c>
      <c r="C358" s="250" t="s">
        <v>334</v>
      </c>
      <c r="D358" s="250" t="s">
        <v>327</v>
      </c>
      <c r="F358" s="250" t="s">
        <v>19</v>
      </c>
      <c r="G358" s="250" t="s">
        <v>303</v>
      </c>
      <c r="H358" s="102" t="s">
        <v>369</v>
      </c>
      <c r="I358" s="262">
        <v>6.3577653457195282</v>
      </c>
      <c r="J358" s="102"/>
    </row>
    <row r="359" spans="1:10" x14ac:dyDescent="0.3">
      <c r="A359" s="250" t="s">
        <v>268</v>
      </c>
      <c r="B359" s="250" t="s">
        <v>394</v>
      </c>
      <c r="C359" s="250" t="s">
        <v>334</v>
      </c>
      <c r="D359" s="250" t="s">
        <v>327</v>
      </c>
      <c r="F359" s="250" t="s">
        <v>19</v>
      </c>
      <c r="G359" s="250" t="s">
        <v>303</v>
      </c>
      <c r="H359" s="102" t="s">
        <v>369</v>
      </c>
      <c r="I359" s="262">
        <v>6.2174920002615881</v>
      </c>
      <c r="J359" s="102"/>
    </row>
    <row r="360" spans="1:10" x14ac:dyDescent="0.3">
      <c r="A360" s="250" t="s">
        <v>269</v>
      </c>
      <c r="B360" s="250" t="s">
        <v>394</v>
      </c>
      <c r="C360" s="250" t="s">
        <v>334</v>
      </c>
      <c r="D360" s="250" t="s">
        <v>327</v>
      </c>
      <c r="F360" s="250" t="s">
        <v>19</v>
      </c>
      <c r="G360" s="250" t="s">
        <v>303</v>
      </c>
      <c r="H360" s="102" t="s">
        <v>369</v>
      </c>
      <c r="I360" s="262">
        <v>6.1245195157980676</v>
      </c>
      <c r="J360" s="102"/>
    </row>
    <row r="361" spans="1:10" x14ac:dyDescent="0.3">
      <c r="A361" s="250" t="s">
        <v>270</v>
      </c>
      <c r="B361" s="250" t="s">
        <v>394</v>
      </c>
      <c r="C361" s="250" t="s">
        <v>334</v>
      </c>
      <c r="D361" s="250" t="s">
        <v>327</v>
      </c>
      <c r="F361" s="250" t="s">
        <v>19</v>
      </c>
      <c r="G361" s="250" t="s">
        <v>303</v>
      </c>
      <c r="H361" s="102" t="s">
        <v>369</v>
      </c>
      <c r="I361" s="262">
        <v>4.8935141228905774</v>
      </c>
      <c r="J361" s="102"/>
    </row>
    <row r="362" spans="1:10" x14ac:dyDescent="0.3">
      <c r="A362" s="250" t="s">
        <v>271</v>
      </c>
      <c r="B362" s="250" t="s">
        <v>394</v>
      </c>
      <c r="C362" s="250" t="s">
        <v>334</v>
      </c>
      <c r="D362" s="250" t="s">
        <v>327</v>
      </c>
      <c r="F362" s="250" t="s">
        <v>19</v>
      </c>
      <c r="G362" s="250" t="s">
        <v>303</v>
      </c>
      <c r="H362" s="102" t="s">
        <v>369</v>
      </c>
      <c r="I362" s="262">
        <v>4.5632783138277393</v>
      </c>
      <c r="J362" s="102"/>
    </row>
    <row r="363" spans="1:10" x14ac:dyDescent="0.3">
      <c r="A363" s="250" t="s">
        <v>272</v>
      </c>
      <c r="B363" s="250" t="s">
        <v>394</v>
      </c>
      <c r="C363" s="250" t="s">
        <v>334</v>
      </c>
      <c r="D363" s="250" t="s">
        <v>327</v>
      </c>
      <c r="F363" s="250" t="s">
        <v>19</v>
      </c>
      <c r="G363" s="250" t="s">
        <v>303</v>
      </c>
      <c r="H363" s="102" t="s">
        <v>369</v>
      </c>
      <c r="I363" s="262">
        <v>5.1604897511808341</v>
      </c>
      <c r="J363" s="102"/>
    </row>
    <row r="364" spans="1:10" x14ac:dyDescent="0.3">
      <c r="A364" s="250" t="s">
        <v>273</v>
      </c>
      <c r="B364" s="250" t="s">
        <v>394</v>
      </c>
      <c r="C364" s="250" t="s">
        <v>334</v>
      </c>
      <c r="D364" s="250" t="s">
        <v>327</v>
      </c>
      <c r="F364" s="250" t="s">
        <v>19</v>
      </c>
      <c r="G364" s="250" t="s">
        <v>303</v>
      </c>
      <c r="H364" s="102" t="s">
        <v>369</v>
      </c>
      <c r="I364" s="262">
        <v>4.6993270991212315</v>
      </c>
      <c r="J364" s="102"/>
    </row>
    <row r="365" spans="1:10" x14ac:dyDescent="0.3">
      <c r="A365" s="250" t="s">
        <v>274</v>
      </c>
      <c r="B365" s="250" t="s">
        <v>394</v>
      </c>
      <c r="C365" s="250" t="s">
        <v>334</v>
      </c>
      <c r="D365" s="250" t="s">
        <v>327</v>
      </c>
      <c r="F365" s="250" t="s">
        <v>19</v>
      </c>
      <c r="G365" s="250" t="s">
        <v>303</v>
      </c>
      <c r="H365" s="102" t="s">
        <v>369</v>
      </c>
      <c r="I365" s="262">
        <v>4.1610655543821053</v>
      </c>
      <c r="J365" s="102"/>
    </row>
    <row r="366" spans="1:10" x14ac:dyDescent="0.3">
      <c r="A366" s="250" t="s">
        <v>275</v>
      </c>
      <c r="B366" s="250" t="s">
        <v>394</v>
      </c>
      <c r="C366" s="250" t="s">
        <v>334</v>
      </c>
      <c r="D366" s="250" t="s">
        <v>327</v>
      </c>
      <c r="F366" s="250" t="s">
        <v>19</v>
      </c>
      <c r="G366" s="250" t="s">
        <v>303</v>
      </c>
      <c r="H366" s="102" t="s">
        <v>369</v>
      </c>
      <c r="I366" s="262">
        <v>4.4198110505233643</v>
      </c>
      <c r="J366" s="102"/>
    </row>
    <row r="367" spans="1:10" x14ac:dyDescent="0.3">
      <c r="A367" s="250" t="s">
        <v>276</v>
      </c>
      <c r="B367" s="250" t="s">
        <v>394</v>
      </c>
      <c r="C367" s="250" t="s">
        <v>334</v>
      </c>
      <c r="D367" s="250" t="s">
        <v>327</v>
      </c>
      <c r="F367" s="250" t="s">
        <v>19</v>
      </c>
      <c r="G367" s="250" t="s">
        <v>303</v>
      </c>
      <c r="H367" s="102" t="s">
        <v>369</v>
      </c>
      <c r="I367" s="262">
        <v>3.6759322023871026</v>
      </c>
      <c r="J367" s="102"/>
    </row>
    <row r="368" spans="1:10" x14ac:dyDescent="0.3">
      <c r="A368" s="250" t="s">
        <v>277</v>
      </c>
      <c r="B368" s="250" t="s">
        <v>394</v>
      </c>
      <c r="C368" s="250" t="s">
        <v>334</v>
      </c>
      <c r="D368" s="250" t="s">
        <v>327</v>
      </c>
      <c r="F368" s="250" t="s">
        <v>19</v>
      </c>
      <c r="G368" s="250" t="s">
        <v>303</v>
      </c>
      <c r="H368" s="102" t="s">
        <v>369</v>
      </c>
      <c r="I368" s="262">
        <v>3.8288581738679905</v>
      </c>
      <c r="J368" s="102"/>
    </row>
    <row r="369" spans="1:10" x14ac:dyDescent="0.3">
      <c r="A369" s="250" t="s">
        <v>278</v>
      </c>
      <c r="B369" s="250" t="s">
        <v>394</v>
      </c>
      <c r="C369" s="250" t="s">
        <v>334</v>
      </c>
      <c r="D369" s="250" t="s">
        <v>327</v>
      </c>
      <c r="F369" s="250" t="s">
        <v>19</v>
      </c>
      <c r="G369" s="250" t="s">
        <v>303</v>
      </c>
      <c r="H369" s="102" t="s">
        <v>369</v>
      </c>
      <c r="I369" s="262">
        <v>3.737762850179164</v>
      </c>
      <c r="J369" s="102"/>
    </row>
    <row r="370" spans="1:10" x14ac:dyDescent="0.3">
      <c r="A370" s="250" t="s">
        <v>279</v>
      </c>
      <c r="B370" s="250" t="s">
        <v>394</v>
      </c>
      <c r="C370" s="250" t="s">
        <v>334</v>
      </c>
      <c r="D370" s="250" t="s">
        <v>327</v>
      </c>
      <c r="F370" s="250" t="s">
        <v>19</v>
      </c>
      <c r="G370" s="250" t="s">
        <v>303</v>
      </c>
      <c r="H370" s="102" t="s">
        <v>369</v>
      </c>
      <c r="I370" s="262">
        <v>4.2419239379789611</v>
      </c>
      <c r="J370" s="102"/>
    </row>
    <row r="371" spans="1:10" x14ac:dyDescent="0.3">
      <c r="A371" s="250" t="s">
        <v>280</v>
      </c>
      <c r="B371" s="250" t="s">
        <v>394</v>
      </c>
      <c r="C371" s="250" t="s">
        <v>334</v>
      </c>
      <c r="D371" s="250" t="s">
        <v>327</v>
      </c>
      <c r="F371" s="250" t="s">
        <v>19</v>
      </c>
      <c r="G371" s="250" t="s">
        <v>303</v>
      </c>
      <c r="H371" s="102" t="s">
        <v>369</v>
      </c>
      <c r="I371" s="262">
        <v>3.5943816349715751</v>
      </c>
      <c r="J371" s="102"/>
    </row>
    <row r="372" spans="1:10" x14ac:dyDescent="0.3">
      <c r="A372" s="250" t="s">
        <v>281</v>
      </c>
      <c r="B372" s="250" t="s">
        <v>394</v>
      </c>
      <c r="C372" s="250" t="s">
        <v>334</v>
      </c>
      <c r="D372" s="250" t="s">
        <v>327</v>
      </c>
      <c r="F372" s="250" t="s">
        <v>19</v>
      </c>
      <c r="G372" s="250" t="s">
        <v>303</v>
      </c>
      <c r="H372" s="102" t="s">
        <v>369</v>
      </c>
      <c r="I372" s="262">
        <v>3.2553617847029135</v>
      </c>
      <c r="J372" s="102"/>
    </row>
    <row r="373" spans="1:10" x14ac:dyDescent="0.3">
      <c r="A373" s="250" t="s">
        <v>282</v>
      </c>
      <c r="B373" s="250" t="s">
        <v>394</v>
      </c>
      <c r="C373" s="250" t="s">
        <v>334</v>
      </c>
      <c r="D373" s="250" t="s">
        <v>327</v>
      </c>
      <c r="F373" s="250" t="s">
        <v>19</v>
      </c>
      <c r="G373" s="250" t="s">
        <v>303</v>
      </c>
      <c r="H373" s="102" t="s">
        <v>369</v>
      </c>
      <c r="I373" s="262">
        <v>3.5722760851237281</v>
      </c>
      <c r="J373" s="102"/>
    </row>
    <row r="374" spans="1:10" x14ac:dyDescent="0.3">
      <c r="A374" s="250" t="s">
        <v>283</v>
      </c>
      <c r="B374" s="250" t="s">
        <v>394</v>
      </c>
      <c r="C374" s="250" t="s">
        <v>334</v>
      </c>
      <c r="D374" s="250" t="s">
        <v>327</v>
      </c>
      <c r="F374" s="250" t="s">
        <v>19</v>
      </c>
      <c r="G374" s="250" t="s">
        <v>303</v>
      </c>
      <c r="H374" s="102" t="s">
        <v>369</v>
      </c>
      <c r="I374" s="262">
        <v>3.352768941248808</v>
      </c>
      <c r="J374" s="102"/>
    </row>
    <row r="375" spans="1:10" x14ac:dyDescent="0.3">
      <c r="A375" s="250" t="s">
        <v>284</v>
      </c>
      <c r="B375" s="250" t="s">
        <v>394</v>
      </c>
      <c r="C375" s="250" t="s">
        <v>334</v>
      </c>
      <c r="D375" s="250" t="s">
        <v>327</v>
      </c>
      <c r="F375" s="250" t="s">
        <v>19</v>
      </c>
      <c r="G375" s="250" t="s">
        <v>303</v>
      </c>
      <c r="H375" s="102" t="s">
        <v>369</v>
      </c>
      <c r="I375" s="262">
        <v>4.1151567757042882</v>
      </c>
      <c r="J375" s="102"/>
    </row>
    <row r="376" spans="1:10" x14ac:dyDescent="0.3">
      <c r="A376" s="250" t="s">
        <v>285</v>
      </c>
      <c r="B376" s="250" t="s">
        <v>394</v>
      </c>
      <c r="C376" s="250" t="s">
        <v>334</v>
      </c>
      <c r="D376" s="250" t="s">
        <v>327</v>
      </c>
      <c r="F376" s="250" t="s">
        <v>19</v>
      </c>
      <c r="G376" s="250" t="s">
        <v>303</v>
      </c>
      <c r="H376" s="102" t="s">
        <v>369</v>
      </c>
      <c r="I376" s="262">
        <v>4.3174981970721786</v>
      </c>
      <c r="J376" s="102"/>
    </row>
    <row r="377" spans="1:10" x14ac:dyDescent="0.3">
      <c r="A377" s="250" t="s">
        <v>286</v>
      </c>
      <c r="B377" s="250" t="s">
        <v>394</v>
      </c>
      <c r="C377" s="250" t="s">
        <v>334</v>
      </c>
      <c r="D377" s="250" t="s">
        <v>327</v>
      </c>
      <c r="F377" s="250" t="s">
        <v>19</v>
      </c>
      <c r="G377" s="250" t="s">
        <v>303</v>
      </c>
      <c r="H377" s="102" t="s">
        <v>369</v>
      </c>
      <c r="I377" s="262">
        <v>4.1286452848416948</v>
      </c>
      <c r="J377" s="102"/>
    </row>
    <row r="378" spans="1:10" x14ac:dyDescent="0.3">
      <c r="A378" s="250" t="s">
        <v>287</v>
      </c>
      <c r="B378" s="250" t="s">
        <v>394</v>
      </c>
      <c r="C378" s="250" t="s">
        <v>334</v>
      </c>
      <c r="D378" s="250" t="s">
        <v>327</v>
      </c>
      <c r="F378" s="250" t="s">
        <v>19</v>
      </c>
      <c r="G378" s="250" t="s">
        <v>303</v>
      </c>
      <c r="H378" s="102" t="s">
        <v>369</v>
      </c>
      <c r="I378" s="262">
        <v>4.2950253384415884</v>
      </c>
      <c r="J378" s="102"/>
    </row>
    <row r="379" spans="1:10" x14ac:dyDescent="0.3">
      <c r="A379" s="250" t="s">
        <v>288</v>
      </c>
      <c r="B379" s="250" t="s">
        <v>394</v>
      </c>
      <c r="C379" s="250" t="s">
        <v>334</v>
      </c>
      <c r="D379" s="250" t="s">
        <v>327</v>
      </c>
      <c r="F379" s="250" t="s">
        <v>19</v>
      </c>
      <c r="G379" s="250" t="s">
        <v>303</v>
      </c>
      <c r="H379" s="102" t="s">
        <v>369</v>
      </c>
      <c r="I379" s="262">
        <v>4.2263034281288503</v>
      </c>
      <c r="J379" s="102"/>
    </row>
    <row r="380" spans="1:10" x14ac:dyDescent="0.3">
      <c r="A380" s="250" t="s">
        <v>289</v>
      </c>
      <c r="B380" s="250" t="s">
        <v>394</v>
      </c>
      <c r="C380" s="250" t="s">
        <v>334</v>
      </c>
      <c r="D380" s="250" t="s">
        <v>327</v>
      </c>
      <c r="F380" s="250" t="s">
        <v>19</v>
      </c>
      <c r="G380" s="250" t="s">
        <v>303</v>
      </c>
      <c r="H380" s="102" t="s">
        <v>369</v>
      </c>
      <c r="I380" s="262">
        <v>4.6834948676681822</v>
      </c>
      <c r="J380" s="102"/>
    </row>
    <row r="381" spans="1:10" x14ac:dyDescent="0.3">
      <c r="A381" s="250" t="s">
        <v>290</v>
      </c>
      <c r="B381" s="250" t="s">
        <v>394</v>
      </c>
      <c r="C381" s="250" t="s">
        <v>334</v>
      </c>
      <c r="D381" s="250" t="s">
        <v>327</v>
      </c>
      <c r="F381" s="250" t="s">
        <v>19</v>
      </c>
      <c r="G381" s="250" t="s">
        <v>303</v>
      </c>
      <c r="H381" s="102" t="s">
        <v>369</v>
      </c>
      <c r="I381" s="262">
        <v>4.6994213977980248</v>
      </c>
      <c r="J381" s="102"/>
    </row>
    <row r="382" spans="1:10" x14ac:dyDescent="0.3">
      <c r="A382" s="250" t="s">
        <v>291</v>
      </c>
      <c r="B382" s="250" t="s">
        <v>394</v>
      </c>
      <c r="C382" s="250" t="s">
        <v>334</v>
      </c>
      <c r="D382" s="250" t="s">
        <v>327</v>
      </c>
      <c r="F382" s="250" t="s">
        <v>19</v>
      </c>
      <c r="G382" s="250" t="s">
        <v>303</v>
      </c>
      <c r="H382" s="102" t="s">
        <v>369</v>
      </c>
      <c r="I382" s="262">
        <v>4.4377343994112266</v>
      </c>
      <c r="J382" s="102"/>
    </row>
    <row r="383" spans="1:10" x14ac:dyDescent="0.3">
      <c r="A383" s="250" t="s">
        <v>292</v>
      </c>
      <c r="B383" s="250" t="s">
        <v>394</v>
      </c>
      <c r="C383" s="250" t="s">
        <v>334</v>
      </c>
      <c r="D383" s="250" t="s">
        <v>327</v>
      </c>
      <c r="F383" s="250" t="s">
        <v>19</v>
      </c>
      <c r="G383" s="250" t="s">
        <v>303</v>
      </c>
      <c r="H383" s="102" t="s">
        <v>369</v>
      </c>
      <c r="I383" s="262">
        <v>4.2936719159619763</v>
      </c>
      <c r="J383" s="102"/>
    </row>
    <row r="384" spans="1:10" x14ac:dyDescent="0.3">
      <c r="A384" s="250" t="s">
        <v>293</v>
      </c>
      <c r="B384" s="250" t="s">
        <v>394</v>
      </c>
      <c r="C384" s="250" t="s">
        <v>334</v>
      </c>
      <c r="D384" s="250" t="s">
        <v>327</v>
      </c>
      <c r="F384" s="250" t="s">
        <v>19</v>
      </c>
      <c r="G384" s="250" t="s">
        <v>303</v>
      </c>
      <c r="H384" s="102" t="s">
        <v>369</v>
      </c>
      <c r="I384" s="262">
        <v>4.0298746995438623</v>
      </c>
      <c r="J384" s="102"/>
    </row>
    <row r="385" spans="1:10" x14ac:dyDescent="0.3">
      <c r="A385" s="250" t="s">
        <v>294</v>
      </c>
      <c r="B385" s="250" t="s">
        <v>394</v>
      </c>
      <c r="C385" s="250" t="s">
        <v>334</v>
      </c>
      <c r="D385" s="250" t="s">
        <v>327</v>
      </c>
      <c r="F385" s="250" t="s">
        <v>19</v>
      </c>
      <c r="G385" s="250" t="s">
        <v>303</v>
      </c>
      <c r="H385" s="102" t="s">
        <v>369</v>
      </c>
      <c r="I385" s="262">
        <v>3.4686909960472572</v>
      </c>
      <c r="J385" s="102"/>
    </row>
    <row r="386" spans="1:10" x14ac:dyDescent="0.3">
      <c r="A386" s="250" t="s">
        <v>324</v>
      </c>
      <c r="B386" s="250" t="s">
        <v>394</v>
      </c>
      <c r="C386" s="250" t="s">
        <v>334</v>
      </c>
      <c r="D386" s="250" t="s">
        <v>327</v>
      </c>
      <c r="F386" s="250" t="s">
        <v>19</v>
      </c>
      <c r="G386" s="250" t="s">
        <v>303</v>
      </c>
      <c r="H386" s="102" t="s">
        <v>369</v>
      </c>
      <c r="I386" s="262">
        <v>4.8389302861772316</v>
      </c>
      <c r="J386" s="102"/>
    </row>
    <row r="387" spans="1:10" x14ac:dyDescent="0.3">
      <c r="A387" s="250" t="s">
        <v>325</v>
      </c>
      <c r="B387" s="250" t="s">
        <v>394</v>
      </c>
      <c r="C387" s="250" t="s">
        <v>334</v>
      </c>
      <c r="D387" s="250" t="s">
        <v>327</v>
      </c>
      <c r="F387" s="250" t="s">
        <v>19</v>
      </c>
      <c r="G387" s="250" t="s">
        <v>303</v>
      </c>
      <c r="H387" s="102" t="s">
        <v>369</v>
      </c>
      <c r="I387" s="262">
        <v>3.6840277049570389</v>
      </c>
      <c r="J387" s="102"/>
    </row>
    <row r="388" spans="1:10" x14ac:dyDescent="0.3">
      <c r="A388" s="250" t="s">
        <v>338</v>
      </c>
      <c r="B388" s="250" t="s">
        <v>394</v>
      </c>
      <c r="C388" s="250" t="s">
        <v>334</v>
      </c>
      <c r="D388" s="250" t="s">
        <v>327</v>
      </c>
      <c r="F388" s="250" t="s">
        <v>19</v>
      </c>
      <c r="G388" s="250" t="s">
        <v>303</v>
      </c>
      <c r="H388" s="102" t="s">
        <v>369</v>
      </c>
      <c r="I388" s="262">
        <v>3.9828958607238572</v>
      </c>
      <c r="J388" s="102"/>
    </row>
    <row r="389" spans="1:10" x14ac:dyDescent="0.3">
      <c r="A389" s="250" t="s">
        <v>339</v>
      </c>
      <c r="B389" s="250" t="s">
        <v>394</v>
      </c>
      <c r="C389" s="250" t="s">
        <v>334</v>
      </c>
      <c r="D389" s="250" t="s">
        <v>327</v>
      </c>
      <c r="F389" s="250" t="s">
        <v>19</v>
      </c>
      <c r="G389" s="250" t="s">
        <v>303</v>
      </c>
      <c r="H389" s="102" t="s">
        <v>369</v>
      </c>
      <c r="I389" s="262">
        <v>4.8388969625703977</v>
      </c>
      <c r="J389" s="102"/>
    </row>
    <row r="390" spans="1:10" x14ac:dyDescent="0.3">
      <c r="A390" s="250" t="s">
        <v>348</v>
      </c>
      <c r="B390" s="250" t="s">
        <v>394</v>
      </c>
      <c r="C390" s="250" t="s">
        <v>334</v>
      </c>
      <c r="D390" s="250" t="s">
        <v>327</v>
      </c>
      <c r="F390" s="250" t="s">
        <v>19</v>
      </c>
      <c r="G390" s="250" t="s">
        <v>303</v>
      </c>
      <c r="H390" s="102" t="s">
        <v>369</v>
      </c>
      <c r="I390" s="262">
        <v>4.5235537153104532</v>
      </c>
      <c r="J390" s="102"/>
    </row>
    <row r="391" spans="1:10" s="237" customFormat="1" x14ac:dyDescent="0.3">
      <c r="A391" s="250" t="s">
        <v>360</v>
      </c>
      <c r="B391" s="250" t="s">
        <v>394</v>
      </c>
      <c r="C391" s="250" t="s">
        <v>334</v>
      </c>
      <c r="D391" s="250" t="s">
        <v>327</v>
      </c>
      <c r="E391" s="250"/>
      <c r="F391" s="250" t="s">
        <v>19</v>
      </c>
      <c r="G391" s="250" t="s">
        <v>303</v>
      </c>
      <c r="H391" s="102" t="s">
        <v>369</v>
      </c>
      <c r="I391" s="252">
        <v>4.3832770719060266</v>
      </c>
      <c r="J391" s="102"/>
    </row>
    <row r="392" spans="1:10" s="237" customFormat="1" x14ac:dyDescent="0.3">
      <c r="A392" s="250" t="s">
        <v>361</v>
      </c>
      <c r="B392" s="250" t="s">
        <v>394</v>
      </c>
      <c r="C392" s="250" t="s">
        <v>334</v>
      </c>
      <c r="D392" s="250" t="s">
        <v>327</v>
      </c>
      <c r="E392" s="250"/>
      <c r="F392" s="250" t="s">
        <v>19</v>
      </c>
      <c r="G392" s="250" t="s">
        <v>303</v>
      </c>
      <c r="H392" s="102" t="s">
        <v>369</v>
      </c>
      <c r="I392" s="252">
        <v>4.1981957119734892</v>
      </c>
      <c r="J392" s="102"/>
    </row>
    <row r="393" spans="1:10" s="237" customFormat="1" x14ac:dyDescent="0.3">
      <c r="A393" s="250" t="s">
        <v>362</v>
      </c>
      <c r="B393" s="250" t="s">
        <v>394</v>
      </c>
      <c r="C393" s="250" t="s">
        <v>334</v>
      </c>
      <c r="D393" s="250" t="s">
        <v>327</v>
      </c>
      <c r="E393" s="250"/>
      <c r="F393" s="250" t="s">
        <v>19</v>
      </c>
      <c r="G393" s="250" t="s">
        <v>303</v>
      </c>
      <c r="H393" s="102" t="s">
        <v>369</v>
      </c>
      <c r="I393" s="252">
        <v>3.2053499590837973</v>
      </c>
      <c r="J393" s="102"/>
    </row>
    <row r="394" spans="1:10" s="237" customFormat="1" x14ac:dyDescent="0.3">
      <c r="A394" s="261" t="s">
        <v>363</v>
      </c>
      <c r="B394" s="250" t="s">
        <v>394</v>
      </c>
      <c r="C394" s="250" t="s">
        <v>334</v>
      </c>
      <c r="D394" s="250" t="s">
        <v>327</v>
      </c>
      <c r="E394" s="250"/>
      <c r="F394" s="250" t="s">
        <v>19</v>
      </c>
      <c r="G394" s="250" t="s">
        <v>303</v>
      </c>
      <c r="H394" s="102" t="s">
        <v>369</v>
      </c>
      <c r="I394" s="252">
        <v>3.5070362818116254</v>
      </c>
      <c r="J394" s="102"/>
    </row>
    <row r="395" spans="1:10" s="237" customFormat="1" x14ac:dyDescent="0.3">
      <c r="A395" s="261" t="s">
        <v>364</v>
      </c>
      <c r="B395" s="250" t="s">
        <v>394</v>
      </c>
      <c r="C395" s="250" t="s">
        <v>334</v>
      </c>
      <c r="D395" s="250" t="s">
        <v>327</v>
      </c>
      <c r="E395" s="250"/>
      <c r="F395" s="250" t="s">
        <v>19</v>
      </c>
      <c r="G395" s="250" t="s">
        <v>303</v>
      </c>
      <c r="H395" s="102" t="s">
        <v>369</v>
      </c>
      <c r="I395" s="252">
        <v>3.2824058906256415</v>
      </c>
      <c r="J395" s="102"/>
    </row>
    <row r="396" spans="1:10" s="102" customFormat="1" x14ac:dyDescent="0.3">
      <c r="A396" s="102" t="s">
        <v>365</v>
      </c>
      <c r="B396" s="250" t="s">
        <v>394</v>
      </c>
      <c r="C396" s="250" t="s">
        <v>334</v>
      </c>
      <c r="D396" s="250" t="s">
        <v>327</v>
      </c>
      <c r="F396" s="250" t="s">
        <v>19</v>
      </c>
      <c r="G396" s="250" t="s">
        <v>303</v>
      </c>
      <c r="H396" s="102" t="s">
        <v>369</v>
      </c>
      <c r="I396" s="252">
        <v>3.6956390661581384</v>
      </c>
    </row>
    <row r="397" spans="1:10" x14ac:dyDescent="0.3">
      <c r="A397" s="250" t="s">
        <v>227</v>
      </c>
      <c r="B397" s="250" t="s">
        <v>394</v>
      </c>
      <c r="C397" s="250" t="s">
        <v>337</v>
      </c>
      <c r="D397" s="250" t="s">
        <v>327</v>
      </c>
      <c r="F397" s="250" t="s">
        <v>19</v>
      </c>
      <c r="G397" s="250" t="s">
        <v>303</v>
      </c>
      <c r="H397" s="102" t="s">
        <v>369</v>
      </c>
      <c r="I397" s="262">
        <v>7.7070224442286799</v>
      </c>
      <c r="J397" s="102"/>
    </row>
    <row r="398" spans="1:10" x14ac:dyDescent="0.3">
      <c r="A398" s="250" t="s">
        <v>228</v>
      </c>
      <c r="B398" s="250" t="s">
        <v>394</v>
      </c>
      <c r="C398" s="250" t="s">
        <v>337</v>
      </c>
      <c r="D398" s="250" t="s">
        <v>327</v>
      </c>
      <c r="F398" s="250" t="s">
        <v>19</v>
      </c>
      <c r="G398" s="250" t="s">
        <v>303</v>
      </c>
      <c r="H398" s="102" t="s">
        <v>369</v>
      </c>
      <c r="I398" s="262">
        <v>7.5409623251457472</v>
      </c>
      <c r="J398" s="102"/>
    </row>
    <row r="399" spans="1:10" x14ac:dyDescent="0.3">
      <c r="A399" s="250" t="s">
        <v>229</v>
      </c>
      <c r="B399" s="250" t="s">
        <v>394</v>
      </c>
      <c r="C399" s="250" t="s">
        <v>337</v>
      </c>
      <c r="D399" s="250" t="s">
        <v>327</v>
      </c>
      <c r="F399" s="250" t="s">
        <v>19</v>
      </c>
      <c r="G399" s="250" t="s">
        <v>303</v>
      </c>
      <c r="H399" s="102" t="s">
        <v>369</v>
      </c>
      <c r="I399" s="262">
        <v>7.3162256518884483</v>
      </c>
      <c r="J399" s="102"/>
    </row>
    <row r="400" spans="1:10" x14ac:dyDescent="0.3">
      <c r="A400" s="250" t="s">
        <v>230</v>
      </c>
      <c r="B400" s="250" t="s">
        <v>394</v>
      </c>
      <c r="C400" s="250" t="s">
        <v>337</v>
      </c>
      <c r="D400" s="250" t="s">
        <v>327</v>
      </c>
      <c r="F400" s="250" t="s">
        <v>19</v>
      </c>
      <c r="G400" s="250" t="s">
        <v>303</v>
      </c>
      <c r="H400" s="102" t="s">
        <v>369</v>
      </c>
      <c r="I400" s="262">
        <v>11.330574036974909</v>
      </c>
      <c r="J400" s="102"/>
    </row>
    <row r="401" spans="1:10" x14ac:dyDescent="0.3">
      <c r="A401" s="250" t="s">
        <v>231</v>
      </c>
      <c r="B401" s="250" t="s">
        <v>394</v>
      </c>
      <c r="C401" s="250" t="s">
        <v>337</v>
      </c>
      <c r="D401" s="250" t="s">
        <v>327</v>
      </c>
      <c r="F401" s="250" t="s">
        <v>19</v>
      </c>
      <c r="G401" s="250" t="s">
        <v>303</v>
      </c>
      <c r="H401" s="102" t="s">
        <v>369</v>
      </c>
      <c r="I401" s="262">
        <v>7.9834330360036594</v>
      </c>
      <c r="J401" s="102"/>
    </row>
    <row r="402" spans="1:10" x14ac:dyDescent="0.3">
      <c r="A402" s="250" t="s">
        <v>232</v>
      </c>
      <c r="B402" s="250" t="s">
        <v>394</v>
      </c>
      <c r="C402" s="250" t="s">
        <v>337</v>
      </c>
      <c r="D402" s="250" t="s">
        <v>327</v>
      </c>
      <c r="F402" s="250" t="s">
        <v>19</v>
      </c>
      <c r="G402" s="250" t="s">
        <v>303</v>
      </c>
      <c r="H402" s="102" t="s">
        <v>369</v>
      </c>
      <c r="I402" s="262">
        <v>8.2346545757227503</v>
      </c>
      <c r="J402" s="102"/>
    </row>
    <row r="403" spans="1:10" x14ac:dyDescent="0.3">
      <c r="A403" s="250" t="s">
        <v>233</v>
      </c>
      <c r="B403" s="250" t="s">
        <v>394</v>
      </c>
      <c r="C403" s="250" t="s">
        <v>337</v>
      </c>
      <c r="D403" s="250" t="s">
        <v>327</v>
      </c>
      <c r="F403" s="250" t="s">
        <v>19</v>
      </c>
      <c r="G403" s="250" t="s">
        <v>303</v>
      </c>
      <c r="H403" s="102" t="s">
        <v>369</v>
      </c>
      <c r="I403" s="262">
        <v>7.7460013844167896</v>
      </c>
      <c r="J403" s="102"/>
    </row>
    <row r="404" spans="1:10" x14ac:dyDescent="0.3">
      <c r="A404" s="250" t="s">
        <v>234</v>
      </c>
      <c r="B404" s="250" t="s">
        <v>394</v>
      </c>
      <c r="C404" s="250" t="s">
        <v>337</v>
      </c>
      <c r="D404" s="250" t="s">
        <v>327</v>
      </c>
      <c r="F404" s="250" t="s">
        <v>19</v>
      </c>
      <c r="G404" s="250" t="s">
        <v>303</v>
      </c>
      <c r="H404" s="102" t="s">
        <v>369</v>
      </c>
      <c r="I404" s="262">
        <v>11.462523136343867</v>
      </c>
      <c r="J404" s="102"/>
    </row>
    <row r="405" spans="1:10" x14ac:dyDescent="0.3">
      <c r="A405" s="250" t="s">
        <v>235</v>
      </c>
      <c r="B405" s="250" t="s">
        <v>394</v>
      </c>
      <c r="C405" s="250" t="s">
        <v>337</v>
      </c>
      <c r="D405" s="250" t="s">
        <v>327</v>
      </c>
      <c r="F405" s="250" t="s">
        <v>19</v>
      </c>
      <c r="G405" s="250" t="s">
        <v>303</v>
      </c>
      <c r="H405" s="102" t="s">
        <v>369</v>
      </c>
      <c r="I405" s="262">
        <v>7.2550732278487491</v>
      </c>
      <c r="J405" s="102"/>
    </row>
    <row r="406" spans="1:10" x14ac:dyDescent="0.3">
      <c r="A406" s="250" t="s">
        <v>236</v>
      </c>
      <c r="B406" s="250" t="s">
        <v>394</v>
      </c>
      <c r="C406" s="250" t="s">
        <v>337</v>
      </c>
      <c r="D406" s="250" t="s">
        <v>327</v>
      </c>
      <c r="F406" s="250" t="s">
        <v>19</v>
      </c>
      <c r="G406" s="250" t="s">
        <v>303</v>
      </c>
      <c r="H406" s="102" t="s">
        <v>369</v>
      </c>
      <c r="I406" s="262">
        <v>6.8808694600426321</v>
      </c>
      <c r="J406" s="102"/>
    </row>
    <row r="407" spans="1:10" x14ac:dyDescent="0.3">
      <c r="A407" s="250" t="s">
        <v>237</v>
      </c>
      <c r="B407" s="250" t="s">
        <v>394</v>
      </c>
      <c r="C407" s="250" t="s">
        <v>337</v>
      </c>
      <c r="D407" s="250" t="s">
        <v>327</v>
      </c>
      <c r="F407" s="250" t="s">
        <v>19</v>
      </c>
      <c r="G407" s="250" t="s">
        <v>303</v>
      </c>
      <c r="H407" s="102" t="s">
        <v>369</v>
      </c>
      <c r="I407" s="262">
        <v>6.9720919837065303</v>
      </c>
      <c r="J407" s="102"/>
    </row>
    <row r="408" spans="1:10" x14ac:dyDescent="0.3">
      <c r="A408" s="250" t="s">
        <v>238</v>
      </c>
      <c r="B408" s="250" t="s">
        <v>394</v>
      </c>
      <c r="C408" s="250" t="s">
        <v>337</v>
      </c>
      <c r="D408" s="250" t="s">
        <v>327</v>
      </c>
      <c r="F408" s="250" t="s">
        <v>19</v>
      </c>
      <c r="G408" s="250" t="s">
        <v>303</v>
      </c>
      <c r="H408" s="102" t="s">
        <v>369</v>
      </c>
      <c r="I408" s="262">
        <v>11.306324348784711</v>
      </c>
      <c r="J408" s="102"/>
    </row>
    <row r="409" spans="1:10" x14ac:dyDescent="0.3">
      <c r="A409" s="250" t="s">
        <v>239</v>
      </c>
      <c r="B409" s="250" t="s">
        <v>394</v>
      </c>
      <c r="C409" s="250" t="s">
        <v>337</v>
      </c>
      <c r="D409" s="250" t="s">
        <v>327</v>
      </c>
      <c r="F409" s="250" t="s">
        <v>19</v>
      </c>
      <c r="G409" s="250" t="s">
        <v>303</v>
      </c>
      <c r="H409" s="102" t="s">
        <v>369</v>
      </c>
      <c r="I409" s="262">
        <v>7.9660561509958674</v>
      </c>
      <c r="J409" s="102"/>
    </row>
    <row r="410" spans="1:10" x14ac:dyDescent="0.3">
      <c r="A410" s="250" t="s">
        <v>240</v>
      </c>
      <c r="B410" s="250" t="s">
        <v>394</v>
      </c>
      <c r="C410" s="250" t="s">
        <v>337</v>
      </c>
      <c r="D410" s="250" t="s">
        <v>327</v>
      </c>
      <c r="F410" s="250" t="s">
        <v>19</v>
      </c>
      <c r="G410" s="250" t="s">
        <v>303</v>
      </c>
      <c r="H410" s="102" t="s">
        <v>369</v>
      </c>
      <c r="I410" s="262">
        <v>7.8645525035169905</v>
      </c>
      <c r="J410" s="102"/>
    </row>
    <row r="411" spans="1:10" x14ac:dyDescent="0.3">
      <c r="A411" s="250" t="s">
        <v>241</v>
      </c>
      <c r="B411" s="250" t="s">
        <v>394</v>
      </c>
      <c r="C411" s="250" t="s">
        <v>337</v>
      </c>
      <c r="D411" s="250" t="s">
        <v>327</v>
      </c>
      <c r="F411" s="250" t="s">
        <v>19</v>
      </c>
      <c r="G411" s="250" t="s">
        <v>303</v>
      </c>
      <c r="H411" s="102" t="s">
        <v>369</v>
      </c>
      <c r="I411" s="262">
        <v>7.418258822996032</v>
      </c>
      <c r="J411" s="102"/>
    </row>
    <row r="412" spans="1:10" x14ac:dyDescent="0.3">
      <c r="A412" s="250" t="s">
        <v>242</v>
      </c>
      <c r="B412" s="250" t="s">
        <v>394</v>
      </c>
      <c r="C412" s="250" t="s">
        <v>337</v>
      </c>
      <c r="D412" s="250" t="s">
        <v>327</v>
      </c>
      <c r="F412" s="250" t="s">
        <v>19</v>
      </c>
      <c r="G412" s="250" t="s">
        <v>303</v>
      </c>
      <c r="H412" s="102" t="s">
        <v>369</v>
      </c>
      <c r="I412" s="262">
        <v>11.430125027789641</v>
      </c>
      <c r="J412" s="102"/>
    </row>
    <row r="413" spans="1:10" x14ac:dyDescent="0.3">
      <c r="A413" s="250" t="s">
        <v>243</v>
      </c>
      <c r="B413" s="250" t="s">
        <v>394</v>
      </c>
      <c r="C413" s="250" t="s">
        <v>337</v>
      </c>
      <c r="D413" s="250" t="s">
        <v>327</v>
      </c>
      <c r="F413" s="250" t="s">
        <v>19</v>
      </c>
      <c r="G413" s="250" t="s">
        <v>303</v>
      </c>
      <c r="H413" s="102" t="s">
        <v>369</v>
      </c>
      <c r="I413" s="262">
        <v>8.4692106614767049</v>
      </c>
      <c r="J413" s="102"/>
    </row>
    <row r="414" spans="1:10" s="99" customFormat="1" x14ac:dyDescent="0.3">
      <c r="A414" s="250" t="s">
        <v>244</v>
      </c>
      <c r="B414" s="250" t="s">
        <v>394</v>
      </c>
      <c r="C414" s="250" t="s">
        <v>337</v>
      </c>
      <c r="D414" s="250" t="s">
        <v>327</v>
      </c>
      <c r="E414" s="250"/>
      <c r="F414" s="250" t="s">
        <v>19</v>
      </c>
      <c r="G414" s="250" t="s">
        <v>303</v>
      </c>
      <c r="H414" s="102" t="s">
        <v>369</v>
      </c>
      <c r="I414" s="262">
        <v>7.6204190678415733</v>
      </c>
      <c r="J414" s="102"/>
    </row>
    <row r="415" spans="1:10" s="99" customFormat="1" x14ac:dyDescent="0.3">
      <c r="A415" s="250" t="s">
        <v>245</v>
      </c>
      <c r="B415" s="250" t="s">
        <v>394</v>
      </c>
      <c r="C415" s="250" t="s">
        <v>337</v>
      </c>
      <c r="D415" s="250" t="s">
        <v>327</v>
      </c>
      <c r="E415" s="250"/>
      <c r="F415" s="250" t="s">
        <v>19</v>
      </c>
      <c r="G415" s="250" t="s">
        <v>303</v>
      </c>
      <c r="H415" s="102" t="s">
        <v>369</v>
      </c>
      <c r="I415" s="262">
        <v>7.8106121765997933</v>
      </c>
      <c r="J415" s="102"/>
    </row>
    <row r="416" spans="1:10" s="99" customFormat="1" x14ac:dyDescent="0.3">
      <c r="A416" s="250" t="s">
        <v>246</v>
      </c>
      <c r="B416" s="250" t="s">
        <v>394</v>
      </c>
      <c r="C416" s="250" t="s">
        <v>337</v>
      </c>
      <c r="D416" s="250" t="s">
        <v>327</v>
      </c>
      <c r="E416" s="250"/>
      <c r="F416" s="250" t="s">
        <v>19</v>
      </c>
      <c r="G416" s="250" t="s">
        <v>303</v>
      </c>
      <c r="H416" s="102" t="s">
        <v>369</v>
      </c>
      <c r="I416" s="262">
        <v>11.532744442503049</v>
      </c>
      <c r="J416" s="102"/>
    </row>
    <row r="417" spans="1:10" x14ac:dyDescent="0.3">
      <c r="A417" s="250" t="s">
        <v>247</v>
      </c>
      <c r="B417" s="250" t="s">
        <v>394</v>
      </c>
      <c r="C417" s="250" t="s">
        <v>337</v>
      </c>
      <c r="D417" s="250" t="s">
        <v>327</v>
      </c>
      <c r="F417" s="250" t="s">
        <v>19</v>
      </c>
      <c r="G417" s="250" t="s">
        <v>303</v>
      </c>
      <c r="H417" s="102" t="s">
        <v>369</v>
      </c>
      <c r="I417" s="262">
        <v>7.5696367297750644</v>
      </c>
      <c r="J417" s="102"/>
    </row>
    <row r="418" spans="1:10" x14ac:dyDescent="0.3">
      <c r="A418" s="250" t="s">
        <v>248</v>
      </c>
      <c r="B418" s="250" t="s">
        <v>394</v>
      </c>
      <c r="C418" s="250" t="s">
        <v>337</v>
      </c>
      <c r="D418" s="250" t="s">
        <v>327</v>
      </c>
      <c r="F418" s="250" t="s">
        <v>19</v>
      </c>
      <c r="G418" s="250" t="s">
        <v>303</v>
      </c>
      <c r="H418" s="102" t="s">
        <v>369</v>
      </c>
      <c r="I418" s="262">
        <v>7.0649535823484628</v>
      </c>
      <c r="J418" s="102"/>
    </row>
    <row r="419" spans="1:10" x14ac:dyDescent="0.3">
      <c r="A419" s="250" t="s">
        <v>249</v>
      </c>
      <c r="B419" s="250" t="s">
        <v>394</v>
      </c>
      <c r="C419" s="250" t="s">
        <v>337</v>
      </c>
      <c r="D419" s="250" t="s">
        <v>327</v>
      </c>
      <c r="F419" s="250" t="s">
        <v>19</v>
      </c>
      <c r="G419" s="250" t="s">
        <v>303</v>
      </c>
      <c r="H419" s="102" t="s">
        <v>369</v>
      </c>
      <c r="I419" s="262">
        <v>7.0270885231859923</v>
      </c>
      <c r="J419" s="102"/>
    </row>
    <row r="420" spans="1:10" x14ac:dyDescent="0.3">
      <c r="A420" s="250" t="s">
        <v>250</v>
      </c>
      <c r="B420" s="250" t="s">
        <v>394</v>
      </c>
      <c r="C420" s="250" t="s">
        <v>337</v>
      </c>
      <c r="D420" s="250" t="s">
        <v>327</v>
      </c>
      <c r="F420" s="250" t="s">
        <v>19</v>
      </c>
      <c r="G420" s="250" t="s">
        <v>303</v>
      </c>
      <c r="H420" s="102" t="s">
        <v>369</v>
      </c>
      <c r="I420" s="262">
        <v>10.33856368035095</v>
      </c>
      <c r="J420" s="102"/>
    </row>
    <row r="421" spans="1:10" x14ac:dyDescent="0.3">
      <c r="A421" s="250" t="s">
        <v>251</v>
      </c>
      <c r="B421" s="250" t="s">
        <v>394</v>
      </c>
      <c r="C421" s="250" t="s">
        <v>337</v>
      </c>
      <c r="D421" s="250" t="s">
        <v>327</v>
      </c>
      <c r="F421" s="250" t="s">
        <v>19</v>
      </c>
      <c r="G421" s="250" t="s">
        <v>303</v>
      </c>
      <c r="H421" s="102" t="s">
        <v>369</v>
      </c>
      <c r="I421" s="262">
        <v>7.2666178346277519</v>
      </c>
      <c r="J421" s="102"/>
    </row>
    <row r="422" spans="1:10" x14ac:dyDescent="0.3">
      <c r="A422" s="250" t="s">
        <v>252</v>
      </c>
      <c r="B422" s="250" t="s">
        <v>394</v>
      </c>
      <c r="C422" s="250" t="s">
        <v>337</v>
      </c>
      <c r="D422" s="250" t="s">
        <v>327</v>
      </c>
      <c r="F422" s="250" t="s">
        <v>19</v>
      </c>
      <c r="G422" s="250" t="s">
        <v>303</v>
      </c>
      <c r="H422" s="102" t="s">
        <v>369</v>
      </c>
      <c r="I422" s="262">
        <v>6.0467342143871683</v>
      </c>
      <c r="J422" s="102"/>
    </row>
    <row r="423" spans="1:10" x14ac:dyDescent="0.3">
      <c r="A423" s="250" t="s">
        <v>253</v>
      </c>
      <c r="B423" s="250" t="s">
        <v>394</v>
      </c>
      <c r="C423" s="250" t="s">
        <v>337</v>
      </c>
      <c r="D423" s="250" t="s">
        <v>327</v>
      </c>
      <c r="F423" s="250" t="s">
        <v>19</v>
      </c>
      <c r="G423" s="250" t="s">
        <v>303</v>
      </c>
      <c r="H423" s="102" t="s">
        <v>369</v>
      </c>
      <c r="I423" s="262">
        <v>6.6609778008604206</v>
      </c>
      <c r="J423" s="102"/>
    </row>
    <row r="424" spans="1:10" x14ac:dyDescent="0.3">
      <c r="A424" s="250" t="s">
        <v>254</v>
      </c>
      <c r="B424" s="250" t="s">
        <v>394</v>
      </c>
      <c r="C424" s="250" t="s">
        <v>337</v>
      </c>
      <c r="D424" s="250" t="s">
        <v>327</v>
      </c>
      <c r="F424" s="250" t="s">
        <v>19</v>
      </c>
      <c r="G424" s="250" t="s">
        <v>303</v>
      </c>
      <c r="H424" s="102" t="s">
        <v>369</v>
      </c>
      <c r="I424" s="262">
        <v>9.6919587159681537</v>
      </c>
      <c r="J424" s="102"/>
    </row>
    <row r="425" spans="1:10" x14ac:dyDescent="0.3">
      <c r="A425" s="250" t="s">
        <v>255</v>
      </c>
      <c r="B425" s="250" t="s">
        <v>394</v>
      </c>
      <c r="C425" s="250" t="s">
        <v>337</v>
      </c>
      <c r="D425" s="250" t="s">
        <v>327</v>
      </c>
      <c r="F425" s="250" t="s">
        <v>19</v>
      </c>
      <c r="G425" s="250" t="s">
        <v>303</v>
      </c>
      <c r="H425" s="102" t="s">
        <v>369</v>
      </c>
      <c r="I425" s="262">
        <v>6.3809553420726752</v>
      </c>
      <c r="J425" s="102"/>
    </row>
    <row r="426" spans="1:10" x14ac:dyDescent="0.3">
      <c r="A426" s="250" t="s">
        <v>256</v>
      </c>
      <c r="B426" s="250" t="s">
        <v>394</v>
      </c>
      <c r="C426" s="250" t="s">
        <v>337</v>
      </c>
      <c r="D426" s="250" t="s">
        <v>327</v>
      </c>
      <c r="F426" s="250" t="s">
        <v>19</v>
      </c>
      <c r="G426" s="250" t="s">
        <v>303</v>
      </c>
      <c r="H426" s="102" t="s">
        <v>369</v>
      </c>
      <c r="I426" s="262">
        <v>6.2701879284723994</v>
      </c>
      <c r="J426" s="102"/>
    </row>
    <row r="427" spans="1:10" x14ac:dyDescent="0.3">
      <c r="A427" s="250" t="s">
        <v>257</v>
      </c>
      <c r="B427" s="250" t="s">
        <v>394</v>
      </c>
      <c r="C427" s="250" t="s">
        <v>337</v>
      </c>
      <c r="D427" s="250" t="s">
        <v>327</v>
      </c>
      <c r="F427" s="250" t="s">
        <v>19</v>
      </c>
      <c r="G427" s="250" t="s">
        <v>303</v>
      </c>
      <c r="H427" s="102" t="s">
        <v>369</v>
      </c>
      <c r="I427" s="262">
        <v>6.630115809911298</v>
      </c>
      <c r="J427" s="102"/>
    </row>
    <row r="428" spans="1:10" x14ac:dyDescent="0.3">
      <c r="A428" s="250" t="s">
        <v>258</v>
      </c>
      <c r="B428" s="250" t="s">
        <v>394</v>
      </c>
      <c r="C428" s="250" t="s">
        <v>337</v>
      </c>
      <c r="D428" s="250" t="s">
        <v>327</v>
      </c>
      <c r="F428" s="250" t="s">
        <v>19</v>
      </c>
      <c r="G428" s="250" t="s">
        <v>303</v>
      </c>
      <c r="H428" s="102" t="s">
        <v>369</v>
      </c>
      <c r="I428" s="262">
        <v>8.1199355397175363</v>
      </c>
      <c r="J428" s="102"/>
    </row>
    <row r="429" spans="1:10" x14ac:dyDescent="0.3">
      <c r="A429" s="250" t="s">
        <v>259</v>
      </c>
      <c r="B429" s="250" t="s">
        <v>394</v>
      </c>
      <c r="C429" s="250" t="s">
        <v>337</v>
      </c>
      <c r="D429" s="250" t="s">
        <v>327</v>
      </c>
      <c r="F429" s="250" t="s">
        <v>19</v>
      </c>
      <c r="G429" s="250" t="s">
        <v>303</v>
      </c>
      <c r="H429" s="102" t="s">
        <v>369</v>
      </c>
      <c r="I429" s="262">
        <v>5.4313231621068585</v>
      </c>
      <c r="J429" s="102"/>
    </row>
    <row r="430" spans="1:10" x14ac:dyDescent="0.3">
      <c r="A430" s="250" t="s">
        <v>260</v>
      </c>
      <c r="B430" s="250" t="s">
        <v>394</v>
      </c>
      <c r="C430" s="250" t="s">
        <v>337</v>
      </c>
      <c r="D430" s="250" t="s">
        <v>327</v>
      </c>
      <c r="F430" s="250" t="s">
        <v>19</v>
      </c>
      <c r="G430" s="250" t="s">
        <v>303</v>
      </c>
      <c r="H430" s="102" t="s">
        <v>369</v>
      </c>
      <c r="I430" s="262">
        <v>4.9956007851447506</v>
      </c>
      <c r="J430" s="102"/>
    </row>
    <row r="431" spans="1:10" x14ac:dyDescent="0.3">
      <c r="A431" s="250" t="s">
        <v>261</v>
      </c>
      <c r="B431" s="250" t="s">
        <v>394</v>
      </c>
      <c r="C431" s="250" t="s">
        <v>337</v>
      </c>
      <c r="D431" s="250" t="s">
        <v>327</v>
      </c>
      <c r="F431" s="250" t="s">
        <v>19</v>
      </c>
      <c r="G431" s="250" t="s">
        <v>303</v>
      </c>
      <c r="H431" s="102" t="s">
        <v>369</v>
      </c>
      <c r="I431" s="262">
        <v>5.2153224948443118</v>
      </c>
      <c r="J431" s="102"/>
    </row>
    <row r="432" spans="1:10" x14ac:dyDescent="0.3">
      <c r="A432" s="250" t="s">
        <v>262</v>
      </c>
      <c r="B432" s="250" t="s">
        <v>394</v>
      </c>
      <c r="C432" s="250" t="s">
        <v>337</v>
      </c>
      <c r="D432" s="250" t="s">
        <v>327</v>
      </c>
      <c r="F432" s="250" t="s">
        <v>19</v>
      </c>
      <c r="G432" s="250" t="s">
        <v>303</v>
      </c>
      <c r="H432" s="102" t="s">
        <v>369</v>
      </c>
      <c r="I432" s="262">
        <v>7.9506158647672311</v>
      </c>
      <c r="J432" s="102"/>
    </row>
    <row r="433" spans="1:10" x14ac:dyDescent="0.3">
      <c r="A433" s="250" t="s">
        <v>263</v>
      </c>
      <c r="B433" s="250" t="s">
        <v>394</v>
      </c>
      <c r="C433" s="250" t="s">
        <v>337</v>
      </c>
      <c r="D433" s="250" t="s">
        <v>327</v>
      </c>
      <c r="F433" s="250" t="s">
        <v>19</v>
      </c>
      <c r="G433" s="250" t="s">
        <v>303</v>
      </c>
      <c r="H433" s="102" t="s">
        <v>369</v>
      </c>
      <c r="I433" s="262">
        <v>4.9911911452984539</v>
      </c>
      <c r="J433" s="102"/>
    </row>
    <row r="434" spans="1:10" x14ac:dyDescent="0.3">
      <c r="A434" s="250" t="s">
        <v>264</v>
      </c>
      <c r="B434" s="250" t="s">
        <v>394</v>
      </c>
      <c r="C434" s="250" t="s">
        <v>337</v>
      </c>
      <c r="D434" s="250" t="s">
        <v>327</v>
      </c>
      <c r="F434" s="250" t="s">
        <v>19</v>
      </c>
      <c r="G434" s="250" t="s">
        <v>303</v>
      </c>
      <c r="H434" s="102" t="s">
        <v>369</v>
      </c>
      <c r="I434" s="262">
        <v>4.8958626213023502</v>
      </c>
      <c r="J434" s="102"/>
    </row>
    <row r="435" spans="1:10" x14ac:dyDescent="0.3">
      <c r="A435" s="250" t="s">
        <v>265</v>
      </c>
      <c r="B435" s="250" t="s">
        <v>394</v>
      </c>
      <c r="C435" s="250" t="s">
        <v>337</v>
      </c>
      <c r="D435" s="250" t="s">
        <v>327</v>
      </c>
      <c r="F435" s="250" t="s">
        <v>19</v>
      </c>
      <c r="G435" s="250" t="s">
        <v>303</v>
      </c>
      <c r="H435" s="102" t="s">
        <v>369</v>
      </c>
      <c r="I435" s="262">
        <v>5.3932960237566023</v>
      </c>
      <c r="J435" s="102"/>
    </row>
    <row r="436" spans="1:10" x14ac:dyDescent="0.3">
      <c r="A436" s="250" t="s">
        <v>266</v>
      </c>
      <c r="B436" s="250" t="s">
        <v>394</v>
      </c>
      <c r="C436" s="250" t="s">
        <v>337</v>
      </c>
      <c r="D436" s="250" t="s">
        <v>327</v>
      </c>
      <c r="F436" s="250" t="s">
        <v>19</v>
      </c>
      <c r="G436" s="250" t="s">
        <v>303</v>
      </c>
      <c r="H436" s="102" t="s">
        <v>369</v>
      </c>
      <c r="I436" s="262">
        <v>8.7618395038806725</v>
      </c>
      <c r="J436" s="102"/>
    </row>
    <row r="437" spans="1:10" x14ac:dyDescent="0.3">
      <c r="A437" s="250" t="s">
        <v>267</v>
      </c>
      <c r="B437" s="250" t="s">
        <v>394</v>
      </c>
      <c r="C437" s="250" t="s">
        <v>337</v>
      </c>
      <c r="D437" s="250" t="s">
        <v>327</v>
      </c>
      <c r="F437" s="250" t="s">
        <v>19</v>
      </c>
      <c r="G437" s="250" t="s">
        <v>303</v>
      </c>
      <c r="H437" s="102" t="s">
        <v>369</v>
      </c>
      <c r="I437" s="262">
        <v>5.7682569563358888</v>
      </c>
      <c r="J437" s="102"/>
    </row>
    <row r="438" spans="1:10" x14ac:dyDescent="0.3">
      <c r="A438" s="250" t="s">
        <v>268</v>
      </c>
      <c r="B438" s="250" t="s">
        <v>394</v>
      </c>
      <c r="C438" s="250" t="s">
        <v>337</v>
      </c>
      <c r="D438" s="250" t="s">
        <v>327</v>
      </c>
      <c r="F438" s="250" t="s">
        <v>19</v>
      </c>
      <c r="G438" s="250" t="s">
        <v>303</v>
      </c>
      <c r="H438" s="102" t="s">
        <v>369</v>
      </c>
      <c r="I438" s="262">
        <v>5.4550824799128002</v>
      </c>
      <c r="J438" s="102"/>
    </row>
    <row r="439" spans="1:10" x14ac:dyDescent="0.3">
      <c r="A439" s="250" t="s">
        <v>269</v>
      </c>
      <c r="B439" s="250" t="s">
        <v>394</v>
      </c>
      <c r="C439" s="250" t="s">
        <v>337</v>
      </c>
      <c r="D439" s="250" t="s">
        <v>327</v>
      </c>
      <c r="F439" s="250" t="s">
        <v>19</v>
      </c>
      <c r="G439" s="250" t="s">
        <v>303</v>
      </c>
      <c r="H439" s="102" t="s">
        <v>369</v>
      </c>
      <c r="I439" s="262">
        <v>5.6193049909413348</v>
      </c>
      <c r="J439" s="102"/>
    </row>
    <row r="440" spans="1:10" x14ac:dyDescent="0.3">
      <c r="A440" s="250" t="s">
        <v>270</v>
      </c>
      <c r="B440" s="250" t="s">
        <v>394</v>
      </c>
      <c r="C440" s="250" t="s">
        <v>337</v>
      </c>
      <c r="D440" s="250" t="s">
        <v>327</v>
      </c>
      <c r="F440" s="250" t="s">
        <v>19</v>
      </c>
      <c r="G440" s="250" t="s">
        <v>303</v>
      </c>
      <c r="H440" s="102" t="s">
        <v>369</v>
      </c>
      <c r="I440" s="262">
        <v>6.8208332519624051</v>
      </c>
      <c r="J440" s="102"/>
    </row>
    <row r="441" spans="1:10" x14ac:dyDescent="0.3">
      <c r="A441" s="250" t="s">
        <v>271</v>
      </c>
      <c r="B441" s="250" t="s">
        <v>394</v>
      </c>
      <c r="C441" s="250" t="s">
        <v>337</v>
      </c>
      <c r="D441" s="250" t="s">
        <v>327</v>
      </c>
      <c r="F441" s="250" t="s">
        <v>19</v>
      </c>
      <c r="G441" s="250" t="s">
        <v>303</v>
      </c>
      <c r="H441" s="102" t="s">
        <v>369</v>
      </c>
      <c r="I441" s="262">
        <v>3.9941085969425152</v>
      </c>
      <c r="J441" s="102"/>
    </row>
    <row r="442" spans="1:10" x14ac:dyDescent="0.3">
      <c r="A442" s="250" t="s">
        <v>272</v>
      </c>
      <c r="B442" s="250" t="s">
        <v>394</v>
      </c>
      <c r="C442" s="250" t="s">
        <v>337</v>
      </c>
      <c r="D442" s="250" t="s">
        <v>327</v>
      </c>
      <c r="F442" s="250" t="s">
        <v>19</v>
      </c>
      <c r="G442" s="250" t="s">
        <v>303</v>
      </c>
      <c r="H442" s="102" t="s">
        <v>369</v>
      </c>
      <c r="I442" s="262">
        <v>4.4119084982578958</v>
      </c>
      <c r="J442" s="102"/>
    </row>
    <row r="443" spans="1:10" x14ac:dyDescent="0.3">
      <c r="A443" s="250" t="s">
        <v>273</v>
      </c>
      <c r="B443" s="250" t="s">
        <v>394</v>
      </c>
      <c r="C443" s="250" t="s">
        <v>337</v>
      </c>
      <c r="D443" s="250" t="s">
        <v>327</v>
      </c>
      <c r="F443" s="250" t="s">
        <v>19</v>
      </c>
      <c r="G443" s="250" t="s">
        <v>303</v>
      </c>
      <c r="H443" s="102" t="s">
        <v>369</v>
      </c>
      <c r="I443" s="262">
        <v>4.2379284869244085</v>
      </c>
      <c r="J443" s="102"/>
    </row>
    <row r="444" spans="1:10" x14ac:dyDescent="0.3">
      <c r="A444" s="250" t="s">
        <v>274</v>
      </c>
      <c r="B444" s="250" t="s">
        <v>394</v>
      </c>
      <c r="C444" s="250" t="s">
        <v>337</v>
      </c>
      <c r="D444" s="250" t="s">
        <v>327</v>
      </c>
      <c r="F444" s="250" t="s">
        <v>19</v>
      </c>
      <c r="G444" s="250" t="s">
        <v>303</v>
      </c>
      <c r="H444" s="102" t="s">
        <v>369</v>
      </c>
      <c r="I444" s="262">
        <v>5.9721190705245837</v>
      </c>
      <c r="J444" s="102"/>
    </row>
    <row r="445" spans="1:10" x14ac:dyDescent="0.3">
      <c r="A445" s="250" t="s">
        <v>275</v>
      </c>
      <c r="B445" s="250" t="s">
        <v>394</v>
      </c>
      <c r="C445" s="250" t="s">
        <v>337</v>
      </c>
      <c r="D445" s="250" t="s">
        <v>327</v>
      </c>
      <c r="F445" s="250" t="s">
        <v>19</v>
      </c>
      <c r="G445" s="250" t="s">
        <v>303</v>
      </c>
      <c r="H445" s="102" t="s">
        <v>369</v>
      </c>
      <c r="I445" s="262">
        <v>3.8644485512512943</v>
      </c>
      <c r="J445" s="102"/>
    </row>
    <row r="446" spans="1:10" x14ac:dyDescent="0.3">
      <c r="A446" s="250" t="s">
        <v>276</v>
      </c>
      <c r="B446" s="250" t="s">
        <v>394</v>
      </c>
      <c r="C446" s="250" t="s">
        <v>337</v>
      </c>
      <c r="D446" s="250" t="s">
        <v>327</v>
      </c>
      <c r="F446" s="250" t="s">
        <v>19</v>
      </c>
      <c r="G446" s="250" t="s">
        <v>303</v>
      </c>
      <c r="H446" s="102" t="s">
        <v>369</v>
      </c>
      <c r="I446" s="262">
        <v>2.9319345008996063</v>
      </c>
      <c r="J446" s="102"/>
    </row>
    <row r="447" spans="1:10" x14ac:dyDescent="0.3">
      <c r="A447" s="250" t="s">
        <v>277</v>
      </c>
      <c r="B447" s="250" t="s">
        <v>394</v>
      </c>
      <c r="C447" s="250" t="s">
        <v>337</v>
      </c>
      <c r="D447" s="250" t="s">
        <v>327</v>
      </c>
      <c r="F447" s="250" t="s">
        <v>19</v>
      </c>
      <c r="G447" s="250" t="s">
        <v>303</v>
      </c>
      <c r="H447" s="102" t="s">
        <v>369</v>
      </c>
      <c r="I447" s="262">
        <v>3.4623668220522319</v>
      </c>
      <c r="J447" s="102"/>
    </row>
    <row r="448" spans="1:10" x14ac:dyDescent="0.3">
      <c r="A448" s="250" t="s">
        <v>278</v>
      </c>
      <c r="B448" s="250" t="s">
        <v>394</v>
      </c>
      <c r="C448" s="250" t="s">
        <v>337</v>
      </c>
      <c r="D448" s="250" t="s">
        <v>327</v>
      </c>
      <c r="F448" s="250" t="s">
        <v>19</v>
      </c>
      <c r="G448" s="250" t="s">
        <v>303</v>
      </c>
      <c r="H448" s="102" t="s">
        <v>369</v>
      </c>
      <c r="I448" s="262">
        <v>5.4838089406349964</v>
      </c>
      <c r="J448" s="102"/>
    </row>
    <row r="449" spans="1:10" x14ac:dyDescent="0.3">
      <c r="A449" s="250" t="s">
        <v>279</v>
      </c>
      <c r="B449" s="250" t="s">
        <v>394</v>
      </c>
      <c r="C449" s="250" t="s">
        <v>337</v>
      </c>
      <c r="D449" s="250" t="s">
        <v>327</v>
      </c>
      <c r="F449" s="250" t="s">
        <v>19</v>
      </c>
      <c r="G449" s="250" t="s">
        <v>303</v>
      </c>
      <c r="H449" s="102" t="s">
        <v>369</v>
      </c>
      <c r="I449" s="262">
        <v>3.6959797399261261</v>
      </c>
      <c r="J449" s="102"/>
    </row>
    <row r="450" spans="1:10" x14ac:dyDescent="0.3">
      <c r="A450" s="250" t="s">
        <v>280</v>
      </c>
      <c r="B450" s="250" t="s">
        <v>394</v>
      </c>
      <c r="C450" s="250" t="s">
        <v>337</v>
      </c>
      <c r="D450" s="250" t="s">
        <v>327</v>
      </c>
      <c r="F450" s="250" t="s">
        <v>19</v>
      </c>
      <c r="G450" s="250" t="s">
        <v>303</v>
      </c>
      <c r="H450" s="102" t="s">
        <v>369</v>
      </c>
      <c r="I450" s="262">
        <v>2.8149785760217134</v>
      </c>
      <c r="J450" s="102"/>
    </row>
    <row r="451" spans="1:10" x14ac:dyDescent="0.3">
      <c r="A451" s="250" t="s">
        <v>281</v>
      </c>
      <c r="B451" s="250" t="s">
        <v>394</v>
      </c>
      <c r="C451" s="250" t="s">
        <v>337</v>
      </c>
      <c r="D451" s="250" t="s">
        <v>327</v>
      </c>
      <c r="F451" s="250" t="s">
        <v>19</v>
      </c>
      <c r="G451" s="250" t="s">
        <v>303</v>
      </c>
      <c r="H451" s="102" t="s">
        <v>369</v>
      </c>
      <c r="I451" s="262">
        <v>2.9657664564672137</v>
      </c>
      <c r="J451" s="102"/>
    </row>
    <row r="452" spans="1:10" x14ac:dyDescent="0.3">
      <c r="A452" s="250" t="s">
        <v>282</v>
      </c>
      <c r="B452" s="250" t="s">
        <v>394</v>
      </c>
      <c r="C452" s="250" t="s">
        <v>337</v>
      </c>
      <c r="D452" s="250" t="s">
        <v>327</v>
      </c>
      <c r="F452" s="250" t="s">
        <v>19</v>
      </c>
      <c r="G452" s="250" t="s">
        <v>303</v>
      </c>
      <c r="H452" s="102" t="s">
        <v>369</v>
      </c>
      <c r="I452" s="262">
        <v>5.2317856223231676</v>
      </c>
      <c r="J452" s="102"/>
    </row>
    <row r="453" spans="1:10" x14ac:dyDescent="0.3">
      <c r="A453" s="250" t="s">
        <v>283</v>
      </c>
      <c r="B453" s="250" t="s">
        <v>394</v>
      </c>
      <c r="C453" s="250" t="s">
        <v>337</v>
      </c>
      <c r="D453" s="250" t="s">
        <v>327</v>
      </c>
      <c r="F453" s="250" t="s">
        <v>19</v>
      </c>
      <c r="G453" s="250" t="s">
        <v>303</v>
      </c>
      <c r="H453" s="102" t="s">
        <v>369</v>
      </c>
      <c r="I453" s="262">
        <v>2.7918484921145081</v>
      </c>
      <c r="J453" s="102"/>
    </row>
    <row r="454" spans="1:10" x14ac:dyDescent="0.3">
      <c r="A454" s="250" t="s">
        <v>284</v>
      </c>
      <c r="B454" s="250" t="s">
        <v>394</v>
      </c>
      <c r="C454" s="250" t="s">
        <v>337</v>
      </c>
      <c r="D454" s="250" t="s">
        <v>327</v>
      </c>
      <c r="F454" s="250" t="s">
        <v>19</v>
      </c>
      <c r="G454" s="250" t="s">
        <v>303</v>
      </c>
      <c r="H454" s="102" t="s">
        <v>369</v>
      </c>
      <c r="I454" s="262">
        <v>3.3296976411621992</v>
      </c>
      <c r="J454" s="102"/>
    </row>
    <row r="455" spans="1:10" x14ac:dyDescent="0.3">
      <c r="A455" s="250" t="s">
        <v>285</v>
      </c>
      <c r="B455" s="250" t="s">
        <v>394</v>
      </c>
      <c r="C455" s="250" t="s">
        <v>337</v>
      </c>
      <c r="D455" s="250" t="s">
        <v>327</v>
      </c>
      <c r="F455" s="250" t="s">
        <v>19</v>
      </c>
      <c r="G455" s="250" t="s">
        <v>303</v>
      </c>
      <c r="H455" s="102" t="s">
        <v>369</v>
      </c>
      <c r="I455" s="262">
        <v>4.1022969351283622</v>
      </c>
      <c r="J455" s="102"/>
    </row>
    <row r="456" spans="1:10" x14ac:dyDescent="0.3">
      <c r="A456" s="250" t="s">
        <v>286</v>
      </c>
      <c r="B456" s="250" t="s">
        <v>394</v>
      </c>
      <c r="C456" s="250" t="s">
        <v>337</v>
      </c>
      <c r="D456" s="250" t="s">
        <v>327</v>
      </c>
      <c r="F456" s="250" t="s">
        <v>19</v>
      </c>
      <c r="G456" s="250" t="s">
        <v>303</v>
      </c>
      <c r="H456" s="102" t="s">
        <v>369</v>
      </c>
      <c r="I456" s="262">
        <v>5.76392063278906</v>
      </c>
      <c r="J456" s="102"/>
    </row>
    <row r="457" spans="1:10" x14ac:dyDescent="0.3">
      <c r="A457" s="250" t="s">
        <v>287</v>
      </c>
      <c r="B457" s="250" t="s">
        <v>394</v>
      </c>
      <c r="C457" s="250" t="s">
        <v>337</v>
      </c>
      <c r="D457" s="250" t="s">
        <v>327</v>
      </c>
      <c r="F457" s="250" t="s">
        <v>19</v>
      </c>
      <c r="G457" s="250" t="s">
        <v>303</v>
      </c>
      <c r="H457" s="102" t="s">
        <v>369</v>
      </c>
      <c r="I457" s="262">
        <v>3.7102365452945221</v>
      </c>
      <c r="J457" s="102"/>
    </row>
    <row r="458" spans="1:10" x14ac:dyDescent="0.3">
      <c r="A458" s="250" t="s">
        <v>288</v>
      </c>
      <c r="B458" s="250" t="s">
        <v>394</v>
      </c>
      <c r="C458" s="250" t="s">
        <v>337</v>
      </c>
      <c r="D458" s="250" t="s">
        <v>327</v>
      </c>
      <c r="F458" s="250" t="s">
        <v>19</v>
      </c>
      <c r="G458" s="250" t="s">
        <v>303</v>
      </c>
      <c r="H458" s="102" t="s">
        <v>369</v>
      </c>
      <c r="I458" s="262">
        <v>3.4217873550620994</v>
      </c>
      <c r="J458" s="102"/>
    </row>
    <row r="459" spans="1:10" x14ac:dyDescent="0.3">
      <c r="A459" s="250" t="s">
        <v>289</v>
      </c>
      <c r="B459" s="250" t="s">
        <v>394</v>
      </c>
      <c r="C459" s="250" t="s">
        <v>337</v>
      </c>
      <c r="D459" s="250" t="s">
        <v>327</v>
      </c>
      <c r="F459" s="250" t="s">
        <v>19</v>
      </c>
      <c r="G459" s="250" t="s">
        <v>303</v>
      </c>
      <c r="H459" s="102" t="s">
        <v>369</v>
      </c>
      <c r="I459" s="262">
        <v>4.49024136786554</v>
      </c>
      <c r="J459" s="102"/>
    </row>
    <row r="460" spans="1:10" x14ac:dyDescent="0.3">
      <c r="A460" s="250" t="s">
        <v>290</v>
      </c>
      <c r="B460" s="250" t="s">
        <v>394</v>
      </c>
      <c r="C460" s="250" t="s">
        <v>337</v>
      </c>
      <c r="D460" s="250" t="s">
        <v>327</v>
      </c>
      <c r="F460" s="250" t="s">
        <v>19</v>
      </c>
      <c r="G460" s="250" t="s">
        <v>303</v>
      </c>
      <c r="H460" s="102" t="s">
        <v>369</v>
      </c>
      <c r="I460" s="262">
        <v>6.2878599929730408</v>
      </c>
      <c r="J460" s="102"/>
    </row>
    <row r="461" spans="1:10" x14ac:dyDescent="0.3">
      <c r="A461" s="250" t="s">
        <v>291</v>
      </c>
      <c r="B461" s="250" t="s">
        <v>394</v>
      </c>
      <c r="C461" s="250" t="s">
        <v>337</v>
      </c>
      <c r="D461" s="250" t="s">
        <v>327</v>
      </c>
      <c r="F461" s="250" t="s">
        <v>19</v>
      </c>
      <c r="G461" s="250" t="s">
        <v>303</v>
      </c>
      <c r="H461" s="102" t="s">
        <v>369</v>
      </c>
      <c r="I461" s="262">
        <v>3.839458251308979</v>
      </c>
      <c r="J461" s="102"/>
    </row>
    <row r="462" spans="1:10" x14ac:dyDescent="0.3">
      <c r="A462" s="250" t="s">
        <v>292</v>
      </c>
      <c r="B462" s="250" t="s">
        <v>394</v>
      </c>
      <c r="C462" s="250" t="s">
        <v>337</v>
      </c>
      <c r="D462" s="250" t="s">
        <v>327</v>
      </c>
      <c r="F462" s="250" t="s">
        <v>19</v>
      </c>
      <c r="G462" s="250" t="s">
        <v>303</v>
      </c>
      <c r="H462" s="102" t="s">
        <v>369</v>
      </c>
      <c r="I462" s="262">
        <v>3.4837256621573944</v>
      </c>
      <c r="J462" s="102"/>
    </row>
    <row r="463" spans="1:10" x14ac:dyDescent="0.3">
      <c r="A463" s="250" t="s">
        <v>293</v>
      </c>
      <c r="B463" s="250" t="s">
        <v>394</v>
      </c>
      <c r="C463" s="250" t="s">
        <v>337</v>
      </c>
      <c r="D463" s="250" t="s">
        <v>327</v>
      </c>
      <c r="F463" s="250" t="s">
        <v>19</v>
      </c>
      <c r="G463" s="250" t="s">
        <v>303</v>
      </c>
      <c r="H463" s="102" t="s">
        <v>369</v>
      </c>
      <c r="I463" s="262">
        <v>3.8596464844313476</v>
      </c>
      <c r="J463" s="102"/>
    </row>
    <row r="464" spans="1:10" x14ac:dyDescent="0.3">
      <c r="A464" s="250" t="s">
        <v>294</v>
      </c>
      <c r="B464" s="250" t="s">
        <v>394</v>
      </c>
      <c r="C464" s="250" t="s">
        <v>337</v>
      </c>
      <c r="D464" s="250" t="s">
        <v>327</v>
      </c>
      <c r="F464" s="250" t="s">
        <v>19</v>
      </c>
      <c r="G464" s="250" t="s">
        <v>303</v>
      </c>
      <c r="H464" s="102" t="s">
        <v>369</v>
      </c>
      <c r="I464" s="262">
        <v>5.0475456763698547</v>
      </c>
      <c r="J464" s="102"/>
    </row>
    <row r="465" spans="1:10" x14ac:dyDescent="0.3">
      <c r="A465" s="250" t="s">
        <v>324</v>
      </c>
      <c r="B465" s="250" t="s">
        <v>394</v>
      </c>
      <c r="C465" s="250" t="s">
        <v>337</v>
      </c>
      <c r="D465" s="250" t="s">
        <v>327</v>
      </c>
      <c r="F465" s="250" t="s">
        <v>19</v>
      </c>
      <c r="G465" s="250" t="s">
        <v>303</v>
      </c>
      <c r="H465" s="102" t="s">
        <v>369</v>
      </c>
      <c r="I465" s="262">
        <v>4.2537296295801799</v>
      </c>
      <c r="J465" s="102"/>
    </row>
    <row r="466" spans="1:10" x14ac:dyDescent="0.3">
      <c r="A466" s="250" t="s">
        <v>325</v>
      </c>
      <c r="B466" s="250" t="s">
        <v>394</v>
      </c>
      <c r="C466" s="250" t="s">
        <v>337</v>
      </c>
      <c r="D466" s="250" t="s">
        <v>327</v>
      </c>
      <c r="F466" s="250" t="s">
        <v>19</v>
      </c>
      <c r="G466" s="250" t="s">
        <v>303</v>
      </c>
      <c r="H466" s="102" t="s">
        <v>369</v>
      </c>
      <c r="I466" s="262">
        <v>2.6943855675370596</v>
      </c>
      <c r="J466" s="102"/>
    </row>
    <row r="467" spans="1:10" s="212" customFormat="1" x14ac:dyDescent="0.3">
      <c r="A467" s="250" t="s">
        <v>338</v>
      </c>
      <c r="B467" s="250" t="s">
        <v>394</v>
      </c>
      <c r="C467" s="250" t="s">
        <v>337</v>
      </c>
      <c r="D467" s="250" t="s">
        <v>327</v>
      </c>
      <c r="E467" s="250"/>
      <c r="F467" s="250" t="s">
        <v>19</v>
      </c>
      <c r="G467" s="250" t="s">
        <v>303</v>
      </c>
      <c r="H467" s="102" t="s">
        <v>369</v>
      </c>
      <c r="I467" s="262">
        <v>3.8106349324549393</v>
      </c>
      <c r="J467" s="102"/>
    </row>
    <row r="468" spans="1:10" s="212" customFormat="1" x14ac:dyDescent="0.3">
      <c r="A468" s="250" t="s">
        <v>339</v>
      </c>
      <c r="B468" s="250" t="s">
        <v>394</v>
      </c>
      <c r="C468" s="250" t="s">
        <v>337</v>
      </c>
      <c r="D468" s="250" t="s">
        <v>327</v>
      </c>
      <c r="E468" s="250"/>
      <c r="F468" s="250" t="s">
        <v>19</v>
      </c>
      <c r="G468" s="250" t="s">
        <v>303</v>
      </c>
      <c r="H468" s="102" t="s">
        <v>369</v>
      </c>
      <c r="I468" s="262">
        <v>6.5878797191733343</v>
      </c>
      <c r="J468" s="102"/>
    </row>
    <row r="469" spans="1:10" s="212" customFormat="1" x14ac:dyDescent="0.3">
      <c r="A469" s="250" t="s">
        <v>348</v>
      </c>
      <c r="B469" s="250" t="s">
        <v>394</v>
      </c>
      <c r="C469" s="250" t="s">
        <v>337</v>
      </c>
      <c r="D469" s="250" t="s">
        <v>327</v>
      </c>
      <c r="E469" s="250"/>
      <c r="F469" s="250" t="s">
        <v>19</v>
      </c>
      <c r="G469" s="250" t="s">
        <v>303</v>
      </c>
      <c r="H469" s="102" t="s">
        <v>369</v>
      </c>
      <c r="I469" s="262">
        <v>4.0307003405394379</v>
      </c>
      <c r="J469" s="102"/>
    </row>
    <row r="470" spans="1:10" s="237" customFormat="1" x14ac:dyDescent="0.3">
      <c r="A470" s="250" t="s">
        <v>360</v>
      </c>
      <c r="B470" s="250" t="s">
        <v>394</v>
      </c>
      <c r="C470" s="250" t="s">
        <v>337</v>
      </c>
      <c r="D470" s="250"/>
      <c r="E470" s="250" t="s">
        <v>354</v>
      </c>
      <c r="F470" s="250" t="s">
        <v>19</v>
      </c>
      <c r="G470" s="250" t="s">
        <v>303</v>
      </c>
      <c r="H470" s="102" t="s">
        <v>369</v>
      </c>
      <c r="I470" s="252">
        <v>10.120455873007304</v>
      </c>
      <c r="J470" s="102"/>
    </row>
    <row r="471" spans="1:10" s="237" customFormat="1" x14ac:dyDescent="0.3">
      <c r="A471" s="250" t="s">
        <v>361</v>
      </c>
      <c r="B471" s="250" t="s">
        <v>394</v>
      </c>
      <c r="C471" s="250" t="s">
        <v>337</v>
      </c>
      <c r="D471" s="250"/>
      <c r="E471" s="250" t="s">
        <v>354</v>
      </c>
      <c r="F471" s="250" t="s">
        <v>19</v>
      </c>
      <c r="G471" s="250" t="s">
        <v>303</v>
      </c>
      <c r="H471" s="102" t="s">
        <v>369</v>
      </c>
      <c r="I471" s="252">
        <v>10.63198635950954</v>
      </c>
      <c r="J471" s="102"/>
    </row>
    <row r="472" spans="1:10" s="237" customFormat="1" x14ac:dyDescent="0.3">
      <c r="A472" s="250" t="s">
        <v>362</v>
      </c>
      <c r="B472" s="250" t="s">
        <v>394</v>
      </c>
      <c r="C472" s="250" t="s">
        <v>337</v>
      </c>
      <c r="D472" s="250"/>
      <c r="E472" s="250" t="s">
        <v>354</v>
      </c>
      <c r="F472" s="250" t="s">
        <v>19</v>
      </c>
      <c r="G472" s="250" t="s">
        <v>303</v>
      </c>
      <c r="H472" s="102" t="s">
        <v>369</v>
      </c>
      <c r="I472" s="252">
        <v>11.503966162456621</v>
      </c>
      <c r="J472" s="102"/>
    </row>
    <row r="473" spans="1:10" s="237" customFormat="1" x14ac:dyDescent="0.3">
      <c r="A473" s="250" t="s">
        <v>363</v>
      </c>
      <c r="B473" s="250" t="s">
        <v>394</v>
      </c>
      <c r="C473" s="250" t="s">
        <v>337</v>
      </c>
      <c r="D473" s="250"/>
      <c r="E473" s="250" t="s">
        <v>354</v>
      </c>
      <c r="F473" s="250" t="s">
        <v>19</v>
      </c>
      <c r="G473" s="250" t="s">
        <v>303</v>
      </c>
      <c r="H473" s="102" t="s">
        <v>369</v>
      </c>
      <c r="I473" s="252">
        <v>10.000010758230356</v>
      </c>
      <c r="J473" s="102"/>
    </row>
    <row r="474" spans="1:10" s="237" customFormat="1" x14ac:dyDescent="0.3">
      <c r="A474" s="250" t="s">
        <v>364</v>
      </c>
      <c r="B474" s="250" t="s">
        <v>394</v>
      </c>
      <c r="C474" s="250" t="s">
        <v>337</v>
      </c>
      <c r="D474" s="250"/>
      <c r="E474" s="250" t="s">
        <v>354</v>
      </c>
      <c r="F474" s="250" t="s">
        <v>19</v>
      </c>
      <c r="G474" s="250" t="s">
        <v>303</v>
      </c>
      <c r="H474" s="102" t="s">
        <v>369</v>
      </c>
      <c r="I474" s="252">
        <v>8.4425045421087965</v>
      </c>
      <c r="J474" s="102"/>
    </row>
    <row r="475" spans="1:10" s="237" customFormat="1" x14ac:dyDescent="0.3">
      <c r="A475" s="102" t="s">
        <v>365</v>
      </c>
      <c r="B475" s="250" t="s">
        <v>394</v>
      </c>
      <c r="C475" s="250" t="s">
        <v>337</v>
      </c>
      <c r="D475" s="102"/>
      <c r="E475" s="250" t="s">
        <v>354</v>
      </c>
      <c r="F475" s="250" t="s">
        <v>19</v>
      </c>
      <c r="G475" s="250" t="s">
        <v>303</v>
      </c>
      <c r="H475" s="102" t="s">
        <v>369</v>
      </c>
      <c r="I475" s="252">
        <v>8.338827903867104</v>
      </c>
    </row>
    <row r="476" spans="1:10" x14ac:dyDescent="0.3">
      <c r="A476" s="250" t="s">
        <v>227</v>
      </c>
      <c r="B476" s="250" t="s">
        <v>394</v>
      </c>
      <c r="C476" s="250" t="s">
        <v>334</v>
      </c>
      <c r="D476" s="250" t="s">
        <v>328</v>
      </c>
      <c r="E476" s="250" t="s">
        <v>354</v>
      </c>
      <c r="F476" s="250" t="s">
        <v>19</v>
      </c>
      <c r="G476" s="250" t="s">
        <v>303</v>
      </c>
      <c r="H476" s="102" t="s">
        <v>369</v>
      </c>
      <c r="I476" s="262">
        <v>17.448182130513924</v>
      </c>
      <c r="J476" s="102"/>
    </row>
    <row r="477" spans="1:10" x14ac:dyDescent="0.3">
      <c r="A477" s="250" t="s">
        <v>228</v>
      </c>
      <c r="B477" s="250" t="s">
        <v>394</v>
      </c>
      <c r="C477" s="250" t="s">
        <v>334</v>
      </c>
      <c r="D477" s="250" t="s">
        <v>328</v>
      </c>
      <c r="E477" s="250" t="s">
        <v>354</v>
      </c>
      <c r="F477" s="250" t="s">
        <v>19</v>
      </c>
      <c r="G477" s="250" t="s">
        <v>303</v>
      </c>
      <c r="H477" s="102" t="s">
        <v>369</v>
      </c>
      <c r="I477" s="262">
        <v>17.674290732007542</v>
      </c>
      <c r="J477" s="102"/>
    </row>
    <row r="478" spans="1:10" x14ac:dyDescent="0.3">
      <c r="A478" s="250" t="s">
        <v>229</v>
      </c>
      <c r="B478" s="250" t="s">
        <v>394</v>
      </c>
      <c r="C478" s="250" t="s">
        <v>334</v>
      </c>
      <c r="D478" s="250" t="s">
        <v>328</v>
      </c>
      <c r="E478" s="250" t="s">
        <v>354</v>
      </c>
      <c r="F478" s="250" t="s">
        <v>19</v>
      </c>
      <c r="G478" s="250" t="s">
        <v>303</v>
      </c>
      <c r="H478" s="102" t="s">
        <v>369</v>
      </c>
      <c r="I478" s="262">
        <v>17.514856053678372</v>
      </c>
      <c r="J478" s="102"/>
    </row>
    <row r="479" spans="1:10" x14ac:dyDescent="0.3">
      <c r="A479" s="250" t="s">
        <v>230</v>
      </c>
      <c r="B479" s="250" t="s">
        <v>394</v>
      </c>
      <c r="C479" s="250" t="s">
        <v>334</v>
      </c>
      <c r="D479" s="250" t="s">
        <v>328</v>
      </c>
      <c r="E479" s="250" t="s">
        <v>354</v>
      </c>
      <c r="F479" s="250" t="s">
        <v>19</v>
      </c>
      <c r="G479" s="250" t="s">
        <v>303</v>
      </c>
      <c r="H479" s="102" t="s">
        <v>369</v>
      </c>
      <c r="I479" s="262">
        <v>17.731421630261554</v>
      </c>
      <c r="J479" s="102"/>
    </row>
    <row r="480" spans="1:10" x14ac:dyDescent="0.3">
      <c r="A480" s="250" t="s">
        <v>231</v>
      </c>
      <c r="B480" s="250" t="s">
        <v>394</v>
      </c>
      <c r="C480" s="250" t="s">
        <v>334</v>
      </c>
      <c r="D480" s="250" t="s">
        <v>328</v>
      </c>
      <c r="E480" s="250" t="s">
        <v>354</v>
      </c>
      <c r="F480" s="250" t="s">
        <v>19</v>
      </c>
      <c r="G480" s="250" t="s">
        <v>303</v>
      </c>
      <c r="H480" s="102" t="s">
        <v>369</v>
      </c>
      <c r="I480" s="262">
        <v>17.217375743693246</v>
      </c>
      <c r="J480" s="102"/>
    </row>
    <row r="481" spans="1:10" x14ac:dyDescent="0.3">
      <c r="A481" s="250" t="s">
        <v>232</v>
      </c>
      <c r="B481" s="250" t="s">
        <v>394</v>
      </c>
      <c r="C481" s="250" t="s">
        <v>334</v>
      </c>
      <c r="D481" s="250" t="s">
        <v>328</v>
      </c>
      <c r="E481" s="250" t="s">
        <v>354</v>
      </c>
      <c r="F481" s="250" t="s">
        <v>19</v>
      </c>
      <c r="G481" s="250" t="s">
        <v>303</v>
      </c>
      <c r="H481" s="102" t="s">
        <v>369</v>
      </c>
      <c r="I481" s="262">
        <v>18.287455523092198</v>
      </c>
      <c r="J481" s="102"/>
    </row>
    <row r="482" spans="1:10" x14ac:dyDescent="0.3">
      <c r="A482" s="250" t="s">
        <v>233</v>
      </c>
      <c r="B482" s="250" t="s">
        <v>394</v>
      </c>
      <c r="C482" s="250" t="s">
        <v>334</v>
      </c>
      <c r="D482" s="250" t="s">
        <v>328</v>
      </c>
      <c r="E482" s="250" t="s">
        <v>354</v>
      </c>
      <c r="F482" s="250" t="s">
        <v>19</v>
      </c>
      <c r="G482" s="250" t="s">
        <v>303</v>
      </c>
      <c r="H482" s="102" t="s">
        <v>369</v>
      </c>
      <c r="I482" s="262">
        <v>18.349297569526229</v>
      </c>
      <c r="J482" s="102"/>
    </row>
    <row r="483" spans="1:10" x14ac:dyDescent="0.3">
      <c r="A483" s="250" t="s">
        <v>234</v>
      </c>
      <c r="B483" s="250" t="s">
        <v>394</v>
      </c>
      <c r="C483" s="250" t="s">
        <v>334</v>
      </c>
      <c r="D483" s="250" t="s">
        <v>328</v>
      </c>
      <c r="E483" s="250" t="s">
        <v>354</v>
      </c>
      <c r="F483" s="250" t="s">
        <v>19</v>
      </c>
      <c r="G483" s="250" t="s">
        <v>303</v>
      </c>
      <c r="H483" s="102" t="s">
        <v>369</v>
      </c>
      <c r="I483" s="262">
        <v>18.034692079898988</v>
      </c>
      <c r="J483" s="102"/>
    </row>
    <row r="484" spans="1:10" x14ac:dyDescent="0.3">
      <c r="A484" s="250" t="s">
        <v>235</v>
      </c>
      <c r="B484" s="250" t="s">
        <v>394</v>
      </c>
      <c r="C484" s="250" t="s">
        <v>334</v>
      </c>
      <c r="D484" s="250" t="s">
        <v>328</v>
      </c>
      <c r="E484" s="250" t="s">
        <v>354</v>
      </c>
      <c r="F484" s="250" t="s">
        <v>19</v>
      </c>
      <c r="G484" s="250" t="s">
        <v>303</v>
      </c>
      <c r="H484" s="102" t="s">
        <v>369</v>
      </c>
      <c r="I484" s="262">
        <v>17.446004701374253</v>
      </c>
      <c r="J484" s="102"/>
    </row>
    <row r="485" spans="1:10" x14ac:dyDescent="0.3">
      <c r="A485" s="250" t="s">
        <v>236</v>
      </c>
      <c r="B485" s="250" t="s">
        <v>394</v>
      </c>
      <c r="C485" s="250" t="s">
        <v>334</v>
      </c>
      <c r="D485" s="250" t="s">
        <v>328</v>
      </c>
      <c r="E485" s="250" t="s">
        <v>354</v>
      </c>
      <c r="F485" s="250" t="s">
        <v>19</v>
      </c>
      <c r="G485" s="250" t="s">
        <v>303</v>
      </c>
      <c r="H485" s="102" t="s">
        <v>369</v>
      </c>
      <c r="I485" s="262">
        <v>16.824934719022661</v>
      </c>
      <c r="J485" s="102"/>
    </row>
    <row r="486" spans="1:10" x14ac:dyDescent="0.3">
      <c r="A486" s="250" t="s">
        <v>237</v>
      </c>
      <c r="B486" s="250" t="s">
        <v>394</v>
      </c>
      <c r="C486" s="250" t="s">
        <v>334</v>
      </c>
      <c r="D486" s="250" t="s">
        <v>328</v>
      </c>
      <c r="E486" s="250" t="s">
        <v>354</v>
      </c>
      <c r="F486" s="250" t="s">
        <v>19</v>
      </c>
      <c r="G486" s="250" t="s">
        <v>303</v>
      </c>
      <c r="H486" s="102" t="s">
        <v>369</v>
      </c>
      <c r="I486" s="262">
        <v>17.785571123544049</v>
      </c>
      <c r="J486" s="102"/>
    </row>
    <row r="487" spans="1:10" x14ac:dyDescent="0.3">
      <c r="A487" s="250" t="s">
        <v>238</v>
      </c>
      <c r="B487" s="250" t="s">
        <v>394</v>
      </c>
      <c r="C487" s="250" t="s">
        <v>334</v>
      </c>
      <c r="D487" s="250" t="s">
        <v>328</v>
      </c>
      <c r="E487" s="250" t="s">
        <v>354</v>
      </c>
      <c r="F487" s="250" t="s">
        <v>19</v>
      </c>
      <c r="G487" s="250" t="s">
        <v>303</v>
      </c>
      <c r="H487" s="102" t="s">
        <v>369</v>
      </c>
      <c r="I487" s="262">
        <v>18.404839379985969</v>
      </c>
      <c r="J487" s="102"/>
    </row>
    <row r="488" spans="1:10" x14ac:dyDescent="0.3">
      <c r="A488" s="250" t="s">
        <v>239</v>
      </c>
      <c r="B488" s="250" t="s">
        <v>394</v>
      </c>
      <c r="C488" s="250" t="s">
        <v>334</v>
      </c>
      <c r="D488" s="250" t="s">
        <v>328</v>
      </c>
      <c r="E488" s="250" t="s">
        <v>354</v>
      </c>
      <c r="F488" s="250" t="s">
        <v>19</v>
      </c>
      <c r="G488" s="250" t="s">
        <v>303</v>
      </c>
      <c r="H488" s="102" t="s">
        <v>369</v>
      </c>
      <c r="I488" s="262">
        <v>17.633046203023781</v>
      </c>
      <c r="J488" s="102"/>
    </row>
    <row r="489" spans="1:10" x14ac:dyDescent="0.3">
      <c r="A489" s="250" t="s">
        <v>240</v>
      </c>
      <c r="B489" s="250" t="s">
        <v>394</v>
      </c>
      <c r="C489" s="250" t="s">
        <v>334</v>
      </c>
      <c r="D489" s="250" t="s">
        <v>328</v>
      </c>
      <c r="E489" s="250" t="s">
        <v>354</v>
      </c>
      <c r="F489" s="250" t="s">
        <v>19</v>
      </c>
      <c r="G489" s="250" t="s">
        <v>303</v>
      </c>
      <c r="H489" s="102" t="s">
        <v>369</v>
      </c>
      <c r="I489" s="262">
        <v>17.862977595720402</v>
      </c>
      <c r="J489" s="102"/>
    </row>
    <row r="490" spans="1:10" x14ac:dyDescent="0.3">
      <c r="A490" s="250" t="s">
        <v>241</v>
      </c>
      <c r="B490" s="250" t="s">
        <v>394</v>
      </c>
      <c r="C490" s="250" t="s">
        <v>334</v>
      </c>
      <c r="D490" s="250" t="s">
        <v>328</v>
      </c>
      <c r="E490" s="250" t="s">
        <v>354</v>
      </c>
      <c r="F490" s="250" t="s">
        <v>19</v>
      </c>
      <c r="G490" s="250" t="s">
        <v>303</v>
      </c>
      <c r="H490" s="102" t="s">
        <v>369</v>
      </c>
      <c r="I490" s="262">
        <v>18.236026785851625</v>
      </c>
      <c r="J490" s="102"/>
    </row>
    <row r="491" spans="1:10" x14ac:dyDescent="0.3">
      <c r="A491" s="250" t="s">
        <v>242</v>
      </c>
      <c r="B491" s="250" t="s">
        <v>394</v>
      </c>
      <c r="C491" s="250" t="s">
        <v>334</v>
      </c>
      <c r="D491" s="250" t="s">
        <v>328</v>
      </c>
      <c r="E491" s="250" t="s">
        <v>354</v>
      </c>
      <c r="F491" s="250" t="s">
        <v>19</v>
      </c>
      <c r="G491" s="250" t="s">
        <v>303</v>
      </c>
      <c r="H491" s="102" t="s">
        <v>369</v>
      </c>
      <c r="I491" s="262">
        <v>17.686371428315205</v>
      </c>
      <c r="J491" s="102"/>
    </row>
    <row r="492" spans="1:10" x14ac:dyDescent="0.3">
      <c r="A492" s="250" t="s">
        <v>243</v>
      </c>
      <c r="B492" s="250" t="s">
        <v>394</v>
      </c>
      <c r="C492" s="250" t="s">
        <v>334</v>
      </c>
      <c r="D492" s="250" t="s">
        <v>328</v>
      </c>
      <c r="E492" s="250" t="s">
        <v>354</v>
      </c>
      <c r="F492" s="250" t="s">
        <v>19</v>
      </c>
      <c r="G492" s="250" t="s">
        <v>303</v>
      </c>
      <c r="H492" s="102" t="s">
        <v>369</v>
      </c>
      <c r="I492" s="262">
        <v>18.680255236458269</v>
      </c>
      <c r="J492" s="102"/>
    </row>
    <row r="493" spans="1:10" x14ac:dyDescent="0.3">
      <c r="A493" s="250" t="s">
        <v>244</v>
      </c>
      <c r="B493" s="250" t="s">
        <v>394</v>
      </c>
      <c r="C493" s="250" t="s">
        <v>334</v>
      </c>
      <c r="D493" s="250" t="s">
        <v>328</v>
      </c>
      <c r="E493" s="250" t="s">
        <v>354</v>
      </c>
      <c r="F493" s="250" t="s">
        <v>19</v>
      </c>
      <c r="G493" s="250" t="s">
        <v>303</v>
      </c>
      <c r="H493" s="102" t="s">
        <v>369</v>
      </c>
      <c r="I493" s="262">
        <v>18.68012871396607</v>
      </c>
      <c r="J493" s="102"/>
    </row>
    <row r="494" spans="1:10" x14ac:dyDescent="0.3">
      <c r="A494" s="250" t="s">
        <v>245</v>
      </c>
      <c r="B494" s="250" t="s">
        <v>394</v>
      </c>
      <c r="C494" s="250" t="s">
        <v>334</v>
      </c>
      <c r="D494" s="250" t="s">
        <v>328</v>
      </c>
      <c r="E494" s="250" t="s">
        <v>354</v>
      </c>
      <c r="F494" s="250" t="s">
        <v>19</v>
      </c>
      <c r="G494" s="250" t="s">
        <v>303</v>
      </c>
      <c r="H494" s="102" t="s">
        <v>369</v>
      </c>
      <c r="I494" s="262">
        <v>18.387679386375289</v>
      </c>
      <c r="J494" s="102"/>
    </row>
    <row r="495" spans="1:10" x14ac:dyDescent="0.3">
      <c r="A495" s="250" t="s">
        <v>246</v>
      </c>
      <c r="B495" s="250" t="s">
        <v>394</v>
      </c>
      <c r="C495" s="250" t="s">
        <v>334</v>
      </c>
      <c r="D495" s="250" t="s">
        <v>328</v>
      </c>
      <c r="E495" s="250" t="s">
        <v>354</v>
      </c>
      <c r="F495" s="250" t="s">
        <v>19</v>
      </c>
      <c r="G495" s="250" t="s">
        <v>303</v>
      </c>
      <c r="H495" s="102" t="s">
        <v>369</v>
      </c>
      <c r="I495" s="262">
        <v>18.861006434168665</v>
      </c>
      <c r="J495" s="102"/>
    </row>
    <row r="496" spans="1:10" x14ac:dyDescent="0.3">
      <c r="A496" s="250" t="s">
        <v>247</v>
      </c>
      <c r="B496" s="250" t="s">
        <v>394</v>
      </c>
      <c r="C496" s="250" t="s">
        <v>334</v>
      </c>
      <c r="D496" s="250" t="s">
        <v>328</v>
      </c>
      <c r="E496" s="250" t="s">
        <v>354</v>
      </c>
      <c r="F496" s="250" t="s">
        <v>19</v>
      </c>
      <c r="G496" s="250" t="s">
        <v>303</v>
      </c>
      <c r="H496" s="102" t="s">
        <v>369</v>
      </c>
      <c r="I496" s="262">
        <v>18.121792812085825</v>
      </c>
      <c r="J496" s="102"/>
    </row>
    <row r="497" spans="1:10" x14ac:dyDescent="0.3">
      <c r="A497" s="250" t="s">
        <v>248</v>
      </c>
      <c r="B497" s="250" t="s">
        <v>394</v>
      </c>
      <c r="C497" s="250" t="s">
        <v>334</v>
      </c>
      <c r="D497" s="250" t="s">
        <v>328</v>
      </c>
      <c r="E497" s="250" t="s">
        <v>354</v>
      </c>
      <c r="F497" s="250" t="s">
        <v>19</v>
      </c>
      <c r="G497" s="250" t="s">
        <v>303</v>
      </c>
      <c r="H497" s="102" t="s">
        <v>369</v>
      </c>
      <c r="I497" s="262">
        <v>18.480005027235329</v>
      </c>
      <c r="J497" s="102"/>
    </row>
    <row r="498" spans="1:10" x14ac:dyDescent="0.3">
      <c r="A498" s="250" t="s">
        <v>249</v>
      </c>
      <c r="B498" s="250" t="s">
        <v>394</v>
      </c>
      <c r="C498" s="250" t="s">
        <v>334</v>
      </c>
      <c r="D498" s="250" t="s">
        <v>328</v>
      </c>
      <c r="E498" s="250" t="s">
        <v>354</v>
      </c>
      <c r="F498" s="250" t="s">
        <v>19</v>
      </c>
      <c r="G498" s="250" t="s">
        <v>303</v>
      </c>
      <c r="H498" s="102" t="s">
        <v>369</v>
      </c>
      <c r="I498" s="262">
        <v>18.437501523841451</v>
      </c>
      <c r="J498" s="102"/>
    </row>
    <row r="499" spans="1:10" x14ac:dyDescent="0.3">
      <c r="A499" s="250" t="s">
        <v>250</v>
      </c>
      <c r="B499" s="250" t="s">
        <v>394</v>
      </c>
      <c r="C499" s="250" t="s">
        <v>334</v>
      </c>
      <c r="D499" s="250" t="s">
        <v>328</v>
      </c>
      <c r="E499" s="250" t="s">
        <v>354</v>
      </c>
      <c r="F499" s="250" t="s">
        <v>19</v>
      </c>
      <c r="G499" s="250" t="s">
        <v>303</v>
      </c>
      <c r="H499" s="102" t="s">
        <v>369</v>
      </c>
      <c r="I499" s="262">
        <v>18.110805058289419</v>
      </c>
      <c r="J499" s="102"/>
    </row>
    <row r="500" spans="1:10" x14ac:dyDescent="0.3">
      <c r="A500" s="250" t="s">
        <v>251</v>
      </c>
      <c r="B500" s="250" t="s">
        <v>394</v>
      </c>
      <c r="C500" s="250" t="s">
        <v>334</v>
      </c>
      <c r="D500" s="250" t="s">
        <v>328</v>
      </c>
      <c r="E500" s="250" t="s">
        <v>354</v>
      </c>
      <c r="F500" s="250" t="s">
        <v>19</v>
      </c>
      <c r="G500" s="250" t="s">
        <v>303</v>
      </c>
      <c r="H500" s="102" t="s">
        <v>369</v>
      </c>
      <c r="I500" s="262">
        <v>18.11065243244709</v>
      </c>
      <c r="J500" s="102"/>
    </row>
    <row r="501" spans="1:10" x14ac:dyDescent="0.3">
      <c r="A501" s="250" t="s">
        <v>252</v>
      </c>
      <c r="B501" s="250" t="s">
        <v>394</v>
      </c>
      <c r="C501" s="250" t="s">
        <v>334</v>
      </c>
      <c r="D501" s="250" t="s">
        <v>328</v>
      </c>
      <c r="E501" s="250" t="s">
        <v>354</v>
      </c>
      <c r="F501" s="250" t="s">
        <v>19</v>
      </c>
      <c r="G501" s="250" t="s">
        <v>303</v>
      </c>
      <c r="H501" s="102" t="s">
        <v>369</v>
      </c>
      <c r="I501" s="262">
        <v>18.18325494295777</v>
      </c>
      <c r="J501" s="102"/>
    </row>
    <row r="502" spans="1:10" x14ac:dyDescent="0.3">
      <c r="A502" s="250" t="s">
        <v>253</v>
      </c>
      <c r="B502" s="250" t="s">
        <v>394</v>
      </c>
      <c r="C502" s="250" t="s">
        <v>334</v>
      </c>
      <c r="D502" s="250" t="s">
        <v>328</v>
      </c>
      <c r="E502" s="250" t="s">
        <v>354</v>
      </c>
      <c r="F502" s="250" t="s">
        <v>19</v>
      </c>
      <c r="G502" s="250" t="s">
        <v>303</v>
      </c>
      <c r="H502" s="102" t="s">
        <v>369</v>
      </c>
      <c r="I502" s="262">
        <v>18.665765640185477</v>
      </c>
      <c r="J502" s="102"/>
    </row>
    <row r="503" spans="1:10" x14ac:dyDescent="0.3">
      <c r="A503" s="250" t="s">
        <v>254</v>
      </c>
      <c r="B503" s="250" t="s">
        <v>394</v>
      </c>
      <c r="C503" s="250" t="s">
        <v>334</v>
      </c>
      <c r="D503" s="250" t="s">
        <v>328</v>
      </c>
      <c r="E503" s="250" t="s">
        <v>354</v>
      </c>
      <c r="F503" s="250" t="s">
        <v>19</v>
      </c>
      <c r="G503" s="250" t="s">
        <v>303</v>
      </c>
      <c r="H503" s="102" t="s">
        <v>369</v>
      </c>
      <c r="I503" s="262">
        <v>18.649894697796139</v>
      </c>
      <c r="J503" s="102"/>
    </row>
    <row r="504" spans="1:10" x14ac:dyDescent="0.3">
      <c r="A504" s="250" t="s">
        <v>255</v>
      </c>
      <c r="B504" s="250" t="s">
        <v>394</v>
      </c>
      <c r="C504" s="250" t="s">
        <v>334</v>
      </c>
      <c r="D504" s="250" t="s">
        <v>328</v>
      </c>
      <c r="E504" s="250" t="s">
        <v>354</v>
      </c>
      <c r="F504" s="250" t="s">
        <v>19</v>
      </c>
      <c r="G504" s="250" t="s">
        <v>303</v>
      </c>
      <c r="H504" s="102" t="s">
        <v>369</v>
      </c>
      <c r="I504" s="262">
        <v>18.768617552020764</v>
      </c>
      <c r="J504" s="102"/>
    </row>
    <row r="505" spans="1:10" x14ac:dyDescent="0.3">
      <c r="A505" s="250" t="s">
        <v>256</v>
      </c>
      <c r="B505" s="250" t="s">
        <v>394</v>
      </c>
      <c r="C505" s="250" t="s">
        <v>334</v>
      </c>
      <c r="D505" s="250" t="s">
        <v>328</v>
      </c>
      <c r="E505" s="250" t="s">
        <v>354</v>
      </c>
      <c r="F505" s="250" t="s">
        <v>19</v>
      </c>
      <c r="G505" s="250" t="s">
        <v>303</v>
      </c>
      <c r="H505" s="102" t="s">
        <v>369</v>
      </c>
      <c r="I505" s="262">
        <v>19.162754870389822</v>
      </c>
      <c r="J505" s="102"/>
    </row>
    <row r="506" spans="1:10" x14ac:dyDescent="0.3">
      <c r="A506" s="250" t="s">
        <v>257</v>
      </c>
      <c r="B506" s="250" t="s">
        <v>394</v>
      </c>
      <c r="C506" s="250" t="s">
        <v>334</v>
      </c>
      <c r="D506" s="250" t="s">
        <v>328</v>
      </c>
      <c r="E506" s="250" t="s">
        <v>354</v>
      </c>
      <c r="F506" s="250" t="s">
        <v>19</v>
      </c>
      <c r="G506" s="250" t="s">
        <v>303</v>
      </c>
      <c r="H506" s="102" t="s">
        <v>369</v>
      </c>
      <c r="I506" s="262">
        <v>19.575923503984221</v>
      </c>
      <c r="J506" s="102"/>
    </row>
    <row r="507" spans="1:10" x14ac:dyDescent="0.3">
      <c r="A507" s="250" t="s">
        <v>258</v>
      </c>
      <c r="B507" s="250" t="s">
        <v>394</v>
      </c>
      <c r="C507" s="250" t="s">
        <v>334</v>
      </c>
      <c r="D507" s="250" t="s">
        <v>328</v>
      </c>
      <c r="E507" s="250" t="s">
        <v>354</v>
      </c>
      <c r="F507" s="250" t="s">
        <v>19</v>
      </c>
      <c r="G507" s="250" t="s">
        <v>303</v>
      </c>
      <c r="H507" s="102" t="s">
        <v>369</v>
      </c>
      <c r="I507" s="262">
        <v>19.96905662638294</v>
      </c>
      <c r="J507" s="102"/>
    </row>
    <row r="508" spans="1:10" x14ac:dyDescent="0.3">
      <c r="A508" s="250" t="s">
        <v>259</v>
      </c>
      <c r="B508" s="250" t="s">
        <v>394</v>
      </c>
      <c r="C508" s="250" t="s">
        <v>334</v>
      </c>
      <c r="D508" s="250" t="s">
        <v>328</v>
      </c>
      <c r="E508" s="250" t="s">
        <v>354</v>
      </c>
      <c r="F508" s="250" t="s">
        <v>19</v>
      </c>
      <c r="G508" s="250" t="s">
        <v>303</v>
      </c>
      <c r="H508" s="102" t="s">
        <v>369</v>
      </c>
      <c r="I508" s="262">
        <v>19.58248827775077</v>
      </c>
      <c r="J508" s="102"/>
    </row>
    <row r="509" spans="1:10" x14ac:dyDescent="0.3">
      <c r="A509" s="250" t="s">
        <v>260</v>
      </c>
      <c r="B509" s="250" t="s">
        <v>394</v>
      </c>
      <c r="C509" s="250" t="s">
        <v>334</v>
      </c>
      <c r="D509" s="250" t="s">
        <v>328</v>
      </c>
      <c r="E509" s="250" t="s">
        <v>354</v>
      </c>
      <c r="F509" s="250" t="s">
        <v>19</v>
      </c>
      <c r="G509" s="250" t="s">
        <v>303</v>
      </c>
      <c r="H509" s="102" t="s">
        <v>369</v>
      </c>
      <c r="I509" s="262">
        <v>20.24322668800939</v>
      </c>
      <c r="J509" s="102"/>
    </row>
    <row r="510" spans="1:10" x14ac:dyDescent="0.3">
      <c r="A510" s="250" t="s">
        <v>261</v>
      </c>
      <c r="B510" s="250" t="s">
        <v>394</v>
      </c>
      <c r="C510" s="250" t="s">
        <v>334</v>
      </c>
      <c r="D510" s="250" t="s">
        <v>328</v>
      </c>
      <c r="E510" s="250" t="s">
        <v>354</v>
      </c>
      <c r="F510" s="250" t="s">
        <v>19</v>
      </c>
      <c r="G510" s="250" t="s">
        <v>303</v>
      </c>
      <c r="H510" s="102" t="s">
        <v>369</v>
      </c>
      <c r="I510" s="262">
        <v>19.273447444082116</v>
      </c>
      <c r="J510" s="102"/>
    </row>
    <row r="511" spans="1:10" x14ac:dyDescent="0.3">
      <c r="A511" s="250" t="s">
        <v>262</v>
      </c>
      <c r="B511" s="250" t="s">
        <v>394</v>
      </c>
      <c r="C511" s="250" t="s">
        <v>334</v>
      </c>
      <c r="D511" s="250" t="s">
        <v>328</v>
      </c>
      <c r="E511" s="250" t="s">
        <v>354</v>
      </c>
      <c r="F511" s="250" t="s">
        <v>19</v>
      </c>
      <c r="G511" s="250" t="s">
        <v>303</v>
      </c>
      <c r="H511" s="102" t="s">
        <v>369</v>
      </c>
      <c r="I511" s="262">
        <v>20.31268477458725</v>
      </c>
      <c r="J511" s="102"/>
    </row>
    <row r="512" spans="1:10" x14ac:dyDescent="0.3">
      <c r="A512" s="250" t="s">
        <v>263</v>
      </c>
      <c r="B512" s="250" t="s">
        <v>394</v>
      </c>
      <c r="C512" s="250" t="s">
        <v>334</v>
      </c>
      <c r="D512" s="250" t="s">
        <v>328</v>
      </c>
      <c r="E512" s="250" t="s">
        <v>354</v>
      </c>
      <c r="F512" s="250" t="s">
        <v>19</v>
      </c>
      <c r="G512" s="250" t="s">
        <v>303</v>
      </c>
      <c r="H512" s="102" t="s">
        <v>369</v>
      </c>
      <c r="I512" s="262">
        <v>20.392882415709813</v>
      </c>
      <c r="J512" s="102"/>
    </row>
    <row r="513" spans="1:10" x14ac:dyDescent="0.3">
      <c r="A513" s="250" t="s">
        <v>264</v>
      </c>
      <c r="B513" s="250" t="s">
        <v>394</v>
      </c>
      <c r="C513" s="250" t="s">
        <v>334</v>
      </c>
      <c r="D513" s="250" t="s">
        <v>328</v>
      </c>
      <c r="E513" s="250" t="s">
        <v>354</v>
      </c>
      <c r="F513" s="250" t="s">
        <v>19</v>
      </c>
      <c r="G513" s="250" t="s">
        <v>303</v>
      </c>
      <c r="H513" s="102" t="s">
        <v>369</v>
      </c>
      <c r="I513" s="262">
        <v>19.383913193813314</v>
      </c>
      <c r="J513" s="102"/>
    </row>
    <row r="514" spans="1:10" x14ac:dyDescent="0.3">
      <c r="A514" s="250" t="s">
        <v>265</v>
      </c>
      <c r="B514" s="250" t="s">
        <v>394</v>
      </c>
      <c r="C514" s="250" t="s">
        <v>334</v>
      </c>
      <c r="D514" s="250" t="s">
        <v>328</v>
      </c>
      <c r="E514" s="250" t="s">
        <v>354</v>
      </c>
      <c r="F514" s="250" t="s">
        <v>19</v>
      </c>
      <c r="G514" s="250" t="s">
        <v>303</v>
      </c>
      <c r="H514" s="102" t="s">
        <v>369</v>
      </c>
      <c r="I514" s="262">
        <v>20.521544115670036</v>
      </c>
      <c r="J514" s="102"/>
    </row>
    <row r="515" spans="1:10" x14ac:dyDescent="0.3">
      <c r="A515" s="250" t="s">
        <v>266</v>
      </c>
      <c r="B515" s="250" t="s">
        <v>394</v>
      </c>
      <c r="C515" s="250" t="s">
        <v>334</v>
      </c>
      <c r="D515" s="250" t="s">
        <v>328</v>
      </c>
      <c r="E515" s="250" t="s">
        <v>354</v>
      </c>
      <c r="F515" s="250" t="s">
        <v>19</v>
      </c>
      <c r="G515" s="250" t="s">
        <v>303</v>
      </c>
      <c r="H515" s="102" t="s">
        <v>369</v>
      </c>
      <c r="I515" s="262">
        <v>21.237071700374106</v>
      </c>
      <c r="J515" s="102"/>
    </row>
    <row r="516" spans="1:10" x14ac:dyDescent="0.3">
      <c r="A516" s="250" t="s">
        <v>267</v>
      </c>
      <c r="B516" s="250" t="s">
        <v>394</v>
      </c>
      <c r="C516" s="250" t="s">
        <v>334</v>
      </c>
      <c r="D516" s="250" t="s">
        <v>328</v>
      </c>
      <c r="E516" s="250" t="s">
        <v>354</v>
      </c>
      <c r="F516" s="250" t="s">
        <v>19</v>
      </c>
      <c r="G516" s="250" t="s">
        <v>303</v>
      </c>
      <c r="H516" s="102" t="s">
        <v>369</v>
      </c>
      <c r="I516" s="262">
        <v>20.363890369788365</v>
      </c>
      <c r="J516" s="102"/>
    </row>
    <row r="517" spans="1:10" x14ac:dyDescent="0.3">
      <c r="A517" s="250" t="s">
        <v>268</v>
      </c>
      <c r="B517" s="250" t="s">
        <v>394</v>
      </c>
      <c r="C517" s="250" t="s">
        <v>334</v>
      </c>
      <c r="D517" s="250" t="s">
        <v>328</v>
      </c>
      <c r="E517" s="250" t="s">
        <v>354</v>
      </c>
      <c r="F517" s="250" t="s">
        <v>19</v>
      </c>
      <c r="G517" s="250" t="s">
        <v>303</v>
      </c>
      <c r="H517" s="102" t="s">
        <v>369</v>
      </c>
      <c r="I517" s="262">
        <v>20.053897474861991</v>
      </c>
      <c r="J517" s="102"/>
    </row>
    <row r="518" spans="1:10" x14ac:dyDescent="0.3">
      <c r="A518" s="250" t="s">
        <v>269</v>
      </c>
      <c r="B518" s="250" t="s">
        <v>394</v>
      </c>
      <c r="C518" s="250" t="s">
        <v>334</v>
      </c>
      <c r="D518" s="250" t="s">
        <v>328</v>
      </c>
      <c r="E518" s="250" t="s">
        <v>354</v>
      </c>
      <c r="F518" s="250" t="s">
        <v>19</v>
      </c>
      <c r="G518" s="250" t="s">
        <v>303</v>
      </c>
      <c r="H518" s="102" t="s">
        <v>369</v>
      </c>
      <c r="I518" s="262">
        <v>20.209171226282521</v>
      </c>
      <c r="J518" s="102"/>
    </row>
    <row r="519" spans="1:10" x14ac:dyDescent="0.3">
      <c r="A519" s="250" t="s">
        <v>270</v>
      </c>
      <c r="B519" s="250" t="s">
        <v>394</v>
      </c>
      <c r="C519" s="250" t="s">
        <v>334</v>
      </c>
      <c r="D519" s="250" t="s">
        <v>328</v>
      </c>
      <c r="E519" s="250" t="s">
        <v>354</v>
      </c>
      <c r="F519" s="250" t="s">
        <v>19</v>
      </c>
      <c r="G519" s="250" t="s">
        <v>303</v>
      </c>
      <c r="H519" s="102" t="s">
        <v>369</v>
      </c>
      <c r="I519" s="262">
        <v>19.323036015009414</v>
      </c>
      <c r="J519" s="102"/>
    </row>
    <row r="520" spans="1:10" x14ac:dyDescent="0.3">
      <c r="A520" s="250" t="s">
        <v>271</v>
      </c>
      <c r="B520" s="250" t="s">
        <v>394</v>
      </c>
      <c r="C520" s="250" t="s">
        <v>334</v>
      </c>
      <c r="D520" s="250" t="s">
        <v>328</v>
      </c>
      <c r="E520" s="250" t="s">
        <v>354</v>
      </c>
      <c r="F520" s="250" t="s">
        <v>19</v>
      </c>
      <c r="G520" s="250" t="s">
        <v>303</v>
      </c>
      <c r="H520" s="102" t="s">
        <v>369</v>
      </c>
      <c r="I520" s="262">
        <v>19.105954340214488</v>
      </c>
      <c r="J520" s="102"/>
    </row>
    <row r="521" spans="1:10" x14ac:dyDescent="0.3">
      <c r="A521" s="250" t="s">
        <v>272</v>
      </c>
      <c r="B521" s="250" t="s">
        <v>394</v>
      </c>
      <c r="C521" s="250" t="s">
        <v>334</v>
      </c>
      <c r="D521" s="250" t="s">
        <v>328</v>
      </c>
      <c r="E521" s="250" t="s">
        <v>354</v>
      </c>
      <c r="F521" s="250" t="s">
        <v>19</v>
      </c>
      <c r="G521" s="250" t="s">
        <v>303</v>
      </c>
      <c r="H521" s="102" t="s">
        <v>369</v>
      </c>
      <c r="I521" s="262">
        <v>19.550113385953509</v>
      </c>
      <c r="J521" s="102"/>
    </row>
    <row r="522" spans="1:10" x14ac:dyDescent="0.3">
      <c r="A522" s="250" t="s">
        <v>273</v>
      </c>
      <c r="B522" s="250" t="s">
        <v>394</v>
      </c>
      <c r="C522" s="250" t="s">
        <v>334</v>
      </c>
      <c r="D522" s="250" t="s">
        <v>328</v>
      </c>
      <c r="E522" s="250" t="s">
        <v>354</v>
      </c>
      <c r="F522" s="250" t="s">
        <v>19</v>
      </c>
      <c r="G522" s="250" t="s">
        <v>303</v>
      </c>
      <c r="H522" s="102" t="s">
        <v>369</v>
      </c>
      <c r="I522" s="262">
        <v>19.252233674809489</v>
      </c>
      <c r="J522" s="102"/>
    </row>
    <row r="523" spans="1:10" x14ac:dyDescent="0.3">
      <c r="A523" s="250" t="s">
        <v>274</v>
      </c>
      <c r="B523" s="250" t="s">
        <v>394</v>
      </c>
      <c r="C523" s="250" t="s">
        <v>334</v>
      </c>
      <c r="D523" s="250" t="s">
        <v>328</v>
      </c>
      <c r="E523" s="250" t="s">
        <v>354</v>
      </c>
      <c r="F523" s="250" t="s">
        <v>19</v>
      </c>
      <c r="G523" s="250" t="s">
        <v>303</v>
      </c>
      <c r="H523" s="102" t="s">
        <v>369</v>
      </c>
      <c r="I523" s="262">
        <v>19.088697272325277</v>
      </c>
      <c r="J523" s="102"/>
    </row>
    <row r="524" spans="1:10" x14ac:dyDescent="0.3">
      <c r="A524" s="250" t="s">
        <v>275</v>
      </c>
      <c r="B524" s="250" t="s">
        <v>394</v>
      </c>
      <c r="C524" s="250" t="s">
        <v>334</v>
      </c>
      <c r="D524" s="250" t="s">
        <v>328</v>
      </c>
      <c r="E524" s="250" t="s">
        <v>354</v>
      </c>
      <c r="F524" s="250" t="s">
        <v>19</v>
      </c>
      <c r="G524" s="250" t="s">
        <v>303</v>
      </c>
      <c r="H524" s="102" t="s">
        <v>369</v>
      </c>
      <c r="I524" s="262">
        <v>17.749080465925811</v>
      </c>
      <c r="J524" s="102"/>
    </row>
    <row r="525" spans="1:10" x14ac:dyDescent="0.3">
      <c r="A525" s="250" t="s">
        <v>276</v>
      </c>
      <c r="B525" s="250" t="s">
        <v>394</v>
      </c>
      <c r="C525" s="250" t="s">
        <v>334</v>
      </c>
      <c r="D525" s="250" t="s">
        <v>328</v>
      </c>
      <c r="E525" s="250" t="s">
        <v>354</v>
      </c>
      <c r="F525" s="250" t="s">
        <v>19</v>
      </c>
      <c r="G525" s="250" t="s">
        <v>303</v>
      </c>
      <c r="H525" s="102" t="s">
        <v>369</v>
      </c>
      <c r="I525" s="262">
        <v>17.302810234629469</v>
      </c>
      <c r="J525" s="102"/>
    </row>
    <row r="526" spans="1:10" x14ac:dyDescent="0.3">
      <c r="A526" s="250" t="s">
        <v>277</v>
      </c>
      <c r="B526" s="250" t="s">
        <v>394</v>
      </c>
      <c r="C526" s="250" t="s">
        <v>334</v>
      </c>
      <c r="D526" s="250" t="s">
        <v>328</v>
      </c>
      <c r="E526" s="250" t="s">
        <v>354</v>
      </c>
      <c r="F526" s="250" t="s">
        <v>19</v>
      </c>
      <c r="G526" s="250" t="s">
        <v>303</v>
      </c>
      <c r="H526" s="102" t="s">
        <v>369</v>
      </c>
      <c r="I526" s="262">
        <v>16.844940136292092</v>
      </c>
      <c r="J526" s="102"/>
    </row>
    <row r="527" spans="1:10" x14ac:dyDescent="0.3">
      <c r="A527" s="250" t="s">
        <v>278</v>
      </c>
      <c r="B527" s="250" t="s">
        <v>394</v>
      </c>
      <c r="C527" s="250" t="s">
        <v>334</v>
      </c>
      <c r="D527" s="250" t="s">
        <v>328</v>
      </c>
      <c r="E527" s="250" t="s">
        <v>354</v>
      </c>
      <c r="F527" s="250" t="s">
        <v>19</v>
      </c>
      <c r="G527" s="250" t="s">
        <v>303</v>
      </c>
      <c r="H527" s="102" t="s">
        <v>369</v>
      </c>
      <c r="I527" s="262">
        <v>17.254962894843342</v>
      </c>
      <c r="J527" s="102"/>
    </row>
    <row r="528" spans="1:10" x14ac:dyDescent="0.3">
      <c r="A528" s="250" t="s">
        <v>279</v>
      </c>
      <c r="B528" s="250" t="s">
        <v>394</v>
      </c>
      <c r="C528" s="250" t="s">
        <v>334</v>
      </c>
      <c r="D528" s="250" t="s">
        <v>328</v>
      </c>
      <c r="E528" s="250" t="s">
        <v>354</v>
      </c>
      <c r="F528" s="250" t="s">
        <v>19</v>
      </c>
      <c r="G528" s="250" t="s">
        <v>303</v>
      </c>
      <c r="H528" s="102" t="s">
        <v>369</v>
      </c>
      <c r="I528" s="262">
        <v>18.148108568061598</v>
      </c>
      <c r="J528" s="102"/>
    </row>
    <row r="529" spans="1:10" x14ac:dyDescent="0.3">
      <c r="A529" s="250" t="s">
        <v>280</v>
      </c>
      <c r="B529" s="250" t="s">
        <v>394</v>
      </c>
      <c r="C529" s="250" t="s">
        <v>334</v>
      </c>
      <c r="D529" s="250" t="s">
        <v>328</v>
      </c>
      <c r="E529" s="250" t="s">
        <v>354</v>
      </c>
      <c r="F529" s="250" t="s">
        <v>19</v>
      </c>
      <c r="G529" s="250" t="s">
        <v>303</v>
      </c>
      <c r="H529" s="102" t="s">
        <v>369</v>
      </c>
      <c r="I529" s="262">
        <v>17.2701598042424</v>
      </c>
      <c r="J529" s="102"/>
    </row>
    <row r="530" spans="1:10" x14ac:dyDescent="0.3">
      <c r="A530" s="250" t="s">
        <v>281</v>
      </c>
      <c r="B530" s="250" t="s">
        <v>394</v>
      </c>
      <c r="C530" s="250" t="s">
        <v>334</v>
      </c>
      <c r="D530" s="250" t="s">
        <v>328</v>
      </c>
      <c r="E530" s="250" t="s">
        <v>354</v>
      </c>
      <c r="F530" s="250" t="s">
        <v>19</v>
      </c>
      <c r="G530" s="250" t="s">
        <v>303</v>
      </c>
      <c r="H530" s="102" t="s">
        <v>369</v>
      </c>
      <c r="I530" s="262">
        <v>16.731737527638703</v>
      </c>
      <c r="J530" s="102"/>
    </row>
    <row r="531" spans="1:10" x14ac:dyDescent="0.3">
      <c r="A531" s="250" t="s">
        <v>282</v>
      </c>
      <c r="B531" s="250" t="s">
        <v>394</v>
      </c>
      <c r="C531" s="250" t="s">
        <v>334</v>
      </c>
      <c r="D531" s="250" t="s">
        <v>328</v>
      </c>
      <c r="E531" s="250" t="s">
        <v>354</v>
      </c>
      <c r="F531" s="250" t="s">
        <v>19</v>
      </c>
      <c r="G531" s="250" t="s">
        <v>303</v>
      </c>
      <c r="H531" s="102" t="s">
        <v>369</v>
      </c>
      <c r="I531" s="262">
        <v>15.40042498588314</v>
      </c>
      <c r="J531" s="102"/>
    </row>
    <row r="532" spans="1:10" x14ac:dyDescent="0.3">
      <c r="A532" s="250" t="s">
        <v>283</v>
      </c>
      <c r="B532" s="250" t="s">
        <v>394</v>
      </c>
      <c r="C532" s="250" t="s">
        <v>334</v>
      </c>
      <c r="D532" s="250" t="s">
        <v>328</v>
      </c>
      <c r="E532" s="250" t="s">
        <v>354</v>
      </c>
      <c r="F532" s="250" t="s">
        <v>19</v>
      </c>
      <c r="G532" s="250" t="s">
        <v>303</v>
      </c>
      <c r="H532" s="102" t="s">
        <v>369</v>
      </c>
      <c r="I532" s="262">
        <v>15.684292587362656</v>
      </c>
      <c r="J532" s="102"/>
    </row>
    <row r="533" spans="1:10" x14ac:dyDescent="0.3">
      <c r="A533" s="250" t="s">
        <v>284</v>
      </c>
      <c r="B533" s="250" t="s">
        <v>394</v>
      </c>
      <c r="C533" s="250" t="s">
        <v>334</v>
      </c>
      <c r="D533" s="250" t="s">
        <v>328</v>
      </c>
      <c r="E533" s="250" t="s">
        <v>354</v>
      </c>
      <c r="F533" s="250" t="s">
        <v>19</v>
      </c>
      <c r="G533" s="250" t="s">
        <v>303</v>
      </c>
      <c r="H533" s="102" t="s">
        <v>369</v>
      </c>
      <c r="I533" s="262">
        <v>15.373781868722732</v>
      </c>
      <c r="J533" s="102"/>
    </row>
    <row r="534" spans="1:10" x14ac:dyDescent="0.3">
      <c r="A534" s="250" t="s">
        <v>285</v>
      </c>
      <c r="B534" s="250" t="s">
        <v>394</v>
      </c>
      <c r="C534" s="250" t="s">
        <v>334</v>
      </c>
      <c r="D534" s="250" t="s">
        <v>328</v>
      </c>
      <c r="E534" s="250" t="s">
        <v>354</v>
      </c>
      <c r="F534" s="250" t="s">
        <v>19</v>
      </c>
      <c r="G534" s="250" t="s">
        <v>303</v>
      </c>
      <c r="H534" s="102" t="s">
        <v>369</v>
      </c>
      <c r="I534" s="262">
        <v>14.342932977803638</v>
      </c>
      <c r="J534" s="102"/>
    </row>
    <row r="535" spans="1:10" x14ac:dyDescent="0.3">
      <c r="A535" s="250" t="s">
        <v>286</v>
      </c>
      <c r="B535" s="250" t="s">
        <v>394</v>
      </c>
      <c r="C535" s="250" t="s">
        <v>334</v>
      </c>
      <c r="D535" s="250" t="s">
        <v>328</v>
      </c>
      <c r="E535" s="250" t="s">
        <v>354</v>
      </c>
      <c r="F535" s="250" t="s">
        <v>19</v>
      </c>
      <c r="G535" s="250" t="s">
        <v>303</v>
      </c>
      <c r="H535" s="102" t="s">
        <v>369</v>
      </c>
      <c r="I535" s="262">
        <v>14.303139856126169</v>
      </c>
      <c r="J535" s="102"/>
    </row>
    <row r="536" spans="1:10" x14ac:dyDescent="0.3">
      <c r="A536" s="250" t="s">
        <v>287</v>
      </c>
      <c r="B536" s="250" t="s">
        <v>394</v>
      </c>
      <c r="C536" s="250" t="s">
        <v>334</v>
      </c>
      <c r="D536" s="250" t="s">
        <v>328</v>
      </c>
      <c r="E536" s="250" t="s">
        <v>354</v>
      </c>
      <c r="F536" s="250" t="s">
        <v>19</v>
      </c>
      <c r="G536" s="250" t="s">
        <v>303</v>
      </c>
      <c r="H536" s="102" t="s">
        <v>369</v>
      </c>
      <c r="I536" s="262">
        <v>13.525099810675279</v>
      </c>
      <c r="J536" s="102"/>
    </row>
    <row r="537" spans="1:10" x14ac:dyDescent="0.3">
      <c r="A537" s="250" t="s">
        <v>288</v>
      </c>
      <c r="B537" s="250" t="s">
        <v>394</v>
      </c>
      <c r="C537" s="250" t="s">
        <v>334</v>
      </c>
      <c r="D537" s="250" t="s">
        <v>328</v>
      </c>
      <c r="E537" s="250" t="s">
        <v>354</v>
      </c>
      <c r="F537" s="250" t="s">
        <v>19</v>
      </c>
      <c r="G537" s="250" t="s">
        <v>303</v>
      </c>
      <c r="H537" s="102" t="s">
        <v>369</v>
      </c>
      <c r="I537" s="262">
        <v>13.335960173734929</v>
      </c>
      <c r="J537" s="102"/>
    </row>
    <row r="538" spans="1:10" x14ac:dyDescent="0.3">
      <c r="A538" s="250" t="s">
        <v>289</v>
      </c>
      <c r="B538" s="250" t="s">
        <v>394</v>
      </c>
      <c r="C538" s="250" t="s">
        <v>334</v>
      </c>
      <c r="D538" s="250" t="s">
        <v>328</v>
      </c>
      <c r="E538" s="250" t="s">
        <v>354</v>
      </c>
      <c r="F538" s="250" t="s">
        <v>19</v>
      </c>
      <c r="G538" s="250" t="s">
        <v>303</v>
      </c>
      <c r="H538" s="102" t="s">
        <v>369</v>
      </c>
      <c r="I538" s="262">
        <v>13.495252373887832</v>
      </c>
      <c r="J538" s="102"/>
    </row>
    <row r="539" spans="1:10" x14ac:dyDescent="0.3">
      <c r="A539" s="250" t="s">
        <v>290</v>
      </c>
      <c r="B539" s="250" t="s">
        <v>394</v>
      </c>
      <c r="C539" s="250" t="s">
        <v>334</v>
      </c>
      <c r="D539" s="250" t="s">
        <v>328</v>
      </c>
      <c r="E539" s="250" t="s">
        <v>354</v>
      </c>
      <c r="F539" s="250" t="s">
        <v>19</v>
      </c>
      <c r="G539" s="250" t="s">
        <v>303</v>
      </c>
      <c r="H539" s="102" t="s">
        <v>369</v>
      </c>
      <c r="I539" s="262">
        <v>12.520650951808221</v>
      </c>
      <c r="J539" s="102"/>
    </row>
    <row r="540" spans="1:10" x14ac:dyDescent="0.3">
      <c r="A540" s="250" t="s">
        <v>291</v>
      </c>
      <c r="B540" s="250" t="s">
        <v>394</v>
      </c>
      <c r="C540" s="250" t="s">
        <v>334</v>
      </c>
      <c r="D540" s="250" t="s">
        <v>328</v>
      </c>
      <c r="E540" s="250" t="s">
        <v>354</v>
      </c>
      <c r="F540" s="250" t="s">
        <v>19</v>
      </c>
      <c r="G540" s="250" t="s">
        <v>303</v>
      </c>
      <c r="H540" s="102" t="s">
        <v>369</v>
      </c>
      <c r="I540" s="262">
        <v>12.846291200876164</v>
      </c>
      <c r="J540" s="102"/>
    </row>
    <row r="541" spans="1:10" x14ac:dyDescent="0.3">
      <c r="A541" s="250" t="s">
        <v>292</v>
      </c>
      <c r="B541" s="250" t="s">
        <v>394</v>
      </c>
      <c r="C541" s="250" t="s">
        <v>334</v>
      </c>
      <c r="D541" s="250" t="s">
        <v>328</v>
      </c>
      <c r="E541" s="250" t="s">
        <v>354</v>
      </c>
      <c r="F541" s="250" t="s">
        <v>19</v>
      </c>
      <c r="G541" s="250" t="s">
        <v>303</v>
      </c>
      <c r="H541" s="102" t="s">
        <v>369</v>
      </c>
      <c r="I541" s="262">
        <v>13.636745457894767</v>
      </c>
      <c r="J541" s="102"/>
    </row>
    <row r="542" spans="1:10" x14ac:dyDescent="0.3">
      <c r="A542" s="250" t="s">
        <v>293</v>
      </c>
      <c r="B542" s="250" t="s">
        <v>394</v>
      </c>
      <c r="C542" s="250" t="s">
        <v>334</v>
      </c>
      <c r="D542" s="250" t="s">
        <v>328</v>
      </c>
      <c r="E542" s="250" t="s">
        <v>354</v>
      </c>
      <c r="F542" s="250" t="s">
        <v>19</v>
      </c>
      <c r="G542" s="250" t="s">
        <v>303</v>
      </c>
      <c r="H542" s="102" t="s">
        <v>369</v>
      </c>
      <c r="I542" s="262">
        <v>13.405242739670541</v>
      </c>
      <c r="J542" s="102"/>
    </row>
    <row r="543" spans="1:10" x14ac:dyDescent="0.3">
      <c r="A543" s="250" t="s">
        <v>294</v>
      </c>
      <c r="B543" s="250" t="s">
        <v>394</v>
      </c>
      <c r="C543" s="250" t="s">
        <v>334</v>
      </c>
      <c r="D543" s="250" t="s">
        <v>328</v>
      </c>
      <c r="E543" s="250" t="s">
        <v>354</v>
      </c>
      <c r="F543" s="250" t="s">
        <v>19</v>
      </c>
      <c r="G543" s="250" t="s">
        <v>303</v>
      </c>
      <c r="H543" s="102" t="s">
        <v>369</v>
      </c>
      <c r="I543" s="262">
        <v>14.031040904697129</v>
      </c>
      <c r="J543" s="102"/>
    </row>
    <row r="544" spans="1:10" x14ac:dyDescent="0.3">
      <c r="A544" s="250" t="s">
        <v>324</v>
      </c>
      <c r="B544" s="250" t="s">
        <v>394</v>
      </c>
      <c r="C544" s="250" t="s">
        <v>334</v>
      </c>
      <c r="D544" s="250" t="s">
        <v>328</v>
      </c>
      <c r="E544" s="250" t="s">
        <v>354</v>
      </c>
      <c r="F544" s="250" t="s">
        <v>19</v>
      </c>
      <c r="G544" s="250" t="s">
        <v>303</v>
      </c>
      <c r="H544" s="102" t="s">
        <v>369</v>
      </c>
      <c r="I544" s="262">
        <v>13.97240513371937</v>
      </c>
      <c r="J544" s="102"/>
    </row>
    <row r="545" spans="1:10" x14ac:dyDescent="0.3">
      <c r="A545" s="250" t="s">
        <v>325</v>
      </c>
      <c r="B545" s="250" t="s">
        <v>394</v>
      </c>
      <c r="C545" s="250" t="s">
        <v>334</v>
      </c>
      <c r="D545" s="250" t="s">
        <v>328</v>
      </c>
      <c r="E545" s="250" t="s">
        <v>354</v>
      </c>
      <c r="F545" s="250" t="s">
        <v>19</v>
      </c>
      <c r="G545" s="250" t="s">
        <v>303</v>
      </c>
      <c r="H545" s="102" t="s">
        <v>369</v>
      </c>
      <c r="I545" s="262">
        <v>13.404111903929438</v>
      </c>
      <c r="J545" s="102"/>
    </row>
    <row r="546" spans="1:10" x14ac:dyDescent="0.3">
      <c r="A546" s="250" t="s">
        <v>338</v>
      </c>
      <c r="B546" s="250" t="s">
        <v>394</v>
      </c>
      <c r="C546" s="250" t="s">
        <v>334</v>
      </c>
      <c r="D546" s="250" t="s">
        <v>328</v>
      </c>
      <c r="E546" s="250" t="s">
        <v>354</v>
      </c>
      <c r="F546" s="250" t="s">
        <v>19</v>
      </c>
      <c r="G546" s="250" t="s">
        <v>303</v>
      </c>
      <c r="H546" s="102" t="s">
        <v>369</v>
      </c>
      <c r="I546" s="262">
        <v>13.164382158680182</v>
      </c>
      <c r="J546" s="102"/>
    </row>
    <row r="547" spans="1:10" x14ac:dyDescent="0.3">
      <c r="A547" s="250" t="s">
        <v>339</v>
      </c>
      <c r="B547" s="250" t="s">
        <v>394</v>
      </c>
      <c r="C547" s="250" t="s">
        <v>334</v>
      </c>
      <c r="D547" s="250" t="s">
        <v>328</v>
      </c>
      <c r="E547" s="250" t="s">
        <v>354</v>
      </c>
      <c r="F547" s="250" t="s">
        <v>19</v>
      </c>
      <c r="G547" s="250" t="s">
        <v>303</v>
      </c>
      <c r="H547" s="102" t="s">
        <v>369</v>
      </c>
      <c r="I547" s="262">
        <v>13.14557725399324</v>
      </c>
      <c r="J547" s="102"/>
    </row>
    <row r="548" spans="1:10" x14ac:dyDescent="0.3">
      <c r="A548" s="250" t="s">
        <v>348</v>
      </c>
      <c r="B548" s="250" t="s">
        <v>394</v>
      </c>
      <c r="C548" s="250" t="s">
        <v>334</v>
      </c>
      <c r="D548" s="250" t="s">
        <v>328</v>
      </c>
      <c r="E548" s="250" t="s">
        <v>354</v>
      </c>
      <c r="F548" s="250" t="s">
        <v>19</v>
      </c>
      <c r="G548" s="250" t="s">
        <v>303</v>
      </c>
      <c r="H548" s="102" t="s">
        <v>369</v>
      </c>
      <c r="I548" s="262">
        <v>12.988174117214626</v>
      </c>
      <c r="J548" s="102"/>
    </row>
    <row r="549" spans="1:10" s="237" customFormat="1" x14ac:dyDescent="0.3">
      <c r="A549" s="250" t="s">
        <v>360</v>
      </c>
      <c r="B549" s="250" t="s">
        <v>394</v>
      </c>
      <c r="C549" s="250" t="s">
        <v>334</v>
      </c>
      <c r="D549" s="250" t="s">
        <v>328</v>
      </c>
      <c r="E549" s="250" t="s">
        <v>354</v>
      </c>
      <c r="F549" s="250" t="s">
        <v>19</v>
      </c>
      <c r="G549" s="250" t="s">
        <v>303</v>
      </c>
      <c r="H549" s="102" t="s">
        <v>369</v>
      </c>
      <c r="I549" s="264">
        <v>13.019476235157294</v>
      </c>
      <c r="J549" s="102"/>
    </row>
    <row r="550" spans="1:10" s="237" customFormat="1" x14ac:dyDescent="0.3">
      <c r="A550" s="250" t="s">
        <v>361</v>
      </c>
      <c r="B550" s="250" t="s">
        <v>394</v>
      </c>
      <c r="C550" s="250" t="s">
        <v>334</v>
      </c>
      <c r="D550" s="250" t="s">
        <v>328</v>
      </c>
      <c r="E550" s="250" t="s">
        <v>354</v>
      </c>
      <c r="F550" s="250" t="s">
        <v>19</v>
      </c>
      <c r="G550" s="250" t="s">
        <v>303</v>
      </c>
      <c r="H550" s="102" t="s">
        <v>369</v>
      </c>
      <c r="I550" s="264">
        <v>12.953355938751764</v>
      </c>
      <c r="J550" s="102"/>
    </row>
    <row r="551" spans="1:10" s="237" customFormat="1" x14ac:dyDescent="0.3">
      <c r="A551" s="250" t="s">
        <v>362</v>
      </c>
      <c r="B551" s="250" t="s">
        <v>394</v>
      </c>
      <c r="C551" s="250" t="s">
        <v>334</v>
      </c>
      <c r="D551" s="250" t="s">
        <v>328</v>
      </c>
      <c r="E551" s="250" t="s">
        <v>354</v>
      </c>
      <c r="F551" s="250" t="s">
        <v>19</v>
      </c>
      <c r="G551" s="250" t="s">
        <v>303</v>
      </c>
      <c r="H551" s="102" t="s">
        <v>369</v>
      </c>
      <c r="I551" s="264">
        <v>11.975863370936001</v>
      </c>
      <c r="J551" s="102"/>
    </row>
    <row r="552" spans="1:10" s="237" customFormat="1" x14ac:dyDescent="0.3">
      <c r="A552" s="250" t="s">
        <v>363</v>
      </c>
      <c r="B552" s="250" t="s">
        <v>394</v>
      </c>
      <c r="C552" s="250" t="s">
        <v>334</v>
      </c>
      <c r="D552" s="250" t="s">
        <v>328</v>
      </c>
      <c r="E552" s="250" t="s">
        <v>354</v>
      </c>
      <c r="F552" s="250" t="s">
        <v>19</v>
      </c>
      <c r="G552" s="250" t="s">
        <v>303</v>
      </c>
      <c r="H552" s="102" t="s">
        <v>369</v>
      </c>
      <c r="I552" s="264">
        <v>12.211010078528492</v>
      </c>
      <c r="J552" s="102"/>
    </row>
    <row r="553" spans="1:10" s="237" customFormat="1" x14ac:dyDescent="0.3">
      <c r="A553" s="250" t="s">
        <v>364</v>
      </c>
      <c r="B553" s="250" t="s">
        <v>394</v>
      </c>
      <c r="C553" s="250" t="s">
        <v>334</v>
      </c>
      <c r="D553" s="250" t="s">
        <v>328</v>
      </c>
      <c r="E553" s="250" t="s">
        <v>354</v>
      </c>
      <c r="F553" s="250" t="s">
        <v>19</v>
      </c>
      <c r="G553" s="250" t="s">
        <v>303</v>
      </c>
      <c r="H553" s="102" t="s">
        <v>369</v>
      </c>
      <c r="I553" s="264">
        <v>11.048795425525686</v>
      </c>
      <c r="J553" s="102"/>
    </row>
    <row r="554" spans="1:10" s="102" customFormat="1" x14ac:dyDescent="0.3">
      <c r="A554" s="102" t="s">
        <v>365</v>
      </c>
      <c r="B554" s="250" t="s">
        <v>394</v>
      </c>
      <c r="C554" s="250" t="s">
        <v>334</v>
      </c>
      <c r="D554" s="250" t="s">
        <v>328</v>
      </c>
      <c r="E554" s="250" t="s">
        <v>354</v>
      </c>
      <c r="F554" s="250" t="s">
        <v>19</v>
      </c>
      <c r="G554" s="250" t="s">
        <v>303</v>
      </c>
      <c r="H554" s="102" t="s">
        <v>369</v>
      </c>
      <c r="I554" s="264">
        <v>10.06201355261973</v>
      </c>
    </row>
    <row r="555" spans="1:10" x14ac:dyDescent="0.3">
      <c r="A555" s="250" t="s">
        <v>227</v>
      </c>
      <c r="B555" s="250" t="s">
        <v>394</v>
      </c>
      <c r="C555" s="250" t="s">
        <v>337</v>
      </c>
      <c r="D555" s="250" t="s">
        <v>328</v>
      </c>
      <c r="E555" s="250" t="s">
        <v>354</v>
      </c>
      <c r="F555" s="250" t="s">
        <v>19</v>
      </c>
      <c r="G555" s="250" t="s">
        <v>303</v>
      </c>
      <c r="H555" s="102" t="s">
        <v>369</v>
      </c>
      <c r="I555" s="262">
        <v>16.888393146303272</v>
      </c>
      <c r="J555" s="102"/>
    </row>
    <row r="556" spans="1:10" x14ac:dyDescent="0.3">
      <c r="A556" s="250" t="s">
        <v>228</v>
      </c>
      <c r="B556" s="250" t="s">
        <v>394</v>
      </c>
      <c r="C556" s="250" t="s">
        <v>337</v>
      </c>
      <c r="D556" s="250" t="s">
        <v>328</v>
      </c>
      <c r="E556" s="250" t="s">
        <v>354</v>
      </c>
      <c r="F556" s="250" t="s">
        <v>19</v>
      </c>
      <c r="G556" s="250" t="s">
        <v>303</v>
      </c>
      <c r="H556" s="102" t="s">
        <v>369</v>
      </c>
      <c r="I556" s="262">
        <v>16.993643101608097</v>
      </c>
      <c r="J556" s="102"/>
    </row>
    <row r="557" spans="1:10" x14ac:dyDescent="0.3">
      <c r="A557" s="250" t="s">
        <v>229</v>
      </c>
      <c r="B557" s="250" t="s">
        <v>394</v>
      </c>
      <c r="C557" s="250" t="s">
        <v>337</v>
      </c>
      <c r="D557" s="250" t="s">
        <v>328</v>
      </c>
      <c r="E557" s="250" t="s">
        <v>354</v>
      </c>
      <c r="F557" s="250" t="s">
        <v>19</v>
      </c>
      <c r="G557" s="250" t="s">
        <v>303</v>
      </c>
      <c r="H557" s="102" t="s">
        <v>369</v>
      </c>
      <c r="I557" s="262">
        <v>16.977542135918302</v>
      </c>
      <c r="J557" s="102"/>
    </row>
    <row r="558" spans="1:10" x14ac:dyDescent="0.3">
      <c r="A558" s="250" t="s">
        <v>230</v>
      </c>
      <c r="B558" s="250" t="s">
        <v>394</v>
      </c>
      <c r="C558" s="250" t="s">
        <v>337</v>
      </c>
      <c r="D558" s="250" t="s">
        <v>328</v>
      </c>
      <c r="E558" s="250" t="s">
        <v>354</v>
      </c>
      <c r="F558" s="250" t="s">
        <v>19</v>
      </c>
      <c r="G558" s="250" t="s">
        <v>303</v>
      </c>
      <c r="H558" s="102" t="s">
        <v>369</v>
      </c>
      <c r="I558" s="262">
        <v>19.39359962894213</v>
      </c>
      <c r="J558" s="102"/>
    </row>
    <row r="559" spans="1:10" x14ac:dyDescent="0.3">
      <c r="A559" s="250" t="s">
        <v>231</v>
      </c>
      <c r="B559" s="250" t="s">
        <v>394</v>
      </c>
      <c r="C559" s="250" t="s">
        <v>337</v>
      </c>
      <c r="D559" s="250" t="s">
        <v>328</v>
      </c>
      <c r="E559" s="250" t="s">
        <v>354</v>
      </c>
      <c r="F559" s="250" t="s">
        <v>19</v>
      </c>
      <c r="G559" s="250" t="s">
        <v>303</v>
      </c>
      <c r="H559" s="102" t="s">
        <v>369</v>
      </c>
      <c r="I559" s="262">
        <v>16.646727452574979</v>
      </c>
      <c r="J559" s="102"/>
    </row>
    <row r="560" spans="1:10" x14ac:dyDescent="0.3">
      <c r="A560" s="250" t="s">
        <v>232</v>
      </c>
      <c r="B560" s="250" t="s">
        <v>394</v>
      </c>
      <c r="C560" s="250" t="s">
        <v>337</v>
      </c>
      <c r="D560" s="250" t="s">
        <v>328</v>
      </c>
      <c r="E560" s="250" t="s">
        <v>354</v>
      </c>
      <c r="F560" s="250" t="s">
        <v>19</v>
      </c>
      <c r="G560" s="250" t="s">
        <v>303</v>
      </c>
      <c r="H560" s="102" t="s">
        <v>369</v>
      </c>
      <c r="I560" s="262">
        <v>17.55263184390698</v>
      </c>
      <c r="J560" s="102"/>
    </row>
    <row r="561" spans="1:10" x14ac:dyDescent="0.3">
      <c r="A561" s="250" t="s">
        <v>233</v>
      </c>
      <c r="B561" s="250" t="s">
        <v>394</v>
      </c>
      <c r="C561" s="250" t="s">
        <v>337</v>
      </c>
      <c r="D561" s="250" t="s">
        <v>328</v>
      </c>
      <c r="E561" s="250" t="s">
        <v>354</v>
      </c>
      <c r="F561" s="250" t="s">
        <v>19</v>
      </c>
      <c r="G561" s="250" t="s">
        <v>303</v>
      </c>
      <c r="H561" s="102" t="s">
        <v>369</v>
      </c>
      <c r="I561" s="262">
        <v>17.782290549077043</v>
      </c>
      <c r="J561" s="102"/>
    </row>
    <row r="562" spans="1:10" x14ac:dyDescent="0.3">
      <c r="A562" s="250" t="s">
        <v>234</v>
      </c>
      <c r="B562" s="250" t="s">
        <v>394</v>
      </c>
      <c r="C562" s="250" t="s">
        <v>337</v>
      </c>
      <c r="D562" s="250" t="s">
        <v>328</v>
      </c>
      <c r="E562" s="250" t="s">
        <v>354</v>
      </c>
      <c r="F562" s="250" t="s">
        <v>19</v>
      </c>
      <c r="G562" s="250" t="s">
        <v>303</v>
      </c>
      <c r="H562" s="102" t="s">
        <v>369</v>
      </c>
      <c r="I562" s="262">
        <v>19.776689411867991</v>
      </c>
      <c r="J562" s="102"/>
    </row>
    <row r="563" spans="1:10" x14ac:dyDescent="0.3">
      <c r="A563" s="250" t="s">
        <v>235</v>
      </c>
      <c r="B563" s="250" t="s">
        <v>394</v>
      </c>
      <c r="C563" s="250" t="s">
        <v>337</v>
      </c>
      <c r="D563" s="250" t="s">
        <v>328</v>
      </c>
      <c r="E563" s="250" t="s">
        <v>354</v>
      </c>
      <c r="F563" s="250" t="s">
        <v>19</v>
      </c>
      <c r="G563" s="250" t="s">
        <v>303</v>
      </c>
      <c r="H563" s="102" t="s">
        <v>369</v>
      </c>
      <c r="I563" s="262">
        <v>16.889928006933765</v>
      </c>
      <c r="J563" s="102"/>
    </row>
    <row r="564" spans="1:10" x14ac:dyDescent="0.3">
      <c r="A564" s="250" t="s">
        <v>236</v>
      </c>
      <c r="B564" s="250" t="s">
        <v>394</v>
      </c>
      <c r="C564" s="250" t="s">
        <v>337</v>
      </c>
      <c r="D564" s="250" t="s">
        <v>328</v>
      </c>
      <c r="E564" s="250" t="s">
        <v>354</v>
      </c>
      <c r="F564" s="250" t="s">
        <v>19</v>
      </c>
      <c r="G564" s="250" t="s">
        <v>303</v>
      </c>
      <c r="H564" s="102" t="s">
        <v>369</v>
      </c>
      <c r="I564" s="262">
        <v>16.004910700456136</v>
      </c>
      <c r="J564" s="102"/>
    </row>
    <row r="565" spans="1:10" x14ac:dyDescent="0.3">
      <c r="A565" s="250" t="s">
        <v>237</v>
      </c>
      <c r="B565" s="250" t="s">
        <v>394</v>
      </c>
      <c r="C565" s="250" t="s">
        <v>337</v>
      </c>
      <c r="D565" s="250" t="s">
        <v>328</v>
      </c>
      <c r="E565" s="250" t="s">
        <v>354</v>
      </c>
      <c r="F565" s="250" t="s">
        <v>19</v>
      </c>
      <c r="G565" s="250" t="s">
        <v>303</v>
      </c>
      <c r="H565" s="102" t="s">
        <v>369</v>
      </c>
      <c r="I565" s="262">
        <v>17.20863702380278</v>
      </c>
      <c r="J565" s="102"/>
    </row>
    <row r="566" spans="1:10" x14ac:dyDescent="0.3">
      <c r="A566" s="250" t="s">
        <v>238</v>
      </c>
      <c r="B566" s="250" t="s">
        <v>394</v>
      </c>
      <c r="C566" s="250" t="s">
        <v>337</v>
      </c>
      <c r="D566" s="250" t="s">
        <v>328</v>
      </c>
      <c r="E566" s="250" t="s">
        <v>354</v>
      </c>
      <c r="F566" s="250" t="s">
        <v>19</v>
      </c>
      <c r="G566" s="250" t="s">
        <v>303</v>
      </c>
      <c r="H566" s="102" t="s">
        <v>369</v>
      </c>
      <c r="I566" s="262">
        <v>20.175723986574145</v>
      </c>
      <c r="J566" s="102"/>
    </row>
    <row r="567" spans="1:10" x14ac:dyDescent="0.3">
      <c r="A567" s="250" t="s">
        <v>239</v>
      </c>
      <c r="B567" s="250" t="s">
        <v>394</v>
      </c>
      <c r="C567" s="250" t="s">
        <v>337</v>
      </c>
      <c r="D567" s="250" t="s">
        <v>328</v>
      </c>
      <c r="E567" s="250" t="s">
        <v>354</v>
      </c>
      <c r="F567" s="250" t="s">
        <v>19</v>
      </c>
      <c r="G567" s="250" t="s">
        <v>303</v>
      </c>
      <c r="H567" s="102" t="s">
        <v>369</v>
      </c>
      <c r="I567" s="262">
        <v>17.128246495903433</v>
      </c>
      <c r="J567" s="102"/>
    </row>
    <row r="568" spans="1:10" x14ac:dyDescent="0.3">
      <c r="A568" s="250" t="s">
        <v>240</v>
      </c>
      <c r="B568" s="250" t="s">
        <v>394</v>
      </c>
      <c r="C568" s="250" t="s">
        <v>337</v>
      </c>
      <c r="D568" s="250" t="s">
        <v>328</v>
      </c>
      <c r="E568" s="250" t="s">
        <v>354</v>
      </c>
      <c r="F568" s="250" t="s">
        <v>19</v>
      </c>
      <c r="G568" s="250" t="s">
        <v>303</v>
      </c>
      <c r="H568" s="102" t="s">
        <v>369</v>
      </c>
      <c r="I568" s="262">
        <v>16.953180506069348</v>
      </c>
      <c r="J568" s="102"/>
    </row>
    <row r="569" spans="1:10" x14ac:dyDescent="0.3">
      <c r="A569" s="250" t="s">
        <v>241</v>
      </c>
      <c r="B569" s="250" t="s">
        <v>394</v>
      </c>
      <c r="C569" s="250" t="s">
        <v>337</v>
      </c>
      <c r="D569" s="250" t="s">
        <v>328</v>
      </c>
      <c r="E569" s="250" t="s">
        <v>354</v>
      </c>
      <c r="F569" s="250" t="s">
        <v>19</v>
      </c>
      <c r="G569" s="250" t="s">
        <v>303</v>
      </c>
      <c r="H569" s="102" t="s">
        <v>369</v>
      </c>
      <c r="I569" s="262">
        <v>17.70293050886599</v>
      </c>
      <c r="J569" s="102"/>
    </row>
    <row r="570" spans="1:10" x14ac:dyDescent="0.3">
      <c r="A570" s="250" t="s">
        <v>242</v>
      </c>
      <c r="B570" s="250" t="s">
        <v>394</v>
      </c>
      <c r="C570" s="250" t="s">
        <v>337</v>
      </c>
      <c r="D570" s="250" t="s">
        <v>328</v>
      </c>
      <c r="E570" s="250" t="s">
        <v>354</v>
      </c>
      <c r="F570" s="250" t="s">
        <v>19</v>
      </c>
      <c r="G570" s="250" t="s">
        <v>303</v>
      </c>
      <c r="H570" s="102" t="s">
        <v>369</v>
      </c>
      <c r="I570" s="262">
        <v>19.456679670955992</v>
      </c>
      <c r="J570" s="102"/>
    </row>
    <row r="571" spans="1:10" x14ac:dyDescent="0.3">
      <c r="A571" s="250" t="s">
        <v>243</v>
      </c>
      <c r="B571" s="250" t="s">
        <v>394</v>
      </c>
      <c r="C571" s="250" t="s">
        <v>337</v>
      </c>
      <c r="D571" s="250" t="s">
        <v>328</v>
      </c>
      <c r="E571" s="250" t="s">
        <v>354</v>
      </c>
      <c r="F571" s="250" t="s">
        <v>19</v>
      </c>
      <c r="G571" s="250" t="s">
        <v>303</v>
      </c>
      <c r="H571" s="102" t="s">
        <v>369</v>
      </c>
      <c r="I571" s="262">
        <v>18.246911881768245</v>
      </c>
      <c r="J571" s="102"/>
    </row>
    <row r="572" spans="1:10" x14ac:dyDescent="0.3">
      <c r="A572" s="250" t="s">
        <v>244</v>
      </c>
      <c r="B572" s="250" t="s">
        <v>394</v>
      </c>
      <c r="C572" s="250" t="s">
        <v>337</v>
      </c>
      <c r="D572" s="250" t="s">
        <v>328</v>
      </c>
      <c r="E572" s="250" t="s">
        <v>354</v>
      </c>
      <c r="F572" s="250" t="s">
        <v>19</v>
      </c>
      <c r="G572" s="250" t="s">
        <v>303</v>
      </c>
      <c r="H572" s="102" t="s">
        <v>369</v>
      </c>
      <c r="I572" s="262">
        <v>17.708094587528503</v>
      </c>
      <c r="J572" s="102"/>
    </row>
    <row r="573" spans="1:10" x14ac:dyDescent="0.3">
      <c r="A573" s="250" t="s">
        <v>245</v>
      </c>
      <c r="B573" s="250" t="s">
        <v>394</v>
      </c>
      <c r="C573" s="250" t="s">
        <v>337</v>
      </c>
      <c r="D573" s="250" t="s">
        <v>328</v>
      </c>
      <c r="E573" s="250" t="s">
        <v>354</v>
      </c>
      <c r="F573" s="250" t="s">
        <v>19</v>
      </c>
      <c r="G573" s="250" t="s">
        <v>303</v>
      </c>
      <c r="H573" s="102" t="s">
        <v>369</v>
      </c>
      <c r="I573" s="262">
        <v>17.912798025617867</v>
      </c>
      <c r="J573" s="102"/>
    </row>
    <row r="574" spans="1:10" x14ac:dyDescent="0.3">
      <c r="A574" s="250" t="s">
        <v>246</v>
      </c>
      <c r="B574" s="250" t="s">
        <v>394</v>
      </c>
      <c r="C574" s="250" t="s">
        <v>337</v>
      </c>
      <c r="D574" s="250" t="s">
        <v>328</v>
      </c>
      <c r="E574" s="250" t="s">
        <v>354</v>
      </c>
      <c r="F574" s="250" t="s">
        <v>19</v>
      </c>
      <c r="G574" s="250" t="s">
        <v>303</v>
      </c>
      <c r="H574" s="102" t="s">
        <v>369</v>
      </c>
      <c r="I574" s="262">
        <v>20.630886145221339</v>
      </c>
      <c r="J574" s="102"/>
    </row>
    <row r="575" spans="1:10" x14ac:dyDescent="0.3">
      <c r="A575" s="250" t="s">
        <v>247</v>
      </c>
      <c r="B575" s="250" t="s">
        <v>394</v>
      </c>
      <c r="C575" s="250" t="s">
        <v>337</v>
      </c>
      <c r="D575" s="250" t="s">
        <v>328</v>
      </c>
      <c r="E575" s="250" t="s">
        <v>354</v>
      </c>
      <c r="F575" s="250" t="s">
        <v>19</v>
      </c>
      <c r="G575" s="250" t="s">
        <v>303</v>
      </c>
      <c r="H575" s="102" t="s">
        <v>369</v>
      </c>
      <c r="I575" s="262">
        <v>17.737123010648762</v>
      </c>
      <c r="J575" s="102"/>
    </row>
    <row r="576" spans="1:10" x14ac:dyDescent="0.3">
      <c r="A576" s="250" t="s">
        <v>248</v>
      </c>
      <c r="B576" s="250" t="s">
        <v>394</v>
      </c>
      <c r="C576" s="250" t="s">
        <v>337</v>
      </c>
      <c r="D576" s="250" t="s">
        <v>328</v>
      </c>
      <c r="E576" s="250" t="s">
        <v>354</v>
      </c>
      <c r="F576" s="250" t="s">
        <v>19</v>
      </c>
      <c r="G576" s="250" t="s">
        <v>303</v>
      </c>
      <c r="H576" s="102" t="s">
        <v>369</v>
      </c>
      <c r="I576" s="262">
        <v>17.490754405264546</v>
      </c>
      <c r="J576" s="102"/>
    </row>
    <row r="577" spans="1:10" x14ac:dyDescent="0.3">
      <c r="A577" s="250" t="s">
        <v>249</v>
      </c>
      <c r="B577" s="250" t="s">
        <v>394</v>
      </c>
      <c r="C577" s="250" t="s">
        <v>337</v>
      </c>
      <c r="D577" s="250" t="s">
        <v>328</v>
      </c>
      <c r="E577" s="250" t="s">
        <v>354</v>
      </c>
      <c r="F577" s="250" t="s">
        <v>19</v>
      </c>
      <c r="G577" s="250" t="s">
        <v>303</v>
      </c>
      <c r="H577" s="102" t="s">
        <v>369</v>
      </c>
      <c r="I577" s="262">
        <v>18.049978200509422</v>
      </c>
      <c r="J577" s="102"/>
    </row>
    <row r="578" spans="1:10" x14ac:dyDescent="0.3">
      <c r="A578" s="250" t="s">
        <v>250</v>
      </c>
      <c r="B578" s="250" t="s">
        <v>394</v>
      </c>
      <c r="C578" s="250" t="s">
        <v>337</v>
      </c>
      <c r="D578" s="250" t="s">
        <v>328</v>
      </c>
      <c r="E578" s="250" t="s">
        <v>354</v>
      </c>
      <c r="F578" s="250" t="s">
        <v>19</v>
      </c>
      <c r="G578" s="250" t="s">
        <v>303</v>
      </c>
      <c r="H578" s="102" t="s">
        <v>369</v>
      </c>
      <c r="I578" s="262">
        <v>19.898215556242977</v>
      </c>
      <c r="J578" s="102"/>
    </row>
    <row r="579" spans="1:10" x14ac:dyDescent="0.3">
      <c r="A579" s="250" t="s">
        <v>251</v>
      </c>
      <c r="B579" s="250" t="s">
        <v>394</v>
      </c>
      <c r="C579" s="250" t="s">
        <v>337</v>
      </c>
      <c r="D579" s="250" t="s">
        <v>328</v>
      </c>
      <c r="E579" s="250" t="s">
        <v>354</v>
      </c>
      <c r="F579" s="250" t="s">
        <v>19</v>
      </c>
      <c r="G579" s="250" t="s">
        <v>303</v>
      </c>
      <c r="H579" s="102" t="s">
        <v>369</v>
      </c>
      <c r="I579" s="262">
        <v>17.74392876537128</v>
      </c>
      <c r="J579" s="102"/>
    </row>
    <row r="580" spans="1:10" x14ac:dyDescent="0.3">
      <c r="A580" s="250" t="s">
        <v>252</v>
      </c>
      <c r="B580" s="250" t="s">
        <v>394</v>
      </c>
      <c r="C580" s="250" t="s">
        <v>337</v>
      </c>
      <c r="D580" s="250" t="s">
        <v>328</v>
      </c>
      <c r="E580" s="250" t="s">
        <v>354</v>
      </c>
      <c r="F580" s="250" t="s">
        <v>19</v>
      </c>
      <c r="G580" s="250" t="s">
        <v>303</v>
      </c>
      <c r="H580" s="102" t="s">
        <v>369</v>
      </c>
      <c r="I580" s="262">
        <v>17.16664259153902</v>
      </c>
      <c r="J580" s="102"/>
    </row>
    <row r="581" spans="1:10" x14ac:dyDescent="0.3">
      <c r="A581" s="250" t="s">
        <v>253</v>
      </c>
      <c r="B581" s="250" t="s">
        <v>394</v>
      </c>
      <c r="C581" s="250" t="s">
        <v>337</v>
      </c>
      <c r="D581" s="250" t="s">
        <v>328</v>
      </c>
      <c r="E581" s="250" t="s">
        <v>354</v>
      </c>
      <c r="F581" s="250" t="s">
        <v>19</v>
      </c>
      <c r="G581" s="250" t="s">
        <v>303</v>
      </c>
      <c r="H581" s="102" t="s">
        <v>369</v>
      </c>
      <c r="I581" s="262">
        <v>18.358623398884035</v>
      </c>
      <c r="J581" s="102"/>
    </row>
    <row r="582" spans="1:10" x14ac:dyDescent="0.3">
      <c r="A582" s="250" t="s">
        <v>254</v>
      </c>
      <c r="B582" s="250" t="s">
        <v>394</v>
      </c>
      <c r="C582" s="250" t="s">
        <v>337</v>
      </c>
      <c r="D582" s="250" t="s">
        <v>328</v>
      </c>
      <c r="E582" s="250" t="s">
        <v>354</v>
      </c>
      <c r="F582" s="250" t="s">
        <v>19</v>
      </c>
      <c r="G582" s="250" t="s">
        <v>303</v>
      </c>
      <c r="H582" s="102" t="s">
        <v>369</v>
      </c>
      <c r="I582" s="262">
        <v>20.47042531966715</v>
      </c>
      <c r="J582" s="102"/>
    </row>
    <row r="583" spans="1:10" x14ac:dyDescent="0.3">
      <c r="A583" s="250" t="s">
        <v>255</v>
      </c>
      <c r="B583" s="250" t="s">
        <v>394</v>
      </c>
      <c r="C583" s="250" t="s">
        <v>337</v>
      </c>
      <c r="D583" s="250" t="s">
        <v>328</v>
      </c>
      <c r="E583" s="250" t="s">
        <v>354</v>
      </c>
      <c r="F583" s="250" t="s">
        <v>19</v>
      </c>
      <c r="G583" s="250" t="s">
        <v>303</v>
      </c>
      <c r="H583" s="102" t="s">
        <v>369</v>
      </c>
      <c r="I583" s="262">
        <v>18.397447206559491</v>
      </c>
      <c r="J583" s="102"/>
    </row>
    <row r="584" spans="1:10" x14ac:dyDescent="0.3">
      <c r="A584" s="250" t="s">
        <v>256</v>
      </c>
      <c r="B584" s="250" t="s">
        <v>394</v>
      </c>
      <c r="C584" s="250" t="s">
        <v>337</v>
      </c>
      <c r="D584" s="250" t="s">
        <v>328</v>
      </c>
      <c r="E584" s="250" t="s">
        <v>354</v>
      </c>
      <c r="F584" s="250" t="s">
        <v>19</v>
      </c>
      <c r="G584" s="250" t="s">
        <v>303</v>
      </c>
      <c r="H584" s="102" t="s">
        <v>369</v>
      </c>
      <c r="I584" s="262">
        <v>18.090288324955097</v>
      </c>
      <c r="J584" s="102"/>
    </row>
    <row r="585" spans="1:10" x14ac:dyDescent="0.3">
      <c r="A585" s="250" t="s">
        <v>257</v>
      </c>
      <c r="B585" s="250" t="s">
        <v>394</v>
      </c>
      <c r="C585" s="250" t="s">
        <v>337</v>
      </c>
      <c r="D585" s="250" t="s">
        <v>328</v>
      </c>
      <c r="E585" s="250" t="s">
        <v>354</v>
      </c>
      <c r="F585" s="250" t="s">
        <v>19</v>
      </c>
      <c r="G585" s="250" t="s">
        <v>303</v>
      </c>
      <c r="H585" s="102" t="s">
        <v>369</v>
      </c>
      <c r="I585" s="262">
        <v>19.329008051053183</v>
      </c>
      <c r="J585" s="102"/>
    </row>
    <row r="586" spans="1:10" x14ac:dyDescent="0.3">
      <c r="A586" s="250" t="s">
        <v>258</v>
      </c>
      <c r="B586" s="250" t="s">
        <v>394</v>
      </c>
      <c r="C586" s="250" t="s">
        <v>337</v>
      </c>
      <c r="D586" s="250" t="s">
        <v>328</v>
      </c>
      <c r="E586" s="250" t="s">
        <v>354</v>
      </c>
      <c r="F586" s="250" t="s">
        <v>19</v>
      </c>
      <c r="G586" s="250" t="s">
        <v>303</v>
      </c>
      <c r="H586" s="102" t="s">
        <v>369</v>
      </c>
      <c r="I586" s="262">
        <v>21.807606247769957</v>
      </c>
      <c r="J586" s="102"/>
    </row>
    <row r="587" spans="1:10" x14ac:dyDescent="0.3">
      <c r="A587" s="250" t="s">
        <v>259</v>
      </c>
      <c r="B587" s="250" t="s">
        <v>394</v>
      </c>
      <c r="C587" s="250" t="s">
        <v>337</v>
      </c>
      <c r="D587" s="250" t="s">
        <v>328</v>
      </c>
      <c r="E587" s="250" t="s">
        <v>354</v>
      </c>
      <c r="F587" s="250" t="s">
        <v>19</v>
      </c>
      <c r="G587" s="250" t="s">
        <v>303</v>
      </c>
      <c r="H587" s="102" t="s">
        <v>369</v>
      </c>
      <c r="I587" s="262">
        <v>19.203639759395323</v>
      </c>
      <c r="J587" s="102"/>
    </row>
    <row r="588" spans="1:10" x14ac:dyDescent="0.3">
      <c r="A588" s="250" t="s">
        <v>260</v>
      </c>
      <c r="B588" s="250" t="s">
        <v>394</v>
      </c>
      <c r="C588" s="250" t="s">
        <v>337</v>
      </c>
      <c r="D588" s="250" t="s">
        <v>328</v>
      </c>
      <c r="E588" s="250" t="s">
        <v>354</v>
      </c>
      <c r="F588" s="250" t="s">
        <v>19</v>
      </c>
      <c r="G588" s="250" t="s">
        <v>303</v>
      </c>
      <c r="H588" s="102" t="s">
        <v>369</v>
      </c>
      <c r="I588" s="262">
        <v>19.13213494799966</v>
      </c>
      <c r="J588" s="102"/>
    </row>
    <row r="589" spans="1:10" x14ac:dyDescent="0.3">
      <c r="A589" s="250" t="s">
        <v>261</v>
      </c>
      <c r="B589" s="250" t="s">
        <v>394</v>
      </c>
      <c r="C589" s="250" t="s">
        <v>337</v>
      </c>
      <c r="D589" s="250" t="s">
        <v>328</v>
      </c>
      <c r="E589" s="250" t="s">
        <v>354</v>
      </c>
      <c r="F589" s="250" t="s">
        <v>19</v>
      </c>
      <c r="G589" s="250" t="s">
        <v>303</v>
      </c>
      <c r="H589" s="102" t="s">
        <v>369</v>
      </c>
      <c r="I589" s="262">
        <v>19.052375091735456</v>
      </c>
      <c r="J589" s="102"/>
    </row>
    <row r="590" spans="1:10" x14ac:dyDescent="0.3">
      <c r="A590" s="250" t="s">
        <v>262</v>
      </c>
      <c r="B590" s="250" t="s">
        <v>394</v>
      </c>
      <c r="C590" s="250" t="s">
        <v>337</v>
      </c>
      <c r="D590" s="250" t="s">
        <v>328</v>
      </c>
      <c r="E590" s="250" t="s">
        <v>354</v>
      </c>
      <c r="F590" s="250" t="s">
        <v>19</v>
      </c>
      <c r="G590" s="250" t="s">
        <v>303</v>
      </c>
      <c r="H590" s="102" t="s">
        <v>369</v>
      </c>
      <c r="I590" s="262">
        <v>22.159238531963396</v>
      </c>
      <c r="J590" s="102"/>
    </row>
    <row r="591" spans="1:10" x14ac:dyDescent="0.3">
      <c r="A591" s="250" t="s">
        <v>263</v>
      </c>
      <c r="B591" s="250" t="s">
        <v>394</v>
      </c>
      <c r="C591" s="250" t="s">
        <v>337</v>
      </c>
      <c r="D591" s="250" t="s">
        <v>328</v>
      </c>
      <c r="E591" s="250" t="s">
        <v>354</v>
      </c>
      <c r="F591" s="250" t="s">
        <v>19</v>
      </c>
      <c r="G591" s="250" t="s">
        <v>303</v>
      </c>
      <c r="H591" s="102" t="s">
        <v>369</v>
      </c>
      <c r="I591" s="262">
        <v>19.964865911835286</v>
      </c>
      <c r="J591" s="102"/>
    </row>
    <row r="592" spans="1:10" x14ac:dyDescent="0.3">
      <c r="A592" s="250" t="s">
        <v>264</v>
      </c>
      <c r="B592" s="250" t="s">
        <v>394</v>
      </c>
      <c r="C592" s="250" t="s">
        <v>337</v>
      </c>
      <c r="D592" s="250" t="s">
        <v>328</v>
      </c>
      <c r="E592" s="250" t="s">
        <v>354</v>
      </c>
      <c r="F592" s="250" t="s">
        <v>19</v>
      </c>
      <c r="G592" s="250" t="s">
        <v>303</v>
      </c>
      <c r="H592" s="102" t="s">
        <v>369</v>
      </c>
      <c r="I592" s="262">
        <v>18.258914717990802</v>
      </c>
      <c r="J592" s="102"/>
    </row>
    <row r="593" spans="1:10" x14ac:dyDescent="0.3">
      <c r="A593" s="250" t="s">
        <v>265</v>
      </c>
      <c r="B593" s="250" t="s">
        <v>394</v>
      </c>
      <c r="C593" s="250" t="s">
        <v>337</v>
      </c>
      <c r="D593" s="250" t="s">
        <v>328</v>
      </c>
      <c r="E593" s="250" t="s">
        <v>354</v>
      </c>
      <c r="F593" s="250" t="s">
        <v>19</v>
      </c>
      <c r="G593" s="250" t="s">
        <v>303</v>
      </c>
      <c r="H593" s="102" t="s">
        <v>369</v>
      </c>
      <c r="I593" s="262">
        <v>20.31975038975455</v>
      </c>
      <c r="J593" s="102"/>
    </row>
    <row r="594" spans="1:10" x14ac:dyDescent="0.3">
      <c r="A594" s="250" t="s">
        <v>266</v>
      </c>
      <c r="B594" s="250" t="s">
        <v>394</v>
      </c>
      <c r="C594" s="250" t="s">
        <v>337</v>
      </c>
      <c r="D594" s="250" t="s">
        <v>328</v>
      </c>
      <c r="E594" s="250" t="s">
        <v>354</v>
      </c>
      <c r="F594" s="250" t="s">
        <v>19</v>
      </c>
      <c r="G594" s="250" t="s">
        <v>303</v>
      </c>
      <c r="H594" s="102" t="s">
        <v>369</v>
      </c>
      <c r="I594" s="262">
        <v>23.10059221001821</v>
      </c>
      <c r="J594" s="102"/>
    </row>
    <row r="595" spans="1:10" x14ac:dyDescent="0.3">
      <c r="A595" s="250" t="s">
        <v>267</v>
      </c>
      <c r="B595" s="250" t="s">
        <v>394</v>
      </c>
      <c r="C595" s="250" t="s">
        <v>337</v>
      </c>
      <c r="D595" s="250" t="s">
        <v>328</v>
      </c>
      <c r="E595" s="250" t="s">
        <v>354</v>
      </c>
      <c r="F595" s="250" t="s">
        <v>19</v>
      </c>
      <c r="G595" s="250" t="s">
        <v>303</v>
      </c>
      <c r="H595" s="102" t="s">
        <v>369</v>
      </c>
      <c r="I595" s="262">
        <v>19.933099477791934</v>
      </c>
      <c r="J595" s="102"/>
    </row>
    <row r="596" spans="1:10" x14ac:dyDescent="0.3">
      <c r="A596" s="250" t="s">
        <v>268</v>
      </c>
      <c r="B596" s="250" t="s">
        <v>394</v>
      </c>
      <c r="C596" s="250" t="s">
        <v>337</v>
      </c>
      <c r="D596" s="250" t="s">
        <v>328</v>
      </c>
      <c r="E596" s="250" t="s">
        <v>354</v>
      </c>
      <c r="F596" s="250" t="s">
        <v>19</v>
      </c>
      <c r="G596" s="250" t="s">
        <v>303</v>
      </c>
      <c r="H596" s="102" t="s">
        <v>369</v>
      </c>
      <c r="I596" s="262">
        <v>18.988830427446544</v>
      </c>
      <c r="J596" s="102"/>
    </row>
    <row r="597" spans="1:10" x14ac:dyDescent="0.3">
      <c r="A597" s="250" t="s">
        <v>269</v>
      </c>
      <c r="B597" s="250" t="s">
        <v>394</v>
      </c>
      <c r="C597" s="250" t="s">
        <v>337</v>
      </c>
      <c r="D597" s="250" t="s">
        <v>328</v>
      </c>
      <c r="E597" s="250" t="s">
        <v>354</v>
      </c>
      <c r="F597" s="250" t="s">
        <v>19</v>
      </c>
      <c r="G597" s="250" t="s">
        <v>303</v>
      </c>
      <c r="H597" s="102" t="s">
        <v>369</v>
      </c>
      <c r="I597" s="262">
        <v>19.90209837189354</v>
      </c>
      <c r="J597" s="102"/>
    </row>
    <row r="598" spans="1:10" x14ac:dyDescent="0.3">
      <c r="A598" s="250" t="s">
        <v>270</v>
      </c>
      <c r="B598" s="250" t="s">
        <v>394</v>
      </c>
      <c r="C598" s="250" t="s">
        <v>337</v>
      </c>
      <c r="D598" s="250" t="s">
        <v>328</v>
      </c>
      <c r="E598" s="250" t="s">
        <v>354</v>
      </c>
      <c r="F598" s="250" t="s">
        <v>19</v>
      </c>
      <c r="G598" s="250" t="s">
        <v>303</v>
      </c>
      <c r="H598" s="102" t="s">
        <v>369</v>
      </c>
      <c r="I598" s="262">
        <v>21.182927397454971</v>
      </c>
      <c r="J598" s="102"/>
    </row>
    <row r="599" spans="1:10" x14ac:dyDescent="0.3">
      <c r="A599" s="250" t="s">
        <v>271</v>
      </c>
      <c r="B599" s="250" t="s">
        <v>394</v>
      </c>
      <c r="C599" s="250" t="s">
        <v>337</v>
      </c>
      <c r="D599" s="250" t="s">
        <v>328</v>
      </c>
      <c r="E599" s="250" t="s">
        <v>354</v>
      </c>
      <c r="F599" s="250" t="s">
        <v>19</v>
      </c>
      <c r="G599" s="250" t="s">
        <v>303</v>
      </c>
      <c r="H599" s="102" t="s">
        <v>369</v>
      </c>
      <c r="I599" s="262">
        <v>18.632542401823539</v>
      </c>
      <c r="J599" s="102"/>
    </row>
    <row r="600" spans="1:10" x14ac:dyDescent="0.3">
      <c r="A600" s="250" t="s">
        <v>272</v>
      </c>
      <c r="B600" s="250" t="s">
        <v>394</v>
      </c>
      <c r="C600" s="250" t="s">
        <v>337</v>
      </c>
      <c r="D600" s="250" t="s">
        <v>328</v>
      </c>
      <c r="E600" s="250" t="s">
        <v>354</v>
      </c>
      <c r="F600" s="250" t="s">
        <v>19</v>
      </c>
      <c r="G600" s="250" t="s">
        <v>303</v>
      </c>
      <c r="H600" s="102" t="s">
        <v>369</v>
      </c>
      <c r="I600" s="262">
        <v>18.536864347539247</v>
      </c>
      <c r="J600" s="102"/>
    </row>
    <row r="601" spans="1:10" x14ac:dyDescent="0.3">
      <c r="A601" s="250" t="s">
        <v>273</v>
      </c>
      <c r="B601" s="250" t="s">
        <v>394</v>
      </c>
      <c r="C601" s="250" t="s">
        <v>337</v>
      </c>
      <c r="D601" s="250" t="s">
        <v>328</v>
      </c>
      <c r="E601" s="250" t="s">
        <v>354</v>
      </c>
      <c r="F601" s="250" t="s">
        <v>19</v>
      </c>
      <c r="G601" s="250" t="s">
        <v>303</v>
      </c>
      <c r="H601" s="102" t="s">
        <v>369</v>
      </c>
      <c r="I601" s="262">
        <v>18.900827072910783</v>
      </c>
      <c r="J601" s="102"/>
    </row>
    <row r="602" spans="1:10" x14ac:dyDescent="0.3">
      <c r="A602" s="250" t="s">
        <v>274</v>
      </c>
      <c r="B602" s="250" t="s">
        <v>394</v>
      </c>
      <c r="C602" s="250" t="s">
        <v>337</v>
      </c>
      <c r="D602" s="250" t="s">
        <v>328</v>
      </c>
      <c r="E602" s="250" t="s">
        <v>354</v>
      </c>
      <c r="F602" s="250" t="s">
        <v>19</v>
      </c>
      <c r="G602" s="250" t="s">
        <v>303</v>
      </c>
      <c r="H602" s="102" t="s">
        <v>369</v>
      </c>
      <c r="I602" s="262">
        <v>20.909974722245376</v>
      </c>
      <c r="J602" s="102"/>
    </row>
    <row r="603" spans="1:10" x14ac:dyDescent="0.3">
      <c r="A603" s="250" t="s">
        <v>275</v>
      </c>
      <c r="B603" s="250" t="s">
        <v>394</v>
      </c>
      <c r="C603" s="250" t="s">
        <v>337</v>
      </c>
      <c r="D603" s="250" t="s">
        <v>328</v>
      </c>
      <c r="E603" s="250" t="s">
        <v>354</v>
      </c>
      <c r="F603" s="250" t="s">
        <v>19</v>
      </c>
      <c r="G603" s="250" t="s">
        <v>303</v>
      </c>
      <c r="H603" s="102" t="s">
        <v>369</v>
      </c>
      <c r="I603" s="262">
        <v>17.265973011731223</v>
      </c>
      <c r="J603" s="102"/>
    </row>
    <row r="604" spans="1:10" x14ac:dyDescent="0.3">
      <c r="A604" s="250" t="s">
        <v>276</v>
      </c>
      <c r="B604" s="250" t="s">
        <v>394</v>
      </c>
      <c r="C604" s="250" t="s">
        <v>337</v>
      </c>
      <c r="D604" s="250" t="s">
        <v>328</v>
      </c>
      <c r="E604" s="250" t="s">
        <v>354</v>
      </c>
      <c r="F604" s="250" t="s">
        <v>19</v>
      </c>
      <c r="G604" s="250" t="s">
        <v>303</v>
      </c>
      <c r="H604" s="102" t="s">
        <v>369</v>
      </c>
      <c r="I604" s="262">
        <v>16.374288264189733</v>
      </c>
      <c r="J604" s="102"/>
    </row>
    <row r="605" spans="1:10" x14ac:dyDescent="0.3">
      <c r="A605" s="250" t="s">
        <v>277</v>
      </c>
      <c r="B605" s="250" t="s">
        <v>394</v>
      </c>
      <c r="C605" s="250" t="s">
        <v>337</v>
      </c>
      <c r="D605" s="250" t="s">
        <v>328</v>
      </c>
      <c r="E605" s="250" t="s">
        <v>354</v>
      </c>
      <c r="F605" s="250" t="s">
        <v>19</v>
      </c>
      <c r="G605" s="250" t="s">
        <v>303</v>
      </c>
      <c r="H605" s="102" t="s">
        <v>369</v>
      </c>
      <c r="I605" s="262">
        <v>16.451753546662292</v>
      </c>
      <c r="J605" s="102"/>
    </row>
    <row r="606" spans="1:10" x14ac:dyDescent="0.3">
      <c r="A606" s="250" t="s">
        <v>278</v>
      </c>
      <c r="B606" s="250" t="s">
        <v>394</v>
      </c>
      <c r="C606" s="250" t="s">
        <v>337</v>
      </c>
      <c r="D606" s="250" t="s">
        <v>328</v>
      </c>
      <c r="E606" s="250" t="s">
        <v>354</v>
      </c>
      <c r="F606" s="250" t="s">
        <v>19</v>
      </c>
      <c r="G606" s="250" t="s">
        <v>303</v>
      </c>
      <c r="H606" s="102" t="s">
        <v>369</v>
      </c>
      <c r="I606" s="262">
        <v>19.035569654893596</v>
      </c>
      <c r="J606" s="102"/>
    </row>
    <row r="607" spans="1:10" x14ac:dyDescent="0.3">
      <c r="A607" s="250" t="s">
        <v>279</v>
      </c>
      <c r="B607" s="250" t="s">
        <v>394</v>
      </c>
      <c r="C607" s="250" t="s">
        <v>337</v>
      </c>
      <c r="D607" s="250" t="s">
        <v>328</v>
      </c>
      <c r="E607" s="250" t="s">
        <v>354</v>
      </c>
      <c r="F607" s="250" t="s">
        <v>19</v>
      </c>
      <c r="G607" s="250" t="s">
        <v>303</v>
      </c>
      <c r="H607" s="102" t="s">
        <v>369</v>
      </c>
      <c r="I607" s="262">
        <v>17.654036833759161</v>
      </c>
      <c r="J607" s="102"/>
    </row>
    <row r="608" spans="1:10" x14ac:dyDescent="0.3">
      <c r="A608" s="250" t="s">
        <v>280</v>
      </c>
      <c r="B608" s="250" t="s">
        <v>394</v>
      </c>
      <c r="C608" s="250" t="s">
        <v>337</v>
      </c>
      <c r="D608" s="250" t="s">
        <v>328</v>
      </c>
      <c r="E608" s="250" t="s">
        <v>354</v>
      </c>
      <c r="F608" s="250" t="s">
        <v>19</v>
      </c>
      <c r="G608" s="250" t="s">
        <v>303</v>
      </c>
      <c r="H608" s="102" t="s">
        <v>369</v>
      </c>
      <c r="I608" s="262">
        <v>16.45977668030147</v>
      </c>
      <c r="J608" s="102"/>
    </row>
    <row r="609" spans="1:10" x14ac:dyDescent="0.3">
      <c r="A609" s="250" t="s">
        <v>281</v>
      </c>
      <c r="B609" s="250" t="s">
        <v>394</v>
      </c>
      <c r="C609" s="250" t="s">
        <v>337</v>
      </c>
      <c r="D609" s="250" t="s">
        <v>328</v>
      </c>
      <c r="E609" s="250" t="s">
        <v>354</v>
      </c>
      <c r="F609" s="250" t="s">
        <v>19</v>
      </c>
      <c r="G609" s="250" t="s">
        <v>303</v>
      </c>
      <c r="H609" s="102" t="s">
        <v>369</v>
      </c>
      <c r="I609" s="262">
        <v>16.277724062139001</v>
      </c>
      <c r="J609" s="102"/>
    </row>
    <row r="610" spans="1:10" x14ac:dyDescent="0.3">
      <c r="A610" s="250" t="s">
        <v>282</v>
      </c>
      <c r="B610" s="250" t="s">
        <v>394</v>
      </c>
      <c r="C610" s="250" t="s">
        <v>337</v>
      </c>
      <c r="D610" s="250" t="s">
        <v>328</v>
      </c>
      <c r="E610" s="250" t="s">
        <v>354</v>
      </c>
      <c r="F610" s="250" t="s">
        <v>19</v>
      </c>
      <c r="G610" s="250" t="s">
        <v>303</v>
      </c>
      <c r="H610" s="102" t="s">
        <v>369</v>
      </c>
      <c r="I610" s="262">
        <v>17.091028068512358</v>
      </c>
      <c r="J610" s="102"/>
    </row>
    <row r="611" spans="1:10" x14ac:dyDescent="0.3">
      <c r="A611" s="250" t="s">
        <v>283</v>
      </c>
      <c r="B611" s="250" t="s">
        <v>394</v>
      </c>
      <c r="C611" s="250" t="s">
        <v>337</v>
      </c>
      <c r="D611" s="250" t="s">
        <v>328</v>
      </c>
      <c r="E611" s="250" t="s">
        <v>354</v>
      </c>
      <c r="F611" s="250" t="s">
        <v>19</v>
      </c>
      <c r="G611" s="250" t="s">
        <v>303</v>
      </c>
      <c r="H611" s="102" t="s">
        <v>369</v>
      </c>
      <c r="I611" s="262">
        <v>15.222633244201425</v>
      </c>
      <c r="J611" s="102"/>
    </row>
    <row r="612" spans="1:10" x14ac:dyDescent="0.3">
      <c r="A612" s="250" t="s">
        <v>284</v>
      </c>
      <c r="B612" s="250" t="s">
        <v>394</v>
      </c>
      <c r="C612" s="250" t="s">
        <v>337</v>
      </c>
      <c r="D612" s="250" t="s">
        <v>328</v>
      </c>
      <c r="E612" s="250" t="s">
        <v>354</v>
      </c>
      <c r="F612" s="250" t="s">
        <v>19</v>
      </c>
      <c r="G612" s="250" t="s">
        <v>303</v>
      </c>
      <c r="H612" s="102" t="s">
        <v>369</v>
      </c>
      <c r="I612" s="262">
        <v>14.620300126620247</v>
      </c>
      <c r="J612" s="102"/>
    </row>
    <row r="613" spans="1:10" x14ac:dyDescent="0.3">
      <c r="A613" s="250" t="s">
        <v>285</v>
      </c>
      <c r="B613" s="250" t="s">
        <v>394</v>
      </c>
      <c r="C613" s="250" t="s">
        <v>337</v>
      </c>
      <c r="D613" s="250" t="s">
        <v>328</v>
      </c>
      <c r="E613" s="250" t="s">
        <v>354</v>
      </c>
      <c r="F613" s="250" t="s">
        <v>19</v>
      </c>
      <c r="G613" s="250" t="s">
        <v>303</v>
      </c>
      <c r="H613" s="102" t="s">
        <v>369</v>
      </c>
      <c r="I613" s="262">
        <v>13.83790911585919</v>
      </c>
      <c r="J613" s="102"/>
    </row>
    <row r="614" spans="1:10" x14ac:dyDescent="0.3">
      <c r="A614" s="250" t="s">
        <v>286</v>
      </c>
      <c r="B614" s="250" t="s">
        <v>394</v>
      </c>
      <c r="C614" s="250" t="s">
        <v>337</v>
      </c>
      <c r="D614" s="250" t="s">
        <v>328</v>
      </c>
      <c r="E614" s="250" t="s">
        <v>354</v>
      </c>
      <c r="F614" s="250" t="s">
        <v>19</v>
      </c>
      <c r="G614" s="250" t="s">
        <v>303</v>
      </c>
      <c r="H614" s="102" t="s">
        <v>369</v>
      </c>
      <c r="I614" s="262">
        <v>15.928393978437844</v>
      </c>
      <c r="J614" s="102"/>
    </row>
    <row r="615" spans="1:10" x14ac:dyDescent="0.3">
      <c r="A615" s="250" t="s">
        <v>287</v>
      </c>
      <c r="B615" s="250" t="s">
        <v>394</v>
      </c>
      <c r="C615" s="250" t="s">
        <v>337</v>
      </c>
      <c r="D615" s="250" t="s">
        <v>328</v>
      </c>
      <c r="E615" s="250" t="s">
        <v>354</v>
      </c>
      <c r="F615" s="250" t="s">
        <v>19</v>
      </c>
      <c r="G615" s="250" t="s">
        <v>303</v>
      </c>
      <c r="H615" s="102" t="s">
        <v>369</v>
      </c>
      <c r="I615" s="262">
        <v>13.094200802535106</v>
      </c>
      <c r="J615" s="102"/>
    </row>
    <row r="616" spans="1:10" x14ac:dyDescent="0.3">
      <c r="A616" s="250" t="s">
        <v>288</v>
      </c>
      <c r="B616" s="250" t="s">
        <v>394</v>
      </c>
      <c r="C616" s="250" t="s">
        <v>337</v>
      </c>
      <c r="D616" s="250" t="s">
        <v>328</v>
      </c>
      <c r="E616" s="250" t="s">
        <v>354</v>
      </c>
      <c r="F616" s="250" t="s">
        <v>19</v>
      </c>
      <c r="G616" s="250" t="s">
        <v>303</v>
      </c>
      <c r="H616" s="102" t="s">
        <v>369</v>
      </c>
      <c r="I616" s="262">
        <v>12.62187368181632</v>
      </c>
      <c r="J616" s="102"/>
    </row>
    <row r="617" spans="1:10" x14ac:dyDescent="0.3">
      <c r="A617" s="250" t="s">
        <v>289</v>
      </c>
      <c r="B617" s="250" t="s">
        <v>394</v>
      </c>
      <c r="C617" s="250" t="s">
        <v>337</v>
      </c>
      <c r="D617" s="250" t="s">
        <v>328</v>
      </c>
      <c r="E617" s="250" t="s">
        <v>354</v>
      </c>
      <c r="F617" s="250" t="s">
        <v>19</v>
      </c>
      <c r="G617" s="250" t="s">
        <v>303</v>
      </c>
      <c r="H617" s="102" t="s">
        <v>369</v>
      </c>
      <c r="I617" s="262">
        <v>12.927879652153198</v>
      </c>
      <c r="J617" s="102"/>
    </row>
    <row r="618" spans="1:10" x14ac:dyDescent="0.3">
      <c r="A618" s="250" t="s">
        <v>290</v>
      </c>
      <c r="B618" s="250" t="s">
        <v>394</v>
      </c>
      <c r="C618" s="250" t="s">
        <v>337</v>
      </c>
      <c r="D618" s="250" t="s">
        <v>328</v>
      </c>
      <c r="E618" s="250" t="s">
        <v>354</v>
      </c>
      <c r="F618" s="250" t="s">
        <v>19</v>
      </c>
      <c r="G618" s="250" t="s">
        <v>303</v>
      </c>
      <c r="H618" s="102" t="s">
        <v>369</v>
      </c>
      <c r="I618" s="262">
        <v>14.129996118941451</v>
      </c>
      <c r="J618" s="102"/>
    </row>
    <row r="619" spans="1:10" x14ac:dyDescent="0.3">
      <c r="A619" s="250" t="s">
        <v>291</v>
      </c>
      <c r="B619" s="250" t="s">
        <v>394</v>
      </c>
      <c r="C619" s="250" t="s">
        <v>337</v>
      </c>
      <c r="D619" s="250" t="s">
        <v>328</v>
      </c>
      <c r="E619" s="250" t="s">
        <v>354</v>
      </c>
      <c r="F619" s="250" t="s">
        <v>19</v>
      </c>
      <c r="G619" s="250" t="s">
        <v>303</v>
      </c>
      <c r="H619" s="102" t="s">
        <v>369</v>
      </c>
      <c r="I619" s="262">
        <v>12.452109934447595</v>
      </c>
      <c r="J619" s="102"/>
    </row>
    <row r="620" spans="1:10" x14ac:dyDescent="0.3">
      <c r="A620" s="250" t="s">
        <v>292</v>
      </c>
      <c r="B620" s="250" t="s">
        <v>394</v>
      </c>
      <c r="C620" s="250" t="s">
        <v>337</v>
      </c>
      <c r="D620" s="250" t="s">
        <v>328</v>
      </c>
      <c r="E620" s="250" t="s">
        <v>354</v>
      </c>
      <c r="F620" s="250" t="s">
        <v>19</v>
      </c>
      <c r="G620" s="250" t="s">
        <v>303</v>
      </c>
      <c r="H620" s="102" t="s">
        <v>369</v>
      </c>
      <c r="I620" s="262">
        <v>12.93049861529234</v>
      </c>
      <c r="J620" s="102"/>
    </row>
    <row r="621" spans="1:10" x14ac:dyDescent="0.3">
      <c r="A621" s="250" t="s">
        <v>293</v>
      </c>
      <c r="B621" s="250" t="s">
        <v>394</v>
      </c>
      <c r="C621" s="250" t="s">
        <v>337</v>
      </c>
      <c r="D621" s="250" t="s">
        <v>328</v>
      </c>
      <c r="E621" s="250" t="s">
        <v>354</v>
      </c>
      <c r="F621" s="250" t="s">
        <v>19</v>
      </c>
      <c r="G621" s="250" t="s">
        <v>303</v>
      </c>
      <c r="H621" s="102" t="s">
        <v>369</v>
      </c>
      <c r="I621" s="262">
        <v>12.812073111406571</v>
      </c>
      <c r="J621" s="102"/>
    </row>
    <row r="622" spans="1:10" x14ac:dyDescent="0.3">
      <c r="A622" s="250" t="s">
        <v>294</v>
      </c>
      <c r="B622" s="250" t="s">
        <v>394</v>
      </c>
      <c r="C622" s="250" t="s">
        <v>337</v>
      </c>
      <c r="D622" s="250" t="s">
        <v>328</v>
      </c>
      <c r="E622" s="250" t="s">
        <v>354</v>
      </c>
      <c r="F622" s="250" t="s">
        <v>19</v>
      </c>
      <c r="G622" s="250" t="s">
        <v>303</v>
      </c>
      <c r="H622" s="102" t="s">
        <v>369</v>
      </c>
      <c r="I622" s="262">
        <v>15.651881451960683</v>
      </c>
      <c r="J622" s="102"/>
    </row>
    <row r="623" spans="1:10" x14ac:dyDescent="0.3">
      <c r="A623" s="250" t="s">
        <v>324</v>
      </c>
      <c r="B623" s="250" t="s">
        <v>394</v>
      </c>
      <c r="C623" s="250" t="s">
        <v>337</v>
      </c>
      <c r="D623" s="250" t="s">
        <v>328</v>
      </c>
      <c r="E623" s="250" t="s">
        <v>354</v>
      </c>
      <c r="F623" s="250" t="s">
        <v>19</v>
      </c>
      <c r="G623" s="250" t="s">
        <v>303</v>
      </c>
      <c r="H623" s="102" t="s">
        <v>369</v>
      </c>
      <c r="I623" s="262">
        <v>13.591263391540414</v>
      </c>
      <c r="J623" s="102"/>
    </row>
    <row r="624" spans="1:10" x14ac:dyDescent="0.3">
      <c r="A624" s="250" t="s">
        <v>325</v>
      </c>
      <c r="B624" s="250" t="s">
        <v>394</v>
      </c>
      <c r="C624" s="250" t="s">
        <v>337</v>
      </c>
      <c r="D624" s="250" t="s">
        <v>328</v>
      </c>
      <c r="E624" s="250" t="s">
        <v>354</v>
      </c>
      <c r="F624" s="250" t="s">
        <v>19</v>
      </c>
      <c r="G624" s="250" t="s">
        <v>303</v>
      </c>
      <c r="H624" s="102" t="s">
        <v>369</v>
      </c>
      <c r="I624" s="262">
        <v>12.71964164847812</v>
      </c>
      <c r="J624" s="102"/>
    </row>
    <row r="625" spans="1:10" x14ac:dyDescent="0.3">
      <c r="A625" s="250" t="s">
        <v>338</v>
      </c>
      <c r="B625" s="250" t="s">
        <v>394</v>
      </c>
      <c r="C625" s="250" t="s">
        <v>337</v>
      </c>
      <c r="D625" s="250" t="s">
        <v>328</v>
      </c>
      <c r="E625" s="250" t="s">
        <v>354</v>
      </c>
      <c r="F625" s="250" t="s">
        <v>19</v>
      </c>
      <c r="G625" s="250" t="s">
        <v>303</v>
      </c>
      <c r="H625" s="102" t="s">
        <v>369</v>
      </c>
      <c r="I625" s="262">
        <v>12.699874551149042</v>
      </c>
      <c r="J625" s="102"/>
    </row>
    <row r="626" spans="1:10" x14ac:dyDescent="0.3">
      <c r="A626" s="250" t="s">
        <v>339</v>
      </c>
      <c r="B626" s="250" t="s">
        <v>394</v>
      </c>
      <c r="C626" s="250" t="s">
        <v>337</v>
      </c>
      <c r="D626" s="250" t="s">
        <v>328</v>
      </c>
      <c r="E626" s="250" t="s">
        <v>354</v>
      </c>
      <c r="F626" s="250" t="s">
        <v>19</v>
      </c>
      <c r="G626" s="250" t="s">
        <v>303</v>
      </c>
      <c r="H626" s="102" t="s">
        <v>369</v>
      </c>
      <c r="I626" s="262">
        <v>14.656195771031925</v>
      </c>
      <c r="J626" s="102"/>
    </row>
    <row r="627" spans="1:10" x14ac:dyDescent="0.3">
      <c r="A627" s="251" t="s">
        <v>348</v>
      </c>
      <c r="B627" s="250" t="s">
        <v>394</v>
      </c>
      <c r="C627" s="250" t="s">
        <v>337</v>
      </c>
      <c r="D627" s="250" t="s">
        <v>328</v>
      </c>
      <c r="E627" s="250" t="s">
        <v>354</v>
      </c>
      <c r="F627" s="250" t="s">
        <v>19</v>
      </c>
      <c r="G627" s="250" t="s">
        <v>303</v>
      </c>
      <c r="H627" s="102" t="s">
        <v>369</v>
      </c>
      <c r="I627" s="263">
        <v>12.661790476928934</v>
      </c>
      <c r="J627" s="102"/>
    </row>
    <row r="628" spans="1:10" s="237" customFormat="1" x14ac:dyDescent="0.3">
      <c r="A628" s="250" t="s">
        <v>360</v>
      </c>
      <c r="B628" s="250" t="s">
        <v>394</v>
      </c>
      <c r="C628" s="250" t="s">
        <v>337</v>
      </c>
      <c r="D628" s="250" t="s">
        <v>327</v>
      </c>
      <c r="E628" s="250" t="s">
        <v>353</v>
      </c>
      <c r="F628" s="250" t="s">
        <v>19</v>
      </c>
      <c r="G628" s="250" t="s">
        <v>303</v>
      </c>
      <c r="H628" s="102" t="s">
        <v>369</v>
      </c>
      <c r="I628" s="264">
        <v>4.4367668772726807</v>
      </c>
      <c r="J628" s="102"/>
    </row>
    <row r="629" spans="1:10" s="237" customFormat="1" x14ac:dyDescent="0.3">
      <c r="A629" s="250" t="s">
        <v>361</v>
      </c>
      <c r="B629" s="250" t="s">
        <v>394</v>
      </c>
      <c r="C629" s="250" t="s">
        <v>337</v>
      </c>
      <c r="D629" s="250" t="s">
        <v>327</v>
      </c>
      <c r="E629" s="250" t="s">
        <v>353</v>
      </c>
      <c r="F629" s="250" t="s">
        <v>19</v>
      </c>
      <c r="G629" s="250" t="s">
        <v>303</v>
      </c>
      <c r="H629" s="102" t="s">
        <v>369</v>
      </c>
      <c r="I629" s="264">
        <v>4.5849394237159471</v>
      </c>
      <c r="J629" s="102"/>
    </row>
    <row r="630" spans="1:10" s="237" customFormat="1" x14ac:dyDescent="0.3">
      <c r="A630" s="250" t="s">
        <v>362</v>
      </c>
      <c r="B630" s="250" t="s">
        <v>394</v>
      </c>
      <c r="C630" s="250" t="s">
        <v>337</v>
      </c>
      <c r="D630" s="250" t="s">
        <v>327</v>
      </c>
      <c r="E630" s="250" t="s">
        <v>353</v>
      </c>
      <c r="F630" s="250" t="s">
        <v>19</v>
      </c>
      <c r="G630" s="250" t="s">
        <v>303</v>
      </c>
      <c r="H630" s="102" t="s">
        <v>369</v>
      </c>
      <c r="I630" s="264">
        <v>5.3207388016029649</v>
      </c>
      <c r="J630" s="102"/>
    </row>
    <row r="631" spans="1:10" s="237" customFormat="1" x14ac:dyDescent="0.3">
      <c r="A631" s="250" t="s">
        <v>363</v>
      </c>
      <c r="B631" s="250" t="s">
        <v>394</v>
      </c>
      <c r="C631" s="250" t="s">
        <v>337</v>
      </c>
      <c r="D631" s="250" t="s">
        <v>327</v>
      </c>
      <c r="E631" s="250" t="s">
        <v>353</v>
      </c>
      <c r="F631" s="250" t="s">
        <v>19</v>
      </c>
      <c r="G631" s="250" t="s">
        <v>303</v>
      </c>
      <c r="H631" s="102" t="s">
        <v>369</v>
      </c>
      <c r="I631" s="264">
        <v>3.3418428926798147</v>
      </c>
      <c r="J631" s="102"/>
    </row>
    <row r="632" spans="1:10" s="237" customFormat="1" x14ac:dyDescent="0.3">
      <c r="A632" s="250" t="s">
        <v>364</v>
      </c>
      <c r="B632" s="250" t="s">
        <v>394</v>
      </c>
      <c r="C632" s="250" t="s">
        <v>337</v>
      </c>
      <c r="D632" s="250" t="s">
        <v>327</v>
      </c>
      <c r="E632" s="250" t="s">
        <v>353</v>
      </c>
      <c r="F632" s="250" t="s">
        <v>19</v>
      </c>
      <c r="G632" s="250" t="s">
        <v>303</v>
      </c>
      <c r="H632" s="102" t="s">
        <v>369</v>
      </c>
      <c r="I632" s="264">
        <v>2.2454453745082668</v>
      </c>
      <c r="J632" s="102"/>
    </row>
    <row r="633" spans="1:10" s="102" customFormat="1" x14ac:dyDescent="0.3">
      <c r="A633" s="102" t="s">
        <v>365</v>
      </c>
      <c r="B633" s="250" t="s">
        <v>394</v>
      </c>
      <c r="C633" s="250" t="s">
        <v>337</v>
      </c>
      <c r="D633" s="250" t="s">
        <v>327</v>
      </c>
      <c r="E633" s="250" t="s">
        <v>353</v>
      </c>
      <c r="F633" s="250" t="s">
        <v>19</v>
      </c>
      <c r="G633" s="250" t="s">
        <v>303</v>
      </c>
      <c r="H633" s="102" t="s">
        <v>369</v>
      </c>
      <c r="I633" s="264">
        <v>3.4780078799664187</v>
      </c>
    </row>
    <row r="634" spans="1:10" x14ac:dyDescent="0.3">
      <c r="A634" s="250" t="s">
        <v>227</v>
      </c>
      <c r="B634" s="250" t="s">
        <v>394</v>
      </c>
      <c r="C634" s="250" t="s">
        <v>334</v>
      </c>
      <c r="D634" s="250" t="s">
        <v>328</v>
      </c>
      <c r="E634" s="250" t="s">
        <v>353</v>
      </c>
      <c r="F634" s="250" t="s">
        <v>19</v>
      </c>
      <c r="G634" s="250" t="s">
        <v>303</v>
      </c>
      <c r="H634" s="102" t="s">
        <v>369</v>
      </c>
      <c r="I634" s="262">
        <v>11.21659569332593</v>
      </c>
      <c r="J634" s="102"/>
    </row>
    <row r="635" spans="1:10" x14ac:dyDescent="0.3">
      <c r="A635" s="250" t="s">
        <v>228</v>
      </c>
      <c r="B635" s="250" t="s">
        <v>394</v>
      </c>
      <c r="C635" s="250" t="s">
        <v>334</v>
      </c>
      <c r="D635" s="250" t="s">
        <v>328</v>
      </c>
      <c r="E635" s="250" t="s">
        <v>353</v>
      </c>
      <c r="F635" s="250" t="s">
        <v>19</v>
      </c>
      <c r="G635" s="250" t="s">
        <v>303</v>
      </c>
      <c r="H635" s="102" t="s">
        <v>369</v>
      </c>
      <c r="I635" s="262">
        <v>11.868003311933679</v>
      </c>
      <c r="J635" s="102"/>
    </row>
    <row r="636" spans="1:10" x14ac:dyDescent="0.3">
      <c r="A636" s="250" t="s">
        <v>229</v>
      </c>
      <c r="B636" s="250" t="s">
        <v>394</v>
      </c>
      <c r="C636" s="250" t="s">
        <v>334</v>
      </c>
      <c r="D636" s="250" t="s">
        <v>328</v>
      </c>
      <c r="E636" s="250" t="s">
        <v>353</v>
      </c>
      <c r="F636" s="250" t="s">
        <v>19</v>
      </c>
      <c r="G636" s="250" t="s">
        <v>303</v>
      </c>
      <c r="H636" s="102" t="s">
        <v>369</v>
      </c>
      <c r="I636" s="262">
        <v>12.140511133281887</v>
      </c>
      <c r="J636" s="102"/>
    </row>
    <row r="637" spans="1:10" x14ac:dyDescent="0.3">
      <c r="A637" s="250" t="s">
        <v>230</v>
      </c>
      <c r="B637" s="250" t="s">
        <v>394</v>
      </c>
      <c r="C637" s="250" t="s">
        <v>334</v>
      </c>
      <c r="D637" s="250" t="s">
        <v>328</v>
      </c>
      <c r="E637" s="250" t="s">
        <v>353</v>
      </c>
      <c r="F637" s="250" t="s">
        <v>19</v>
      </c>
      <c r="G637" s="250" t="s">
        <v>303</v>
      </c>
      <c r="H637" s="102" t="s">
        <v>369</v>
      </c>
      <c r="I637" s="262">
        <v>11.82241933550748</v>
      </c>
      <c r="J637" s="102"/>
    </row>
    <row r="638" spans="1:10" x14ac:dyDescent="0.3">
      <c r="A638" s="250" t="s">
        <v>231</v>
      </c>
      <c r="B638" s="250" t="s">
        <v>394</v>
      </c>
      <c r="C638" s="250" t="s">
        <v>334</v>
      </c>
      <c r="D638" s="250" t="s">
        <v>328</v>
      </c>
      <c r="E638" s="250" t="s">
        <v>353</v>
      </c>
      <c r="F638" s="250" t="s">
        <v>19</v>
      </c>
      <c r="G638" s="250" t="s">
        <v>303</v>
      </c>
      <c r="H638" s="102" t="s">
        <v>369</v>
      </c>
      <c r="I638" s="262">
        <v>10.631135987284198</v>
      </c>
      <c r="J638" s="102"/>
    </row>
    <row r="639" spans="1:10" x14ac:dyDescent="0.3">
      <c r="A639" s="250" t="s">
        <v>232</v>
      </c>
      <c r="B639" s="250" t="s">
        <v>394</v>
      </c>
      <c r="C639" s="250" t="s">
        <v>334</v>
      </c>
      <c r="D639" s="250" t="s">
        <v>328</v>
      </c>
      <c r="E639" s="250" t="s">
        <v>353</v>
      </c>
      <c r="F639" s="250" t="s">
        <v>19</v>
      </c>
      <c r="G639" s="250" t="s">
        <v>303</v>
      </c>
      <c r="H639" s="102" t="s">
        <v>369</v>
      </c>
      <c r="I639" s="262">
        <v>11.365140750357778</v>
      </c>
      <c r="J639" s="102"/>
    </row>
    <row r="640" spans="1:10" x14ac:dyDescent="0.3">
      <c r="A640" s="250" t="s">
        <v>233</v>
      </c>
      <c r="B640" s="250" t="s">
        <v>394</v>
      </c>
      <c r="C640" s="250" t="s">
        <v>334</v>
      </c>
      <c r="D640" s="250" t="s">
        <v>328</v>
      </c>
      <c r="E640" s="250" t="s">
        <v>353</v>
      </c>
      <c r="F640" s="250" t="s">
        <v>19</v>
      </c>
      <c r="G640" s="250" t="s">
        <v>303</v>
      </c>
      <c r="H640" s="102" t="s">
        <v>369</v>
      </c>
      <c r="I640" s="262">
        <v>10.972965400072763</v>
      </c>
      <c r="J640" s="102"/>
    </row>
    <row r="641" spans="1:10" x14ac:dyDescent="0.3">
      <c r="A641" s="250" t="s">
        <v>234</v>
      </c>
      <c r="B641" s="250" t="s">
        <v>394</v>
      </c>
      <c r="C641" s="250" t="s">
        <v>334</v>
      </c>
      <c r="D641" s="250" t="s">
        <v>328</v>
      </c>
      <c r="E641" s="250" t="s">
        <v>353</v>
      </c>
      <c r="F641" s="250" t="s">
        <v>19</v>
      </c>
      <c r="G641" s="250" t="s">
        <v>303</v>
      </c>
      <c r="H641" s="102" t="s">
        <v>369</v>
      </c>
      <c r="I641" s="262">
        <v>10.83343664083198</v>
      </c>
      <c r="J641" s="102"/>
    </row>
    <row r="642" spans="1:10" x14ac:dyDescent="0.3">
      <c r="A642" s="250" t="s">
        <v>235</v>
      </c>
      <c r="B642" s="250" t="s">
        <v>394</v>
      </c>
      <c r="C642" s="250" t="s">
        <v>334</v>
      </c>
      <c r="D642" s="250" t="s">
        <v>328</v>
      </c>
      <c r="E642" s="250" t="s">
        <v>353</v>
      </c>
      <c r="F642" s="250" t="s">
        <v>19</v>
      </c>
      <c r="G642" s="250" t="s">
        <v>303</v>
      </c>
      <c r="H642" s="102" t="s">
        <v>369</v>
      </c>
      <c r="I642" s="262">
        <v>10.494627739031772</v>
      </c>
      <c r="J642" s="102"/>
    </row>
    <row r="643" spans="1:10" x14ac:dyDescent="0.3">
      <c r="A643" s="250" t="s">
        <v>236</v>
      </c>
      <c r="B643" s="250" t="s">
        <v>394</v>
      </c>
      <c r="C643" s="250" t="s">
        <v>334</v>
      </c>
      <c r="D643" s="250" t="s">
        <v>328</v>
      </c>
      <c r="E643" s="250" t="s">
        <v>353</v>
      </c>
      <c r="F643" s="250" t="s">
        <v>19</v>
      </c>
      <c r="G643" s="250" t="s">
        <v>303</v>
      </c>
      <c r="H643" s="102" t="s">
        <v>369</v>
      </c>
      <c r="I643" s="262">
        <v>10.622872817239678</v>
      </c>
      <c r="J643" s="102"/>
    </row>
    <row r="644" spans="1:10" x14ac:dyDescent="0.3">
      <c r="A644" s="250" t="s">
        <v>237</v>
      </c>
      <c r="B644" s="250" t="s">
        <v>394</v>
      </c>
      <c r="C644" s="250" t="s">
        <v>334</v>
      </c>
      <c r="D644" s="250" t="s">
        <v>328</v>
      </c>
      <c r="E644" s="250" t="s">
        <v>353</v>
      </c>
      <c r="F644" s="250" t="s">
        <v>19</v>
      </c>
      <c r="G644" s="250" t="s">
        <v>303</v>
      </c>
      <c r="H644" s="102" t="s">
        <v>369</v>
      </c>
      <c r="I644" s="262">
        <v>10.809557004200984</v>
      </c>
      <c r="J644" s="102"/>
    </row>
    <row r="645" spans="1:10" x14ac:dyDescent="0.3">
      <c r="A645" s="250" t="s">
        <v>238</v>
      </c>
      <c r="B645" s="250" t="s">
        <v>394</v>
      </c>
      <c r="C645" s="250" t="s">
        <v>334</v>
      </c>
      <c r="D645" s="250" t="s">
        <v>328</v>
      </c>
      <c r="E645" s="250" t="s">
        <v>353</v>
      </c>
      <c r="F645" s="250" t="s">
        <v>19</v>
      </c>
      <c r="G645" s="250" t="s">
        <v>303</v>
      </c>
      <c r="H645" s="102" t="s">
        <v>369</v>
      </c>
      <c r="I645" s="262">
        <v>11.33265739442815</v>
      </c>
      <c r="J645" s="102"/>
    </row>
    <row r="646" spans="1:10" x14ac:dyDescent="0.3">
      <c r="A646" s="250" t="s">
        <v>239</v>
      </c>
      <c r="B646" s="250" t="s">
        <v>394</v>
      </c>
      <c r="C646" s="250" t="s">
        <v>334</v>
      </c>
      <c r="D646" s="250" t="s">
        <v>328</v>
      </c>
      <c r="E646" s="250" t="s">
        <v>353</v>
      </c>
      <c r="F646" s="250" t="s">
        <v>19</v>
      </c>
      <c r="G646" s="250" t="s">
        <v>303</v>
      </c>
      <c r="H646" s="102" t="s">
        <v>369</v>
      </c>
      <c r="I646" s="262">
        <v>12.025190416412787</v>
      </c>
      <c r="J646" s="102"/>
    </row>
    <row r="647" spans="1:10" x14ac:dyDescent="0.3">
      <c r="A647" s="250" t="s">
        <v>240</v>
      </c>
      <c r="B647" s="250" t="s">
        <v>394</v>
      </c>
      <c r="C647" s="250" t="s">
        <v>334</v>
      </c>
      <c r="D647" s="250" t="s">
        <v>328</v>
      </c>
      <c r="E647" s="250" t="s">
        <v>353</v>
      </c>
      <c r="F647" s="250" t="s">
        <v>19</v>
      </c>
      <c r="G647" s="250" t="s">
        <v>303</v>
      </c>
      <c r="H647" s="102" t="s">
        <v>369</v>
      </c>
      <c r="I647" s="262">
        <v>11.694844966662391</v>
      </c>
      <c r="J647" s="102"/>
    </row>
    <row r="648" spans="1:10" x14ac:dyDescent="0.3">
      <c r="A648" s="250" t="s">
        <v>241</v>
      </c>
      <c r="B648" s="250" t="s">
        <v>394</v>
      </c>
      <c r="C648" s="250" t="s">
        <v>334</v>
      </c>
      <c r="D648" s="250" t="s">
        <v>328</v>
      </c>
      <c r="E648" s="250" t="s">
        <v>353</v>
      </c>
      <c r="F648" s="250" t="s">
        <v>19</v>
      </c>
      <c r="G648" s="250" t="s">
        <v>303</v>
      </c>
      <c r="H648" s="102" t="s">
        <v>369</v>
      </c>
      <c r="I648" s="262">
        <v>12.011534523904961</v>
      </c>
      <c r="J648" s="102"/>
    </row>
    <row r="649" spans="1:10" x14ac:dyDescent="0.3">
      <c r="A649" s="250" t="s">
        <v>242</v>
      </c>
      <c r="B649" s="250" t="s">
        <v>394</v>
      </c>
      <c r="C649" s="250" t="s">
        <v>334</v>
      </c>
      <c r="D649" s="250" t="s">
        <v>328</v>
      </c>
      <c r="E649" s="250" t="s">
        <v>353</v>
      </c>
      <c r="F649" s="250" t="s">
        <v>19</v>
      </c>
      <c r="G649" s="250" t="s">
        <v>303</v>
      </c>
      <c r="H649" s="102" t="s">
        <v>369</v>
      </c>
      <c r="I649" s="262">
        <v>11.948552610476398</v>
      </c>
      <c r="J649" s="102"/>
    </row>
    <row r="650" spans="1:10" x14ac:dyDescent="0.3">
      <c r="A650" s="250" t="s">
        <v>243</v>
      </c>
      <c r="B650" s="250" t="s">
        <v>394</v>
      </c>
      <c r="C650" s="250" t="s">
        <v>334</v>
      </c>
      <c r="D650" s="250" t="s">
        <v>328</v>
      </c>
      <c r="E650" s="250" t="s">
        <v>353</v>
      </c>
      <c r="F650" s="250" t="s">
        <v>19</v>
      </c>
      <c r="G650" s="250" t="s">
        <v>303</v>
      </c>
      <c r="H650" s="102" t="s">
        <v>369</v>
      </c>
      <c r="I650" s="262">
        <v>13.07348728730687</v>
      </c>
      <c r="J650" s="102"/>
    </row>
    <row r="651" spans="1:10" x14ac:dyDescent="0.3">
      <c r="A651" s="250" t="s">
        <v>244</v>
      </c>
      <c r="B651" s="250" t="s">
        <v>394</v>
      </c>
      <c r="C651" s="250" t="s">
        <v>334</v>
      </c>
      <c r="D651" s="250" t="s">
        <v>328</v>
      </c>
      <c r="E651" s="250" t="s">
        <v>353</v>
      </c>
      <c r="F651" s="250" t="s">
        <v>19</v>
      </c>
      <c r="G651" s="250" t="s">
        <v>303</v>
      </c>
      <c r="H651" s="102" t="s">
        <v>369</v>
      </c>
      <c r="I651" s="262">
        <v>12.572897344810604</v>
      </c>
      <c r="J651" s="102"/>
    </row>
    <row r="652" spans="1:10" x14ac:dyDescent="0.3">
      <c r="A652" s="250" t="s">
        <v>245</v>
      </c>
      <c r="B652" s="250" t="s">
        <v>394</v>
      </c>
      <c r="C652" s="250" t="s">
        <v>334</v>
      </c>
      <c r="D652" s="250" t="s">
        <v>328</v>
      </c>
      <c r="E652" s="250" t="s">
        <v>353</v>
      </c>
      <c r="F652" s="250" t="s">
        <v>19</v>
      </c>
      <c r="G652" s="250" t="s">
        <v>303</v>
      </c>
      <c r="H652" s="102" t="s">
        <v>369</v>
      </c>
      <c r="I652" s="262">
        <v>13.889531511859282</v>
      </c>
      <c r="J652" s="102"/>
    </row>
    <row r="653" spans="1:10" x14ac:dyDescent="0.3">
      <c r="A653" s="250" t="s">
        <v>246</v>
      </c>
      <c r="B653" s="250" t="s">
        <v>394</v>
      </c>
      <c r="C653" s="250" t="s">
        <v>334</v>
      </c>
      <c r="D653" s="250" t="s">
        <v>328</v>
      </c>
      <c r="E653" s="250" t="s">
        <v>353</v>
      </c>
      <c r="F653" s="250" t="s">
        <v>19</v>
      </c>
      <c r="G653" s="250" t="s">
        <v>303</v>
      </c>
      <c r="H653" s="102" t="s">
        <v>369</v>
      </c>
      <c r="I653" s="262">
        <v>12.68296460944388</v>
      </c>
      <c r="J653" s="102"/>
    </row>
    <row r="654" spans="1:10" x14ac:dyDescent="0.3">
      <c r="A654" s="250" t="s">
        <v>247</v>
      </c>
      <c r="B654" s="250" t="s">
        <v>394</v>
      </c>
      <c r="C654" s="250" t="s">
        <v>334</v>
      </c>
      <c r="D654" s="250" t="s">
        <v>328</v>
      </c>
      <c r="E654" s="250" t="s">
        <v>353</v>
      </c>
      <c r="F654" s="250" t="s">
        <v>19</v>
      </c>
      <c r="G654" s="250" t="s">
        <v>303</v>
      </c>
      <c r="H654" s="102" t="s">
        <v>369</v>
      </c>
      <c r="I654" s="262">
        <v>12.66351563889585</v>
      </c>
      <c r="J654" s="102"/>
    </row>
    <row r="655" spans="1:10" x14ac:dyDescent="0.3">
      <c r="A655" s="250" t="s">
        <v>248</v>
      </c>
      <c r="B655" s="250" t="s">
        <v>394</v>
      </c>
      <c r="C655" s="250" t="s">
        <v>334</v>
      </c>
      <c r="D655" s="250" t="s">
        <v>328</v>
      </c>
      <c r="E655" s="250" t="s">
        <v>353</v>
      </c>
      <c r="F655" s="250" t="s">
        <v>19</v>
      </c>
      <c r="G655" s="250" t="s">
        <v>303</v>
      </c>
      <c r="H655" s="102" t="s">
        <v>369</v>
      </c>
      <c r="I655" s="262">
        <v>13.034727185507524</v>
      </c>
      <c r="J655" s="102"/>
    </row>
    <row r="656" spans="1:10" x14ac:dyDescent="0.3">
      <c r="A656" s="250" t="s">
        <v>249</v>
      </c>
      <c r="B656" s="250" t="s">
        <v>394</v>
      </c>
      <c r="C656" s="250" t="s">
        <v>334</v>
      </c>
      <c r="D656" s="250" t="s">
        <v>328</v>
      </c>
      <c r="E656" s="250" t="s">
        <v>353</v>
      </c>
      <c r="F656" s="250" t="s">
        <v>19</v>
      </c>
      <c r="G656" s="250" t="s">
        <v>303</v>
      </c>
      <c r="H656" s="102" t="s">
        <v>369</v>
      </c>
      <c r="I656" s="262">
        <v>13.117281896319186</v>
      </c>
      <c r="J656" s="102"/>
    </row>
    <row r="657" spans="1:10" x14ac:dyDescent="0.3">
      <c r="A657" s="250" t="s">
        <v>250</v>
      </c>
      <c r="B657" s="250" t="s">
        <v>394</v>
      </c>
      <c r="C657" s="250" t="s">
        <v>334</v>
      </c>
      <c r="D657" s="250" t="s">
        <v>328</v>
      </c>
      <c r="E657" s="250" t="s">
        <v>353</v>
      </c>
      <c r="F657" s="250" t="s">
        <v>19</v>
      </c>
      <c r="G657" s="250" t="s">
        <v>303</v>
      </c>
      <c r="H657" s="102" t="s">
        <v>369</v>
      </c>
      <c r="I657" s="262">
        <v>12.598882861073479</v>
      </c>
      <c r="J657" s="102"/>
    </row>
    <row r="658" spans="1:10" x14ac:dyDescent="0.3">
      <c r="A658" s="250" t="s">
        <v>251</v>
      </c>
      <c r="B658" s="250" t="s">
        <v>394</v>
      </c>
      <c r="C658" s="250" t="s">
        <v>334</v>
      </c>
      <c r="D658" s="250" t="s">
        <v>328</v>
      </c>
      <c r="E658" s="250" t="s">
        <v>353</v>
      </c>
      <c r="F658" s="250" t="s">
        <v>19</v>
      </c>
      <c r="G658" s="250" t="s">
        <v>303</v>
      </c>
      <c r="H658" s="102" t="s">
        <v>369</v>
      </c>
      <c r="I658" s="262">
        <v>11.82559428434937</v>
      </c>
      <c r="J658" s="102"/>
    </row>
    <row r="659" spans="1:10" x14ac:dyDescent="0.3">
      <c r="A659" s="250" t="s">
        <v>252</v>
      </c>
      <c r="B659" s="250" t="s">
        <v>394</v>
      </c>
      <c r="C659" s="250" t="s">
        <v>334</v>
      </c>
      <c r="D659" s="250" t="s">
        <v>328</v>
      </c>
      <c r="E659" s="250" t="s">
        <v>353</v>
      </c>
      <c r="F659" s="250" t="s">
        <v>19</v>
      </c>
      <c r="G659" s="250" t="s">
        <v>303</v>
      </c>
      <c r="H659" s="102" t="s">
        <v>369</v>
      </c>
      <c r="I659" s="262">
        <v>12.182372144975039</v>
      </c>
      <c r="J659" s="102"/>
    </row>
    <row r="660" spans="1:10" x14ac:dyDescent="0.3">
      <c r="A660" s="250" t="s">
        <v>253</v>
      </c>
      <c r="B660" s="250" t="s">
        <v>394</v>
      </c>
      <c r="C660" s="250" t="s">
        <v>334</v>
      </c>
      <c r="D660" s="250" t="s">
        <v>328</v>
      </c>
      <c r="E660" s="250" t="s">
        <v>353</v>
      </c>
      <c r="F660" s="250" t="s">
        <v>19</v>
      </c>
      <c r="G660" s="250" t="s">
        <v>303</v>
      </c>
      <c r="H660" s="102" t="s">
        <v>369</v>
      </c>
      <c r="I660" s="262">
        <v>12.56058267773455</v>
      </c>
      <c r="J660" s="102"/>
    </row>
    <row r="661" spans="1:10" x14ac:dyDescent="0.3">
      <c r="A661" s="250" t="s">
        <v>254</v>
      </c>
      <c r="B661" s="250" t="s">
        <v>394</v>
      </c>
      <c r="C661" s="250" t="s">
        <v>334</v>
      </c>
      <c r="D661" s="250" t="s">
        <v>328</v>
      </c>
      <c r="E661" s="250" t="s">
        <v>353</v>
      </c>
      <c r="F661" s="250" t="s">
        <v>19</v>
      </c>
      <c r="G661" s="250" t="s">
        <v>303</v>
      </c>
      <c r="H661" s="102" t="s">
        <v>369</v>
      </c>
      <c r="I661" s="262">
        <v>13.780194299761453</v>
      </c>
      <c r="J661" s="102"/>
    </row>
    <row r="662" spans="1:10" x14ac:dyDescent="0.3">
      <c r="A662" s="250" t="s">
        <v>255</v>
      </c>
      <c r="B662" s="250" t="s">
        <v>394</v>
      </c>
      <c r="C662" s="250" t="s">
        <v>334</v>
      </c>
      <c r="D662" s="250" t="s">
        <v>328</v>
      </c>
      <c r="E662" s="250" t="s">
        <v>353</v>
      </c>
      <c r="F662" s="250" t="s">
        <v>19</v>
      </c>
      <c r="G662" s="250" t="s">
        <v>303</v>
      </c>
      <c r="H662" s="102" t="s">
        <v>369</v>
      </c>
      <c r="I662" s="262">
        <v>13.507030732197775</v>
      </c>
      <c r="J662" s="102"/>
    </row>
    <row r="663" spans="1:10" x14ac:dyDescent="0.3">
      <c r="A663" s="250" t="s">
        <v>256</v>
      </c>
      <c r="B663" s="250" t="s">
        <v>394</v>
      </c>
      <c r="C663" s="250" t="s">
        <v>334</v>
      </c>
      <c r="D663" s="250" t="s">
        <v>328</v>
      </c>
      <c r="E663" s="250" t="s">
        <v>353</v>
      </c>
      <c r="F663" s="250" t="s">
        <v>19</v>
      </c>
      <c r="G663" s="250" t="s">
        <v>303</v>
      </c>
      <c r="H663" s="102" t="s">
        <v>369</v>
      </c>
      <c r="I663" s="262">
        <v>15.43294900207318</v>
      </c>
      <c r="J663" s="102"/>
    </row>
    <row r="664" spans="1:10" x14ac:dyDescent="0.3">
      <c r="A664" s="250" t="s">
        <v>257</v>
      </c>
      <c r="B664" s="250" t="s">
        <v>394</v>
      </c>
      <c r="C664" s="250" t="s">
        <v>334</v>
      </c>
      <c r="D664" s="250" t="s">
        <v>328</v>
      </c>
      <c r="E664" s="250" t="s">
        <v>353</v>
      </c>
      <c r="F664" s="250" t="s">
        <v>19</v>
      </c>
      <c r="G664" s="250" t="s">
        <v>303</v>
      </c>
      <c r="H664" s="102" t="s">
        <v>369</v>
      </c>
      <c r="I664" s="262">
        <v>16.07878665128456</v>
      </c>
      <c r="J664" s="102"/>
    </row>
    <row r="665" spans="1:10" x14ac:dyDescent="0.3">
      <c r="A665" s="250" t="s">
        <v>258</v>
      </c>
      <c r="B665" s="250" t="s">
        <v>394</v>
      </c>
      <c r="C665" s="250" t="s">
        <v>334</v>
      </c>
      <c r="D665" s="250" t="s">
        <v>328</v>
      </c>
      <c r="E665" s="250" t="s">
        <v>353</v>
      </c>
      <c r="F665" s="250" t="s">
        <v>19</v>
      </c>
      <c r="G665" s="250" t="s">
        <v>303</v>
      </c>
      <c r="H665" s="102" t="s">
        <v>369</v>
      </c>
      <c r="I665" s="262">
        <v>16.125002793108109</v>
      </c>
      <c r="J665" s="102"/>
    </row>
    <row r="666" spans="1:10" x14ac:dyDescent="0.3">
      <c r="A666" s="250" t="s">
        <v>259</v>
      </c>
      <c r="B666" s="250" t="s">
        <v>394</v>
      </c>
      <c r="C666" s="250" t="s">
        <v>334</v>
      </c>
      <c r="D666" s="250" t="s">
        <v>328</v>
      </c>
      <c r="E666" s="250" t="s">
        <v>353</v>
      </c>
      <c r="F666" s="250" t="s">
        <v>19</v>
      </c>
      <c r="G666" s="250" t="s">
        <v>303</v>
      </c>
      <c r="H666" s="102" t="s">
        <v>369</v>
      </c>
      <c r="I666" s="262">
        <v>14.959405919307143</v>
      </c>
      <c r="J666" s="102"/>
    </row>
    <row r="667" spans="1:10" x14ac:dyDescent="0.3">
      <c r="A667" s="250" t="s">
        <v>260</v>
      </c>
      <c r="B667" s="250" t="s">
        <v>394</v>
      </c>
      <c r="C667" s="250" t="s">
        <v>334</v>
      </c>
      <c r="D667" s="250" t="s">
        <v>328</v>
      </c>
      <c r="E667" s="250" t="s">
        <v>353</v>
      </c>
      <c r="F667" s="250" t="s">
        <v>19</v>
      </c>
      <c r="G667" s="250" t="s">
        <v>303</v>
      </c>
      <c r="H667" s="102" t="s">
        <v>369</v>
      </c>
      <c r="I667" s="262">
        <v>15.817895071017968</v>
      </c>
      <c r="J667" s="102"/>
    </row>
    <row r="668" spans="1:10" x14ac:dyDescent="0.3">
      <c r="A668" s="250" t="s">
        <v>261</v>
      </c>
      <c r="B668" s="250" t="s">
        <v>394</v>
      </c>
      <c r="C668" s="250" t="s">
        <v>334</v>
      </c>
      <c r="D668" s="250" t="s">
        <v>328</v>
      </c>
      <c r="E668" s="250" t="s">
        <v>353</v>
      </c>
      <c r="F668" s="250" t="s">
        <v>19</v>
      </c>
      <c r="G668" s="250" t="s">
        <v>303</v>
      </c>
      <c r="H668" s="102" t="s">
        <v>369</v>
      </c>
      <c r="I668" s="262">
        <v>14.91298820606486</v>
      </c>
      <c r="J668" s="102"/>
    </row>
    <row r="669" spans="1:10" x14ac:dyDescent="0.3">
      <c r="A669" s="250" t="s">
        <v>262</v>
      </c>
      <c r="B669" s="250" t="s">
        <v>394</v>
      </c>
      <c r="C669" s="250" t="s">
        <v>334</v>
      </c>
      <c r="D669" s="250" t="s">
        <v>328</v>
      </c>
      <c r="E669" s="250" t="s">
        <v>353</v>
      </c>
      <c r="F669" s="250" t="s">
        <v>19</v>
      </c>
      <c r="G669" s="250" t="s">
        <v>303</v>
      </c>
      <c r="H669" s="102" t="s">
        <v>369</v>
      </c>
      <c r="I669" s="262">
        <v>15.338343637140763</v>
      </c>
      <c r="J669" s="102"/>
    </row>
    <row r="670" spans="1:10" x14ac:dyDescent="0.3">
      <c r="A670" s="250" t="s">
        <v>263</v>
      </c>
      <c r="B670" s="250" t="s">
        <v>394</v>
      </c>
      <c r="C670" s="250" t="s">
        <v>334</v>
      </c>
      <c r="D670" s="250" t="s">
        <v>328</v>
      </c>
      <c r="E670" s="250" t="s">
        <v>353</v>
      </c>
      <c r="F670" s="250" t="s">
        <v>19</v>
      </c>
      <c r="G670" s="250" t="s">
        <v>303</v>
      </c>
      <c r="H670" s="102" t="s">
        <v>369</v>
      </c>
      <c r="I670" s="262">
        <v>16.799939571361897</v>
      </c>
      <c r="J670" s="102"/>
    </row>
    <row r="671" spans="1:10" x14ac:dyDescent="0.3">
      <c r="A671" s="250" t="s">
        <v>264</v>
      </c>
      <c r="B671" s="250" t="s">
        <v>394</v>
      </c>
      <c r="C671" s="250" t="s">
        <v>334</v>
      </c>
      <c r="D671" s="250" t="s">
        <v>328</v>
      </c>
      <c r="E671" s="250" t="s">
        <v>353</v>
      </c>
      <c r="F671" s="250" t="s">
        <v>19</v>
      </c>
      <c r="G671" s="250" t="s">
        <v>303</v>
      </c>
      <c r="H671" s="102" t="s">
        <v>369</v>
      </c>
      <c r="I671" s="262">
        <v>16.222241250251557</v>
      </c>
      <c r="J671" s="102"/>
    </row>
    <row r="672" spans="1:10" x14ac:dyDescent="0.3">
      <c r="A672" s="250" t="s">
        <v>265</v>
      </c>
      <c r="B672" s="250" t="s">
        <v>394</v>
      </c>
      <c r="C672" s="250" t="s">
        <v>334</v>
      </c>
      <c r="D672" s="250" t="s">
        <v>328</v>
      </c>
      <c r="E672" s="250" t="s">
        <v>353</v>
      </c>
      <c r="F672" s="250" t="s">
        <v>19</v>
      </c>
      <c r="G672" s="250" t="s">
        <v>303</v>
      </c>
      <c r="H672" s="102" t="s">
        <v>369</v>
      </c>
      <c r="I672" s="262">
        <v>16.291306827636362</v>
      </c>
      <c r="J672" s="102"/>
    </row>
    <row r="673" spans="1:10" x14ac:dyDescent="0.3">
      <c r="A673" s="250" t="s">
        <v>266</v>
      </c>
      <c r="B673" s="250" t="s">
        <v>394</v>
      </c>
      <c r="C673" s="250" t="s">
        <v>334</v>
      </c>
      <c r="D673" s="250" t="s">
        <v>328</v>
      </c>
      <c r="E673" s="250" t="s">
        <v>353</v>
      </c>
      <c r="F673" s="250" t="s">
        <v>19</v>
      </c>
      <c r="G673" s="250" t="s">
        <v>303</v>
      </c>
      <c r="H673" s="102" t="s">
        <v>369</v>
      </c>
      <c r="I673" s="262">
        <v>17.887390770202359</v>
      </c>
      <c r="J673" s="102"/>
    </row>
    <row r="674" spans="1:10" x14ac:dyDescent="0.3">
      <c r="A674" s="250" t="s">
        <v>267</v>
      </c>
      <c r="B674" s="250" t="s">
        <v>394</v>
      </c>
      <c r="C674" s="250" t="s">
        <v>334</v>
      </c>
      <c r="D674" s="250" t="s">
        <v>328</v>
      </c>
      <c r="E674" s="250" t="s">
        <v>353</v>
      </c>
      <c r="F674" s="250" t="s">
        <v>19</v>
      </c>
      <c r="G674" s="250" t="s">
        <v>303</v>
      </c>
      <c r="H674" s="102" t="s">
        <v>369</v>
      </c>
      <c r="I674" s="262">
        <v>17.829705016906818</v>
      </c>
      <c r="J674" s="102"/>
    </row>
    <row r="675" spans="1:10" x14ac:dyDescent="0.3">
      <c r="A675" s="250" t="s">
        <v>268</v>
      </c>
      <c r="B675" s="250" t="s">
        <v>394</v>
      </c>
      <c r="C675" s="250" t="s">
        <v>334</v>
      </c>
      <c r="D675" s="250" t="s">
        <v>328</v>
      </c>
      <c r="E675" s="250" t="s">
        <v>353</v>
      </c>
      <c r="F675" s="250" t="s">
        <v>19</v>
      </c>
      <c r="G675" s="250" t="s">
        <v>303</v>
      </c>
      <c r="H675" s="102" t="s">
        <v>369</v>
      </c>
      <c r="I675" s="262">
        <v>17.573272771971734</v>
      </c>
      <c r="J675" s="102"/>
    </row>
    <row r="676" spans="1:10" x14ac:dyDescent="0.3">
      <c r="A676" s="250" t="s">
        <v>269</v>
      </c>
      <c r="B676" s="250" t="s">
        <v>394</v>
      </c>
      <c r="C676" s="250" t="s">
        <v>334</v>
      </c>
      <c r="D676" s="250" t="s">
        <v>328</v>
      </c>
      <c r="E676" s="250" t="s">
        <v>353</v>
      </c>
      <c r="F676" s="250" t="s">
        <v>19</v>
      </c>
      <c r="G676" s="250" t="s">
        <v>303</v>
      </c>
      <c r="H676" s="102" t="s">
        <v>369</v>
      </c>
      <c r="I676" s="262">
        <v>17.425170084978699</v>
      </c>
      <c r="J676" s="102"/>
    </row>
    <row r="677" spans="1:10" x14ac:dyDescent="0.3">
      <c r="A677" s="250" t="s">
        <v>270</v>
      </c>
      <c r="B677" s="250" t="s">
        <v>394</v>
      </c>
      <c r="C677" s="250" t="s">
        <v>334</v>
      </c>
      <c r="D677" s="250" t="s">
        <v>328</v>
      </c>
      <c r="E677" s="250" t="s">
        <v>353</v>
      </c>
      <c r="F677" s="250" t="s">
        <v>19</v>
      </c>
      <c r="G677" s="250" t="s">
        <v>303</v>
      </c>
      <c r="H677" s="102" t="s">
        <v>369</v>
      </c>
      <c r="I677" s="262">
        <v>15.985532135402625</v>
      </c>
      <c r="J677" s="102"/>
    </row>
    <row r="678" spans="1:10" x14ac:dyDescent="0.3">
      <c r="A678" s="250" t="s">
        <v>271</v>
      </c>
      <c r="B678" s="250" t="s">
        <v>394</v>
      </c>
      <c r="C678" s="250" t="s">
        <v>334</v>
      </c>
      <c r="D678" s="250" t="s">
        <v>328</v>
      </c>
      <c r="E678" s="250" t="s">
        <v>353</v>
      </c>
      <c r="F678" s="250" t="s">
        <v>19</v>
      </c>
      <c r="G678" s="250" t="s">
        <v>303</v>
      </c>
      <c r="H678" s="102" t="s">
        <v>369</v>
      </c>
      <c r="I678" s="262">
        <v>15.761212823852839</v>
      </c>
      <c r="J678" s="102"/>
    </row>
    <row r="679" spans="1:10" x14ac:dyDescent="0.3">
      <c r="A679" s="250" t="s">
        <v>272</v>
      </c>
      <c r="B679" s="250" t="s">
        <v>394</v>
      </c>
      <c r="C679" s="250" t="s">
        <v>334</v>
      </c>
      <c r="D679" s="250" t="s">
        <v>328</v>
      </c>
      <c r="E679" s="250" t="s">
        <v>353</v>
      </c>
      <c r="F679" s="250" t="s">
        <v>19</v>
      </c>
      <c r="G679" s="250" t="s">
        <v>303</v>
      </c>
      <c r="H679" s="102" t="s">
        <v>369</v>
      </c>
      <c r="I679" s="262">
        <v>15.646910438630826</v>
      </c>
      <c r="J679" s="102"/>
    </row>
    <row r="680" spans="1:10" x14ac:dyDescent="0.3">
      <c r="A680" s="250" t="s">
        <v>273</v>
      </c>
      <c r="B680" s="250" t="s">
        <v>394</v>
      </c>
      <c r="C680" s="250" t="s">
        <v>334</v>
      </c>
      <c r="D680" s="250" t="s">
        <v>328</v>
      </c>
      <c r="E680" s="250" t="s">
        <v>353</v>
      </c>
      <c r="F680" s="250" t="s">
        <v>19</v>
      </c>
      <c r="G680" s="250" t="s">
        <v>303</v>
      </c>
      <c r="H680" s="102" t="s">
        <v>369</v>
      </c>
      <c r="I680" s="262">
        <v>15.866050450650949</v>
      </c>
      <c r="J680" s="102"/>
    </row>
    <row r="681" spans="1:10" x14ac:dyDescent="0.3">
      <c r="A681" s="250" t="s">
        <v>274</v>
      </c>
      <c r="B681" s="250" t="s">
        <v>394</v>
      </c>
      <c r="C681" s="250" t="s">
        <v>334</v>
      </c>
      <c r="D681" s="250" t="s">
        <v>328</v>
      </c>
      <c r="E681" s="250" t="s">
        <v>353</v>
      </c>
      <c r="F681" s="250" t="s">
        <v>19</v>
      </c>
      <c r="G681" s="250" t="s">
        <v>303</v>
      </c>
      <c r="H681" s="102" t="s">
        <v>369</v>
      </c>
      <c r="I681" s="262">
        <v>16.450177893605023</v>
      </c>
      <c r="J681" s="102"/>
    </row>
    <row r="682" spans="1:10" x14ac:dyDescent="0.3">
      <c r="A682" s="250" t="s">
        <v>275</v>
      </c>
      <c r="B682" s="250" t="s">
        <v>394</v>
      </c>
      <c r="C682" s="250" t="s">
        <v>334</v>
      </c>
      <c r="D682" s="250" t="s">
        <v>328</v>
      </c>
      <c r="E682" s="250" t="s">
        <v>353</v>
      </c>
      <c r="F682" s="250" t="s">
        <v>19</v>
      </c>
      <c r="G682" s="250" t="s">
        <v>303</v>
      </c>
      <c r="H682" s="102" t="s">
        <v>369</v>
      </c>
      <c r="I682" s="262">
        <v>15.806797280045584</v>
      </c>
      <c r="J682" s="102"/>
    </row>
    <row r="683" spans="1:10" x14ac:dyDescent="0.3">
      <c r="A683" s="250" t="s">
        <v>276</v>
      </c>
      <c r="B683" s="250" t="s">
        <v>394</v>
      </c>
      <c r="C683" s="250" t="s">
        <v>334</v>
      </c>
      <c r="D683" s="250" t="s">
        <v>328</v>
      </c>
      <c r="E683" s="250" t="s">
        <v>353</v>
      </c>
      <c r="F683" s="250" t="s">
        <v>19</v>
      </c>
      <c r="G683" s="250" t="s">
        <v>303</v>
      </c>
      <c r="H683" s="102" t="s">
        <v>369</v>
      </c>
      <c r="I683" s="262">
        <v>14.630464560407658</v>
      </c>
      <c r="J683" s="102"/>
    </row>
    <row r="684" spans="1:10" x14ac:dyDescent="0.3">
      <c r="A684" s="250" t="s">
        <v>277</v>
      </c>
      <c r="B684" s="250" t="s">
        <v>394</v>
      </c>
      <c r="C684" s="250" t="s">
        <v>334</v>
      </c>
      <c r="D684" s="250" t="s">
        <v>328</v>
      </c>
      <c r="E684" s="250" t="s">
        <v>353</v>
      </c>
      <c r="F684" s="250" t="s">
        <v>19</v>
      </c>
      <c r="G684" s="250" t="s">
        <v>303</v>
      </c>
      <c r="H684" s="102" t="s">
        <v>369</v>
      </c>
      <c r="I684" s="262">
        <v>14.49530206448426</v>
      </c>
      <c r="J684" s="102"/>
    </row>
    <row r="685" spans="1:10" x14ac:dyDescent="0.3">
      <c r="A685" s="250" t="s">
        <v>278</v>
      </c>
      <c r="B685" s="250" t="s">
        <v>394</v>
      </c>
      <c r="C685" s="250" t="s">
        <v>334</v>
      </c>
      <c r="D685" s="250" t="s">
        <v>328</v>
      </c>
      <c r="E685" s="250" t="s">
        <v>353</v>
      </c>
      <c r="F685" s="250" t="s">
        <v>19</v>
      </c>
      <c r="G685" s="250" t="s">
        <v>303</v>
      </c>
      <c r="H685" s="102" t="s">
        <v>369</v>
      </c>
      <c r="I685" s="262">
        <v>14.303725997448602</v>
      </c>
      <c r="J685" s="102"/>
    </row>
    <row r="686" spans="1:10" x14ac:dyDescent="0.3">
      <c r="A686" s="250" t="s">
        <v>279</v>
      </c>
      <c r="B686" s="250" t="s">
        <v>394</v>
      </c>
      <c r="C686" s="250" t="s">
        <v>334</v>
      </c>
      <c r="D686" s="250" t="s">
        <v>328</v>
      </c>
      <c r="E686" s="250" t="s">
        <v>353</v>
      </c>
      <c r="F686" s="250" t="s">
        <v>19</v>
      </c>
      <c r="G686" s="250" t="s">
        <v>303</v>
      </c>
      <c r="H686" s="102" t="s">
        <v>369</v>
      </c>
      <c r="I686" s="262">
        <v>13.324277964335824</v>
      </c>
      <c r="J686" s="102"/>
    </row>
    <row r="687" spans="1:10" x14ac:dyDescent="0.3">
      <c r="A687" s="250" t="s">
        <v>280</v>
      </c>
      <c r="B687" s="250" t="s">
        <v>394</v>
      </c>
      <c r="C687" s="250" t="s">
        <v>334</v>
      </c>
      <c r="D687" s="250" t="s">
        <v>328</v>
      </c>
      <c r="E687" s="250" t="s">
        <v>353</v>
      </c>
      <c r="F687" s="250" t="s">
        <v>19</v>
      </c>
      <c r="G687" s="250" t="s">
        <v>303</v>
      </c>
      <c r="H687" s="102" t="s">
        <v>369</v>
      </c>
      <c r="I687" s="262">
        <v>13.259145049478176</v>
      </c>
      <c r="J687" s="102"/>
    </row>
    <row r="688" spans="1:10" x14ac:dyDescent="0.3">
      <c r="A688" s="250" t="s">
        <v>281</v>
      </c>
      <c r="B688" s="250" t="s">
        <v>394</v>
      </c>
      <c r="C688" s="250" t="s">
        <v>334</v>
      </c>
      <c r="D688" s="250" t="s">
        <v>328</v>
      </c>
      <c r="E688" s="250" t="s">
        <v>353</v>
      </c>
      <c r="F688" s="250" t="s">
        <v>19</v>
      </c>
      <c r="G688" s="250" t="s">
        <v>303</v>
      </c>
      <c r="H688" s="102" t="s">
        <v>369</v>
      </c>
      <c r="I688" s="262">
        <v>13.45557455774358</v>
      </c>
      <c r="J688" s="102"/>
    </row>
    <row r="689" spans="1:10" x14ac:dyDescent="0.3">
      <c r="A689" s="250" t="s">
        <v>282</v>
      </c>
      <c r="B689" s="250" t="s">
        <v>394</v>
      </c>
      <c r="C689" s="250" t="s">
        <v>334</v>
      </c>
      <c r="D689" s="250" t="s">
        <v>328</v>
      </c>
      <c r="E689" s="250" t="s">
        <v>353</v>
      </c>
      <c r="F689" s="250" t="s">
        <v>19</v>
      </c>
      <c r="G689" s="250" t="s">
        <v>303</v>
      </c>
      <c r="H689" s="102" t="s">
        <v>369</v>
      </c>
      <c r="I689" s="262">
        <v>12.472528869421481</v>
      </c>
      <c r="J689" s="102"/>
    </row>
    <row r="690" spans="1:10" x14ac:dyDescent="0.3">
      <c r="A690" s="250" t="s">
        <v>283</v>
      </c>
      <c r="B690" s="250" t="s">
        <v>394</v>
      </c>
      <c r="C690" s="250" t="s">
        <v>334</v>
      </c>
      <c r="D690" s="250" t="s">
        <v>328</v>
      </c>
      <c r="E690" s="250" t="s">
        <v>353</v>
      </c>
      <c r="F690" s="250" t="s">
        <v>19</v>
      </c>
      <c r="G690" s="250" t="s">
        <v>303</v>
      </c>
      <c r="H690" s="102" t="s">
        <v>369</v>
      </c>
      <c r="I690" s="262">
        <v>12.457658762172391</v>
      </c>
      <c r="J690" s="102"/>
    </row>
    <row r="691" spans="1:10" x14ac:dyDescent="0.3">
      <c r="A691" s="250" t="s">
        <v>284</v>
      </c>
      <c r="B691" s="250" t="s">
        <v>394</v>
      </c>
      <c r="C691" s="250" t="s">
        <v>334</v>
      </c>
      <c r="D691" s="250" t="s">
        <v>328</v>
      </c>
      <c r="E691" s="250" t="s">
        <v>353</v>
      </c>
      <c r="F691" s="250" t="s">
        <v>19</v>
      </c>
      <c r="G691" s="250" t="s">
        <v>303</v>
      </c>
      <c r="H691" s="102" t="s">
        <v>369</v>
      </c>
      <c r="I691" s="262">
        <v>12.703346194533172</v>
      </c>
      <c r="J691" s="102"/>
    </row>
    <row r="692" spans="1:10" x14ac:dyDescent="0.3">
      <c r="A692" s="250" t="s">
        <v>285</v>
      </c>
      <c r="B692" s="250" t="s">
        <v>394</v>
      </c>
      <c r="C692" s="250" t="s">
        <v>334</v>
      </c>
      <c r="D692" s="250" t="s">
        <v>328</v>
      </c>
      <c r="E692" s="250" t="s">
        <v>353</v>
      </c>
      <c r="F692" s="250" t="s">
        <v>19</v>
      </c>
      <c r="G692" s="250" t="s">
        <v>303</v>
      </c>
      <c r="H692" s="102" t="s">
        <v>369</v>
      </c>
      <c r="I692" s="262">
        <v>12.930958075114829</v>
      </c>
      <c r="J692" s="102"/>
    </row>
    <row r="693" spans="1:10" x14ac:dyDescent="0.3">
      <c r="A693" s="250" t="s">
        <v>286</v>
      </c>
      <c r="B693" s="250" t="s">
        <v>394</v>
      </c>
      <c r="C693" s="250" t="s">
        <v>334</v>
      </c>
      <c r="D693" s="250" t="s">
        <v>328</v>
      </c>
      <c r="E693" s="250" t="s">
        <v>353</v>
      </c>
      <c r="F693" s="250" t="s">
        <v>19</v>
      </c>
      <c r="G693" s="250" t="s">
        <v>303</v>
      </c>
      <c r="H693" s="102" t="s">
        <v>369</v>
      </c>
      <c r="I693" s="262">
        <v>13.697770821696379</v>
      </c>
      <c r="J693" s="102"/>
    </row>
    <row r="694" spans="1:10" x14ac:dyDescent="0.3">
      <c r="A694" s="250" t="s">
        <v>287</v>
      </c>
      <c r="B694" s="250" t="s">
        <v>394</v>
      </c>
      <c r="C694" s="250" t="s">
        <v>334</v>
      </c>
      <c r="D694" s="250" t="s">
        <v>328</v>
      </c>
      <c r="E694" s="250" t="s">
        <v>353</v>
      </c>
      <c r="F694" s="250" t="s">
        <v>19</v>
      </c>
      <c r="G694" s="250" t="s">
        <v>303</v>
      </c>
      <c r="H694" s="102" t="s">
        <v>369</v>
      </c>
      <c r="I694" s="262">
        <v>13.157763425223951</v>
      </c>
      <c r="J694" s="102"/>
    </row>
    <row r="695" spans="1:10" x14ac:dyDescent="0.3">
      <c r="A695" s="250" t="s">
        <v>288</v>
      </c>
      <c r="B695" s="250" t="s">
        <v>394</v>
      </c>
      <c r="C695" s="250" t="s">
        <v>334</v>
      </c>
      <c r="D695" s="250" t="s">
        <v>328</v>
      </c>
      <c r="E695" s="250" t="s">
        <v>353</v>
      </c>
      <c r="F695" s="250" t="s">
        <v>19</v>
      </c>
      <c r="G695" s="250" t="s">
        <v>303</v>
      </c>
      <c r="H695" s="102" t="s">
        <v>369</v>
      </c>
      <c r="I695" s="262">
        <v>12.520938626940225</v>
      </c>
      <c r="J695" s="102"/>
    </row>
    <row r="696" spans="1:10" x14ac:dyDescent="0.3">
      <c r="A696" s="250" t="s">
        <v>289</v>
      </c>
      <c r="B696" s="250" t="s">
        <v>394</v>
      </c>
      <c r="C696" s="250" t="s">
        <v>334</v>
      </c>
      <c r="D696" s="250" t="s">
        <v>328</v>
      </c>
      <c r="E696" s="250" t="s">
        <v>353</v>
      </c>
      <c r="F696" s="250" t="s">
        <v>19</v>
      </c>
      <c r="G696" s="250" t="s">
        <v>303</v>
      </c>
      <c r="H696" s="102" t="s">
        <v>369</v>
      </c>
      <c r="I696" s="262">
        <v>12.105893763809231</v>
      </c>
      <c r="J696" s="102"/>
    </row>
    <row r="697" spans="1:10" x14ac:dyDescent="0.3">
      <c r="A697" s="250" t="s">
        <v>290</v>
      </c>
      <c r="B697" s="250" t="s">
        <v>394</v>
      </c>
      <c r="C697" s="250" t="s">
        <v>334</v>
      </c>
      <c r="D697" s="250" t="s">
        <v>328</v>
      </c>
      <c r="E697" s="250" t="s">
        <v>353</v>
      </c>
      <c r="F697" s="250" t="s">
        <v>19</v>
      </c>
      <c r="G697" s="250" t="s">
        <v>303</v>
      </c>
      <c r="H697" s="102" t="s">
        <v>369</v>
      </c>
      <c r="I697" s="262">
        <v>13.270897658447872</v>
      </c>
      <c r="J697" s="102"/>
    </row>
    <row r="698" spans="1:10" x14ac:dyDescent="0.3">
      <c r="A698" s="250" t="s">
        <v>291</v>
      </c>
      <c r="B698" s="250" t="s">
        <v>394</v>
      </c>
      <c r="C698" s="250" t="s">
        <v>334</v>
      </c>
      <c r="D698" s="250" t="s">
        <v>328</v>
      </c>
      <c r="E698" s="250" t="s">
        <v>353</v>
      </c>
      <c r="F698" s="250" t="s">
        <v>19</v>
      </c>
      <c r="G698" s="250" t="s">
        <v>303</v>
      </c>
      <c r="H698" s="102" t="s">
        <v>369</v>
      </c>
      <c r="I698" s="262">
        <v>13.081998357703876</v>
      </c>
      <c r="J698" s="102"/>
    </row>
    <row r="699" spans="1:10" x14ac:dyDescent="0.3">
      <c r="A699" s="250" t="s">
        <v>292</v>
      </c>
      <c r="B699" s="250" t="s">
        <v>394</v>
      </c>
      <c r="C699" s="250" t="s">
        <v>334</v>
      </c>
      <c r="D699" s="250" t="s">
        <v>328</v>
      </c>
      <c r="E699" s="250" t="s">
        <v>353</v>
      </c>
      <c r="F699" s="250" t="s">
        <v>19</v>
      </c>
      <c r="G699" s="250" t="s">
        <v>303</v>
      </c>
      <c r="H699" s="102" t="s">
        <v>369</v>
      </c>
      <c r="I699" s="262">
        <v>12.640362792461065</v>
      </c>
      <c r="J699" s="102"/>
    </row>
    <row r="700" spans="1:10" x14ac:dyDescent="0.3">
      <c r="A700" s="250" t="s">
        <v>293</v>
      </c>
      <c r="B700" s="250" t="s">
        <v>394</v>
      </c>
      <c r="C700" s="250" t="s">
        <v>334</v>
      </c>
      <c r="D700" s="250" t="s">
        <v>328</v>
      </c>
      <c r="E700" s="250" t="s">
        <v>353</v>
      </c>
      <c r="F700" s="250" t="s">
        <v>19</v>
      </c>
      <c r="G700" s="250" t="s">
        <v>303</v>
      </c>
      <c r="H700" s="102" t="s">
        <v>369</v>
      </c>
      <c r="I700" s="262">
        <v>12.378868050623534</v>
      </c>
      <c r="J700" s="102"/>
    </row>
    <row r="701" spans="1:10" x14ac:dyDescent="0.3">
      <c r="A701" s="250" t="s">
        <v>294</v>
      </c>
      <c r="B701" s="250" t="s">
        <v>394</v>
      </c>
      <c r="C701" s="250" t="s">
        <v>334</v>
      </c>
      <c r="D701" s="250" t="s">
        <v>328</v>
      </c>
      <c r="E701" s="250" t="s">
        <v>353</v>
      </c>
      <c r="F701" s="250" t="s">
        <v>19</v>
      </c>
      <c r="G701" s="250" t="s">
        <v>303</v>
      </c>
      <c r="H701" s="102" t="s">
        <v>369</v>
      </c>
      <c r="I701" s="262">
        <v>11.42288878188161</v>
      </c>
      <c r="J701" s="102"/>
    </row>
    <row r="702" spans="1:10" x14ac:dyDescent="0.3">
      <c r="A702" s="250" t="s">
        <v>324</v>
      </c>
      <c r="B702" s="250" t="s">
        <v>394</v>
      </c>
      <c r="C702" s="250" t="s">
        <v>334</v>
      </c>
      <c r="D702" s="250" t="s">
        <v>328</v>
      </c>
      <c r="E702" s="250" t="s">
        <v>353</v>
      </c>
      <c r="F702" s="250" t="s">
        <v>19</v>
      </c>
      <c r="G702" s="250" t="s">
        <v>303</v>
      </c>
      <c r="H702" s="102" t="s">
        <v>369</v>
      </c>
      <c r="I702" s="262">
        <v>11.988704426189647</v>
      </c>
      <c r="J702" s="102"/>
    </row>
    <row r="703" spans="1:10" x14ac:dyDescent="0.3">
      <c r="A703" s="250" t="s">
        <v>325</v>
      </c>
      <c r="B703" s="250" t="s">
        <v>394</v>
      </c>
      <c r="C703" s="250" t="s">
        <v>334</v>
      </c>
      <c r="D703" s="250" t="s">
        <v>328</v>
      </c>
      <c r="E703" s="250" t="s">
        <v>353</v>
      </c>
      <c r="F703" s="250" t="s">
        <v>19</v>
      </c>
      <c r="G703" s="250" t="s">
        <v>303</v>
      </c>
      <c r="H703" s="102" t="s">
        <v>369</v>
      </c>
      <c r="I703" s="262">
        <v>12.339163669618198</v>
      </c>
      <c r="J703" s="102"/>
    </row>
    <row r="704" spans="1:10" s="212" customFormat="1" x14ac:dyDescent="0.3">
      <c r="A704" s="250" t="s">
        <v>338</v>
      </c>
      <c r="B704" s="250" t="s">
        <v>394</v>
      </c>
      <c r="C704" s="250" t="s">
        <v>334</v>
      </c>
      <c r="D704" s="250" t="s">
        <v>328</v>
      </c>
      <c r="E704" s="250" t="s">
        <v>353</v>
      </c>
      <c r="F704" s="250" t="s">
        <v>19</v>
      </c>
      <c r="G704" s="250" t="s">
        <v>303</v>
      </c>
      <c r="H704" s="102" t="s">
        <v>369</v>
      </c>
      <c r="I704" s="262">
        <v>13.516919245600366</v>
      </c>
      <c r="J704" s="102"/>
    </row>
    <row r="705" spans="1:10" s="212" customFormat="1" x14ac:dyDescent="0.3">
      <c r="A705" s="250" t="s">
        <v>339</v>
      </c>
      <c r="B705" s="250" t="s">
        <v>394</v>
      </c>
      <c r="C705" s="250" t="s">
        <v>334</v>
      </c>
      <c r="D705" s="250" t="s">
        <v>328</v>
      </c>
      <c r="E705" s="250" t="s">
        <v>353</v>
      </c>
      <c r="F705" s="250" t="s">
        <v>19</v>
      </c>
      <c r="G705" s="250" t="s">
        <v>303</v>
      </c>
      <c r="H705" s="102" t="s">
        <v>369</v>
      </c>
      <c r="I705" s="262">
        <v>13.480127294499722</v>
      </c>
      <c r="J705" s="102"/>
    </row>
    <row r="706" spans="1:10" s="212" customFormat="1" x14ac:dyDescent="0.3">
      <c r="A706" s="250" t="s">
        <v>348</v>
      </c>
      <c r="B706" s="250" t="s">
        <v>394</v>
      </c>
      <c r="C706" s="250" t="s">
        <v>334</v>
      </c>
      <c r="D706" s="250" t="s">
        <v>328</v>
      </c>
      <c r="E706" s="250" t="s">
        <v>353</v>
      </c>
      <c r="F706" s="250" t="s">
        <v>19</v>
      </c>
      <c r="G706" s="250" t="s">
        <v>303</v>
      </c>
      <c r="H706" s="102" t="s">
        <v>369</v>
      </c>
      <c r="I706" s="262">
        <v>12.519181142237251</v>
      </c>
      <c r="J706" s="102"/>
    </row>
    <row r="707" spans="1:10" s="237" customFormat="1" x14ac:dyDescent="0.3">
      <c r="A707" s="250" t="s">
        <v>360</v>
      </c>
      <c r="B707" s="250" t="s">
        <v>394</v>
      </c>
      <c r="C707" s="250" t="s">
        <v>334</v>
      </c>
      <c r="D707" s="250" t="s">
        <v>328</v>
      </c>
      <c r="E707" s="250" t="s">
        <v>353</v>
      </c>
      <c r="F707" s="250" t="s">
        <v>19</v>
      </c>
      <c r="G707" s="250" t="s">
        <v>303</v>
      </c>
      <c r="H707" s="102" t="s">
        <v>369</v>
      </c>
      <c r="I707" s="264">
        <v>13.392132466718119</v>
      </c>
      <c r="J707" s="102"/>
    </row>
    <row r="708" spans="1:10" s="237" customFormat="1" x14ac:dyDescent="0.3">
      <c r="A708" s="250" t="s">
        <v>361</v>
      </c>
      <c r="B708" s="250" t="s">
        <v>394</v>
      </c>
      <c r="C708" s="250" t="s">
        <v>334</v>
      </c>
      <c r="D708" s="250" t="s">
        <v>328</v>
      </c>
      <c r="E708" s="250" t="s">
        <v>353</v>
      </c>
      <c r="F708" s="250" t="s">
        <v>19</v>
      </c>
      <c r="G708" s="250" t="s">
        <v>303</v>
      </c>
      <c r="H708" s="102" t="s">
        <v>369</v>
      </c>
      <c r="I708" s="264">
        <v>13.371381733784126</v>
      </c>
      <c r="J708" s="102"/>
    </row>
    <row r="709" spans="1:10" s="237" customFormat="1" x14ac:dyDescent="0.3">
      <c r="A709" s="250" t="s">
        <v>362</v>
      </c>
      <c r="B709" s="250" t="s">
        <v>394</v>
      </c>
      <c r="C709" s="250" t="s">
        <v>334</v>
      </c>
      <c r="D709" s="250" t="s">
        <v>328</v>
      </c>
      <c r="E709" s="250" t="s">
        <v>353</v>
      </c>
      <c r="F709" s="250" t="s">
        <v>19</v>
      </c>
      <c r="G709" s="250" t="s">
        <v>303</v>
      </c>
      <c r="H709" s="102" t="s">
        <v>369</v>
      </c>
      <c r="I709" s="264">
        <v>14.369692467926635</v>
      </c>
      <c r="J709" s="102"/>
    </row>
    <row r="710" spans="1:10" s="237" customFormat="1" x14ac:dyDescent="0.3">
      <c r="A710" s="250" t="s">
        <v>363</v>
      </c>
      <c r="B710" s="250" t="s">
        <v>394</v>
      </c>
      <c r="C710" s="250" t="s">
        <v>334</v>
      </c>
      <c r="D710" s="250" t="s">
        <v>328</v>
      </c>
      <c r="E710" s="250" t="s">
        <v>353</v>
      </c>
      <c r="F710" s="250" t="s">
        <v>19</v>
      </c>
      <c r="G710" s="250" t="s">
        <v>303</v>
      </c>
      <c r="H710" s="102" t="s">
        <v>369</v>
      </c>
      <c r="I710" s="264">
        <v>15.802754665732913</v>
      </c>
      <c r="J710" s="102"/>
    </row>
    <row r="711" spans="1:10" s="237" customFormat="1" x14ac:dyDescent="0.3">
      <c r="A711" s="250" t="s">
        <v>364</v>
      </c>
      <c r="B711" s="250" t="s">
        <v>394</v>
      </c>
      <c r="C711" s="250" t="s">
        <v>334</v>
      </c>
      <c r="D711" s="250" t="s">
        <v>328</v>
      </c>
      <c r="E711" s="250" t="s">
        <v>353</v>
      </c>
      <c r="F711" s="250" t="s">
        <v>19</v>
      </c>
      <c r="G711" s="250" t="s">
        <v>303</v>
      </c>
      <c r="H711" s="102" t="s">
        <v>369</v>
      </c>
      <c r="I711" s="264">
        <v>14.51512909321783</v>
      </c>
      <c r="J711" s="102"/>
    </row>
    <row r="712" spans="1:10" s="237" customFormat="1" x14ac:dyDescent="0.3">
      <c r="A712" s="102" t="s">
        <v>365</v>
      </c>
      <c r="B712" s="250" t="s">
        <v>394</v>
      </c>
      <c r="C712" s="250" t="s">
        <v>334</v>
      </c>
      <c r="D712" s="250" t="s">
        <v>328</v>
      </c>
      <c r="E712" s="250" t="s">
        <v>353</v>
      </c>
      <c r="F712" s="250" t="s">
        <v>19</v>
      </c>
      <c r="G712" s="250" t="s">
        <v>303</v>
      </c>
      <c r="H712" s="102" t="s">
        <v>369</v>
      </c>
      <c r="I712" s="264">
        <v>11.53889508160839</v>
      </c>
    </row>
    <row r="713" spans="1:10" x14ac:dyDescent="0.3">
      <c r="A713" s="250" t="s">
        <v>227</v>
      </c>
      <c r="B713" s="250" t="s">
        <v>394</v>
      </c>
      <c r="C713" s="250" t="s">
        <v>337</v>
      </c>
      <c r="D713" s="250" t="s">
        <v>328</v>
      </c>
      <c r="E713" s="250" t="s">
        <v>353</v>
      </c>
      <c r="F713" s="250" t="s">
        <v>19</v>
      </c>
      <c r="G713" s="250" t="s">
        <v>303</v>
      </c>
      <c r="H713" s="102" t="s">
        <v>369</v>
      </c>
      <c r="I713" s="262">
        <v>10.931577727679782</v>
      </c>
      <c r="J713" s="102"/>
    </row>
    <row r="714" spans="1:10" x14ac:dyDescent="0.3">
      <c r="A714" s="250" t="s">
        <v>228</v>
      </c>
      <c r="B714" s="250" t="s">
        <v>394</v>
      </c>
      <c r="C714" s="250" t="s">
        <v>337</v>
      </c>
      <c r="D714" s="250" t="s">
        <v>328</v>
      </c>
      <c r="E714" s="250" t="s">
        <v>353</v>
      </c>
      <c r="F714" s="250" t="s">
        <v>19</v>
      </c>
      <c r="G714" s="250" t="s">
        <v>303</v>
      </c>
      <c r="H714" s="102" t="s">
        <v>369</v>
      </c>
      <c r="I714" s="262">
        <v>11.888787351780222</v>
      </c>
      <c r="J714" s="102"/>
    </row>
    <row r="715" spans="1:10" x14ac:dyDescent="0.3">
      <c r="A715" s="250" t="s">
        <v>229</v>
      </c>
      <c r="B715" s="250" t="s">
        <v>394</v>
      </c>
      <c r="C715" s="250" t="s">
        <v>337</v>
      </c>
      <c r="D715" s="250" t="s">
        <v>328</v>
      </c>
      <c r="E715" s="250" t="s">
        <v>353</v>
      </c>
      <c r="F715" s="250" t="s">
        <v>19</v>
      </c>
      <c r="G715" s="250" t="s">
        <v>303</v>
      </c>
      <c r="H715" s="102" t="s">
        <v>369</v>
      </c>
      <c r="I715" s="262">
        <v>11.289774243562553</v>
      </c>
      <c r="J715" s="102"/>
    </row>
    <row r="716" spans="1:10" x14ac:dyDescent="0.3">
      <c r="A716" s="250" t="s">
        <v>230</v>
      </c>
      <c r="B716" s="250" t="s">
        <v>394</v>
      </c>
      <c r="C716" s="250" t="s">
        <v>337</v>
      </c>
      <c r="D716" s="250" t="s">
        <v>328</v>
      </c>
      <c r="E716" s="250" t="s">
        <v>353</v>
      </c>
      <c r="F716" s="250" t="s">
        <v>19</v>
      </c>
      <c r="G716" s="250" t="s">
        <v>303</v>
      </c>
      <c r="H716" s="102" t="s">
        <v>369</v>
      </c>
      <c r="I716" s="262">
        <v>12.773670030186485</v>
      </c>
      <c r="J716" s="102"/>
    </row>
    <row r="717" spans="1:10" x14ac:dyDescent="0.3">
      <c r="A717" s="250" t="s">
        <v>231</v>
      </c>
      <c r="B717" s="250" t="s">
        <v>394</v>
      </c>
      <c r="C717" s="250" t="s">
        <v>337</v>
      </c>
      <c r="D717" s="250" t="s">
        <v>328</v>
      </c>
      <c r="E717" s="250" t="s">
        <v>353</v>
      </c>
      <c r="F717" s="250" t="s">
        <v>19</v>
      </c>
      <c r="G717" s="250" t="s">
        <v>303</v>
      </c>
      <c r="H717" s="102" t="s">
        <v>369</v>
      </c>
      <c r="I717" s="262">
        <v>10.311676896402359</v>
      </c>
      <c r="J717" s="102"/>
    </row>
    <row r="718" spans="1:10" x14ac:dyDescent="0.3">
      <c r="A718" s="250" t="s">
        <v>232</v>
      </c>
      <c r="B718" s="250" t="s">
        <v>394</v>
      </c>
      <c r="C718" s="250" t="s">
        <v>337</v>
      </c>
      <c r="D718" s="250" t="s">
        <v>328</v>
      </c>
      <c r="E718" s="250" t="s">
        <v>353</v>
      </c>
      <c r="F718" s="250" t="s">
        <v>19</v>
      </c>
      <c r="G718" s="250" t="s">
        <v>303</v>
      </c>
      <c r="H718" s="102" t="s">
        <v>369</v>
      </c>
      <c r="I718" s="262">
        <v>11.317551541561706</v>
      </c>
      <c r="J718" s="102"/>
    </row>
    <row r="719" spans="1:10" x14ac:dyDescent="0.3">
      <c r="A719" s="250" t="s">
        <v>233</v>
      </c>
      <c r="B719" s="250" t="s">
        <v>394</v>
      </c>
      <c r="C719" s="250" t="s">
        <v>337</v>
      </c>
      <c r="D719" s="250" t="s">
        <v>328</v>
      </c>
      <c r="E719" s="250" t="s">
        <v>353</v>
      </c>
      <c r="F719" s="250" t="s">
        <v>19</v>
      </c>
      <c r="G719" s="250" t="s">
        <v>303</v>
      </c>
      <c r="H719" s="102" t="s">
        <v>369</v>
      </c>
      <c r="I719" s="262">
        <v>10.162705491665218</v>
      </c>
      <c r="J719" s="102"/>
    </row>
    <row r="720" spans="1:10" x14ac:dyDescent="0.3">
      <c r="A720" s="250" t="s">
        <v>234</v>
      </c>
      <c r="B720" s="250" t="s">
        <v>394</v>
      </c>
      <c r="C720" s="250" t="s">
        <v>337</v>
      </c>
      <c r="D720" s="250" t="s">
        <v>328</v>
      </c>
      <c r="E720" s="250" t="s">
        <v>353</v>
      </c>
      <c r="F720" s="250" t="s">
        <v>19</v>
      </c>
      <c r="G720" s="250" t="s">
        <v>303</v>
      </c>
      <c r="H720" s="102" t="s">
        <v>369</v>
      </c>
      <c r="I720" s="262">
        <v>11.88523134426141</v>
      </c>
      <c r="J720" s="102"/>
    </row>
    <row r="721" spans="1:10" x14ac:dyDescent="0.3">
      <c r="A721" s="250" t="s">
        <v>235</v>
      </c>
      <c r="B721" s="250" t="s">
        <v>394</v>
      </c>
      <c r="C721" s="250" t="s">
        <v>337</v>
      </c>
      <c r="D721" s="250" t="s">
        <v>328</v>
      </c>
      <c r="E721" s="250" t="s">
        <v>353</v>
      </c>
      <c r="F721" s="250" t="s">
        <v>19</v>
      </c>
      <c r="G721" s="250" t="s">
        <v>303</v>
      </c>
      <c r="H721" s="102" t="s">
        <v>369</v>
      </c>
      <c r="I721" s="262">
        <v>10.144042626762156</v>
      </c>
      <c r="J721" s="102"/>
    </row>
    <row r="722" spans="1:10" x14ac:dyDescent="0.3">
      <c r="A722" s="250" t="s">
        <v>236</v>
      </c>
      <c r="B722" s="250" t="s">
        <v>394</v>
      </c>
      <c r="C722" s="250" t="s">
        <v>337</v>
      </c>
      <c r="D722" s="250" t="s">
        <v>328</v>
      </c>
      <c r="E722" s="250" t="s">
        <v>353</v>
      </c>
      <c r="F722" s="250" t="s">
        <v>19</v>
      </c>
      <c r="G722" s="250" t="s">
        <v>303</v>
      </c>
      <c r="H722" s="102" t="s">
        <v>369</v>
      </c>
      <c r="I722" s="262">
        <v>10.475649051687357</v>
      </c>
      <c r="J722" s="102"/>
    </row>
    <row r="723" spans="1:10" x14ac:dyDescent="0.3">
      <c r="A723" s="250" t="s">
        <v>237</v>
      </c>
      <c r="B723" s="250" t="s">
        <v>394</v>
      </c>
      <c r="C723" s="250" t="s">
        <v>337</v>
      </c>
      <c r="D723" s="250" t="s">
        <v>328</v>
      </c>
      <c r="E723" s="250" t="s">
        <v>353</v>
      </c>
      <c r="F723" s="250" t="s">
        <v>19</v>
      </c>
      <c r="G723" s="250" t="s">
        <v>303</v>
      </c>
      <c r="H723" s="102" t="s">
        <v>369</v>
      </c>
      <c r="I723" s="262">
        <v>10.084737431390796</v>
      </c>
      <c r="J723" s="102"/>
    </row>
    <row r="724" spans="1:10" x14ac:dyDescent="0.3">
      <c r="A724" s="250" t="s">
        <v>238</v>
      </c>
      <c r="B724" s="250" t="s">
        <v>394</v>
      </c>
      <c r="C724" s="250" t="s">
        <v>337</v>
      </c>
      <c r="D724" s="250" t="s">
        <v>328</v>
      </c>
      <c r="E724" s="250" t="s">
        <v>353</v>
      </c>
      <c r="F724" s="250" t="s">
        <v>19</v>
      </c>
      <c r="G724" s="250" t="s">
        <v>303</v>
      </c>
      <c r="H724" s="102" t="s">
        <v>369</v>
      </c>
      <c r="I724" s="262">
        <v>12.489962818706587</v>
      </c>
      <c r="J724" s="102"/>
    </row>
    <row r="725" spans="1:10" x14ac:dyDescent="0.3">
      <c r="A725" s="250" t="s">
        <v>239</v>
      </c>
      <c r="B725" s="250" t="s">
        <v>394</v>
      </c>
      <c r="C725" s="250" t="s">
        <v>337</v>
      </c>
      <c r="D725" s="250" t="s">
        <v>328</v>
      </c>
      <c r="E725" s="250" t="s">
        <v>353</v>
      </c>
      <c r="F725" s="250" t="s">
        <v>19</v>
      </c>
      <c r="G725" s="250" t="s">
        <v>303</v>
      </c>
      <c r="H725" s="102" t="s">
        <v>369</v>
      </c>
      <c r="I725" s="262">
        <v>11.650046638303435</v>
      </c>
      <c r="J725" s="102"/>
    </row>
    <row r="726" spans="1:10" x14ac:dyDescent="0.3">
      <c r="A726" s="250" t="s">
        <v>240</v>
      </c>
      <c r="B726" s="250" t="s">
        <v>394</v>
      </c>
      <c r="C726" s="250" t="s">
        <v>337</v>
      </c>
      <c r="D726" s="250" t="s">
        <v>328</v>
      </c>
      <c r="E726" s="250" t="s">
        <v>353</v>
      </c>
      <c r="F726" s="250" t="s">
        <v>19</v>
      </c>
      <c r="G726" s="250" t="s">
        <v>303</v>
      </c>
      <c r="H726" s="102" t="s">
        <v>369</v>
      </c>
      <c r="I726" s="262">
        <v>11.459251389709788</v>
      </c>
      <c r="J726" s="102"/>
    </row>
    <row r="727" spans="1:10" x14ac:dyDescent="0.3">
      <c r="A727" s="250" t="s">
        <v>241</v>
      </c>
      <c r="B727" s="250" t="s">
        <v>394</v>
      </c>
      <c r="C727" s="250" t="s">
        <v>337</v>
      </c>
      <c r="D727" s="250" t="s">
        <v>328</v>
      </c>
      <c r="E727" s="250" t="s">
        <v>353</v>
      </c>
      <c r="F727" s="250" t="s">
        <v>19</v>
      </c>
      <c r="G727" s="250" t="s">
        <v>303</v>
      </c>
      <c r="H727" s="102" t="s">
        <v>369</v>
      </c>
      <c r="I727" s="262">
        <v>11.360808677303012</v>
      </c>
      <c r="J727" s="102"/>
    </row>
    <row r="728" spans="1:10" x14ac:dyDescent="0.3">
      <c r="A728" s="250" t="s">
        <v>242</v>
      </c>
      <c r="B728" s="250" t="s">
        <v>394</v>
      </c>
      <c r="C728" s="250" t="s">
        <v>337</v>
      </c>
      <c r="D728" s="250" t="s">
        <v>328</v>
      </c>
      <c r="E728" s="250" t="s">
        <v>353</v>
      </c>
      <c r="F728" s="250" t="s">
        <v>19</v>
      </c>
      <c r="G728" s="250" t="s">
        <v>303</v>
      </c>
      <c r="H728" s="102" t="s">
        <v>369</v>
      </c>
      <c r="I728" s="262">
        <v>13.193325841061904</v>
      </c>
      <c r="J728" s="102"/>
    </row>
    <row r="729" spans="1:10" x14ac:dyDescent="0.3">
      <c r="A729" s="250" t="s">
        <v>243</v>
      </c>
      <c r="B729" s="250" t="s">
        <v>394</v>
      </c>
      <c r="C729" s="250" t="s">
        <v>337</v>
      </c>
      <c r="D729" s="250" t="s">
        <v>328</v>
      </c>
      <c r="E729" s="250" t="s">
        <v>353</v>
      </c>
      <c r="F729" s="250" t="s">
        <v>19</v>
      </c>
      <c r="G729" s="250" t="s">
        <v>303</v>
      </c>
      <c r="H729" s="102" t="s">
        <v>369</v>
      </c>
      <c r="I729" s="262">
        <v>12.677043599156246</v>
      </c>
      <c r="J729" s="102"/>
    </row>
    <row r="730" spans="1:10" x14ac:dyDescent="0.3">
      <c r="A730" s="250" t="s">
        <v>244</v>
      </c>
      <c r="B730" s="250" t="s">
        <v>394</v>
      </c>
      <c r="C730" s="250" t="s">
        <v>337</v>
      </c>
      <c r="D730" s="250" t="s">
        <v>328</v>
      </c>
      <c r="E730" s="250" t="s">
        <v>353</v>
      </c>
      <c r="F730" s="250" t="s">
        <v>19</v>
      </c>
      <c r="G730" s="250" t="s">
        <v>303</v>
      </c>
      <c r="H730" s="102" t="s">
        <v>369</v>
      </c>
      <c r="I730" s="262">
        <v>12.314840927214638</v>
      </c>
      <c r="J730" s="102"/>
    </row>
    <row r="731" spans="1:10" x14ac:dyDescent="0.3">
      <c r="A731" s="250" t="s">
        <v>245</v>
      </c>
      <c r="B731" s="250" t="s">
        <v>394</v>
      </c>
      <c r="C731" s="250" t="s">
        <v>337</v>
      </c>
      <c r="D731" s="250" t="s">
        <v>328</v>
      </c>
      <c r="E731" s="250" t="s">
        <v>353</v>
      </c>
      <c r="F731" s="250" t="s">
        <v>19</v>
      </c>
      <c r="G731" s="250" t="s">
        <v>303</v>
      </c>
      <c r="H731" s="102" t="s">
        <v>369</v>
      </c>
      <c r="I731" s="262">
        <v>13.257387141218674</v>
      </c>
      <c r="J731" s="102"/>
    </row>
    <row r="732" spans="1:10" x14ac:dyDescent="0.3">
      <c r="A732" s="250" t="s">
        <v>246</v>
      </c>
      <c r="B732" s="250" t="s">
        <v>394</v>
      </c>
      <c r="C732" s="250" t="s">
        <v>337</v>
      </c>
      <c r="D732" s="250" t="s">
        <v>328</v>
      </c>
      <c r="E732" s="250" t="s">
        <v>353</v>
      </c>
      <c r="F732" s="250" t="s">
        <v>19</v>
      </c>
      <c r="G732" s="250" t="s">
        <v>303</v>
      </c>
      <c r="H732" s="102" t="s">
        <v>369</v>
      </c>
      <c r="I732" s="262">
        <v>14.003260225363483</v>
      </c>
      <c r="J732" s="102"/>
    </row>
    <row r="733" spans="1:10" x14ac:dyDescent="0.3">
      <c r="A733" s="250" t="s">
        <v>247</v>
      </c>
      <c r="B733" s="250" t="s">
        <v>394</v>
      </c>
      <c r="C733" s="250" t="s">
        <v>337</v>
      </c>
      <c r="D733" s="250" t="s">
        <v>328</v>
      </c>
      <c r="E733" s="250" t="s">
        <v>353</v>
      </c>
      <c r="F733" s="250" t="s">
        <v>19</v>
      </c>
      <c r="G733" s="250" t="s">
        <v>303</v>
      </c>
      <c r="H733" s="102" t="s">
        <v>369</v>
      </c>
      <c r="I733" s="262">
        <v>12.21901459319343</v>
      </c>
      <c r="J733" s="102"/>
    </row>
    <row r="734" spans="1:10" x14ac:dyDescent="0.3">
      <c r="A734" s="250" t="s">
        <v>248</v>
      </c>
      <c r="B734" s="250" t="s">
        <v>394</v>
      </c>
      <c r="C734" s="250" t="s">
        <v>337</v>
      </c>
      <c r="D734" s="250" t="s">
        <v>328</v>
      </c>
      <c r="E734" s="250" t="s">
        <v>353</v>
      </c>
      <c r="F734" s="250" t="s">
        <v>19</v>
      </c>
      <c r="G734" s="250" t="s">
        <v>303</v>
      </c>
      <c r="H734" s="102" t="s">
        <v>369</v>
      </c>
      <c r="I734" s="262">
        <v>12.795268777626626</v>
      </c>
      <c r="J734" s="102"/>
    </row>
    <row r="735" spans="1:10" x14ac:dyDescent="0.3">
      <c r="A735" s="250" t="s">
        <v>249</v>
      </c>
      <c r="B735" s="250" t="s">
        <v>394</v>
      </c>
      <c r="C735" s="250" t="s">
        <v>337</v>
      </c>
      <c r="D735" s="250" t="s">
        <v>328</v>
      </c>
      <c r="E735" s="250" t="s">
        <v>353</v>
      </c>
      <c r="F735" s="250" t="s">
        <v>19</v>
      </c>
      <c r="G735" s="250" t="s">
        <v>303</v>
      </c>
      <c r="H735" s="102" t="s">
        <v>369</v>
      </c>
      <c r="I735" s="262">
        <v>12.45584798700316</v>
      </c>
      <c r="J735" s="102"/>
    </row>
    <row r="736" spans="1:10" x14ac:dyDescent="0.3">
      <c r="A736" s="250" t="s">
        <v>250</v>
      </c>
      <c r="B736" s="250" t="s">
        <v>394</v>
      </c>
      <c r="C736" s="250" t="s">
        <v>337</v>
      </c>
      <c r="D736" s="250" t="s">
        <v>328</v>
      </c>
      <c r="E736" s="250" t="s">
        <v>353</v>
      </c>
      <c r="F736" s="250" t="s">
        <v>19</v>
      </c>
      <c r="G736" s="250" t="s">
        <v>303</v>
      </c>
      <c r="H736" s="102" t="s">
        <v>369</v>
      </c>
      <c r="I736" s="262">
        <v>13.957394506045084</v>
      </c>
      <c r="J736" s="102"/>
    </row>
    <row r="737" spans="1:10" x14ac:dyDescent="0.3">
      <c r="A737" s="250" t="s">
        <v>251</v>
      </c>
      <c r="B737" s="250" t="s">
        <v>394</v>
      </c>
      <c r="C737" s="250" t="s">
        <v>337</v>
      </c>
      <c r="D737" s="250" t="s">
        <v>328</v>
      </c>
      <c r="E737" s="250" t="s">
        <v>353</v>
      </c>
      <c r="F737" s="250" t="s">
        <v>19</v>
      </c>
      <c r="G737" s="250" t="s">
        <v>303</v>
      </c>
      <c r="H737" s="102" t="s">
        <v>369</v>
      </c>
      <c r="I737" s="262">
        <v>11.375632364226206</v>
      </c>
      <c r="J737" s="102"/>
    </row>
    <row r="738" spans="1:10" x14ac:dyDescent="0.3">
      <c r="A738" s="250" t="s">
        <v>252</v>
      </c>
      <c r="B738" s="250" t="s">
        <v>394</v>
      </c>
      <c r="C738" s="250" t="s">
        <v>337</v>
      </c>
      <c r="D738" s="250" t="s">
        <v>328</v>
      </c>
      <c r="E738" s="250" t="s">
        <v>353</v>
      </c>
      <c r="F738" s="250" t="s">
        <v>19</v>
      </c>
      <c r="G738" s="250" t="s">
        <v>303</v>
      </c>
      <c r="H738" s="102" t="s">
        <v>369</v>
      </c>
      <c r="I738" s="262">
        <v>11.998902271375322</v>
      </c>
      <c r="J738" s="102"/>
    </row>
    <row r="739" spans="1:10" x14ac:dyDescent="0.3">
      <c r="A739" s="250" t="s">
        <v>253</v>
      </c>
      <c r="B739" s="250" t="s">
        <v>394</v>
      </c>
      <c r="C739" s="250" t="s">
        <v>337</v>
      </c>
      <c r="D739" s="250" t="s">
        <v>328</v>
      </c>
      <c r="E739" s="250" t="s">
        <v>353</v>
      </c>
      <c r="F739" s="250" t="s">
        <v>19</v>
      </c>
      <c r="G739" s="250" t="s">
        <v>303</v>
      </c>
      <c r="H739" s="102" t="s">
        <v>369</v>
      </c>
      <c r="I739" s="262">
        <v>11.783897867466626</v>
      </c>
      <c r="J739" s="102"/>
    </row>
    <row r="740" spans="1:10" x14ac:dyDescent="0.3">
      <c r="A740" s="250" t="s">
        <v>254</v>
      </c>
      <c r="B740" s="250" t="s">
        <v>394</v>
      </c>
      <c r="C740" s="250" t="s">
        <v>337</v>
      </c>
      <c r="D740" s="250" t="s">
        <v>328</v>
      </c>
      <c r="E740" s="250" t="s">
        <v>353</v>
      </c>
      <c r="F740" s="250" t="s">
        <v>19</v>
      </c>
      <c r="G740" s="250" t="s">
        <v>303</v>
      </c>
      <c r="H740" s="102" t="s">
        <v>369</v>
      </c>
      <c r="I740" s="262">
        <v>15.189350180265555</v>
      </c>
      <c r="J740" s="102"/>
    </row>
    <row r="741" spans="1:10" x14ac:dyDescent="0.3">
      <c r="A741" s="250" t="s">
        <v>255</v>
      </c>
      <c r="B741" s="250" t="s">
        <v>394</v>
      </c>
      <c r="C741" s="250" t="s">
        <v>337</v>
      </c>
      <c r="D741" s="250" t="s">
        <v>328</v>
      </c>
      <c r="E741" s="250" t="s">
        <v>353</v>
      </c>
      <c r="F741" s="250" t="s">
        <v>19</v>
      </c>
      <c r="G741" s="250" t="s">
        <v>303</v>
      </c>
      <c r="H741" s="102" t="s">
        <v>369</v>
      </c>
      <c r="I741" s="262">
        <v>13.059177106473207</v>
      </c>
      <c r="J741" s="102"/>
    </row>
    <row r="742" spans="1:10" x14ac:dyDescent="0.3">
      <c r="A742" s="250" t="s">
        <v>256</v>
      </c>
      <c r="B742" s="250" t="s">
        <v>394</v>
      </c>
      <c r="C742" s="250" t="s">
        <v>337</v>
      </c>
      <c r="D742" s="250" t="s">
        <v>328</v>
      </c>
      <c r="E742" s="250" t="s">
        <v>353</v>
      </c>
      <c r="F742" s="250" t="s">
        <v>19</v>
      </c>
      <c r="G742" s="250" t="s">
        <v>303</v>
      </c>
      <c r="H742" s="102" t="s">
        <v>369</v>
      </c>
      <c r="I742" s="262">
        <v>15.255963626775273</v>
      </c>
      <c r="J742" s="102"/>
    </row>
    <row r="743" spans="1:10" x14ac:dyDescent="0.3">
      <c r="A743" s="250" t="s">
        <v>257</v>
      </c>
      <c r="B743" s="250" t="s">
        <v>394</v>
      </c>
      <c r="C743" s="250" t="s">
        <v>337</v>
      </c>
      <c r="D743" s="250" t="s">
        <v>328</v>
      </c>
      <c r="E743" s="250" t="s">
        <v>353</v>
      </c>
      <c r="F743" s="250" t="s">
        <v>19</v>
      </c>
      <c r="G743" s="250" t="s">
        <v>303</v>
      </c>
      <c r="H743" s="102" t="s">
        <v>369</v>
      </c>
      <c r="I743" s="262">
        <v>15.191104442313097</v>
      </c>
      <c r="J743" s="102"/>
    </row>
    <row r="744" spans="1:10" x14ac:dyDescent="0.3">
      <c r="A744" s="250" t="s">
        <v>258</v>
      </c>
      <c r="B744" s="250" t="s">
        <v>394</v>
      </c>
      <c r="C744" s="250" t="s">
        <v>337</v>
      </c>
      <c r="D744" s="250" t="s">
        <v>328</v>
      </c>
      <c r="E744" s="250" t="s">
        <v>353</v>
      </c>
      <c r="F744" s="250" t="s">
        <v>19</v>
      </c>
      <c r="G744" s="250" t="s">
        <v>303</v>
      </c>
      <c r="H744" s="102" t="s">
        <v>369</v>
      </c>
      <c r="I744" s="262">
        <v>17.551294428234737</v>
      </c>
      <c r="J744" s="102"/>
    </row>
    <row r="745" spans="1:10" x14ac:dyDescent="0.3">
      <c r="A745" s="250" t="s">
        <v>259</v>
      </c>
      <c r="B745" s="250" t="s">
        <v>394</v>
      </c>
      <c r="C745" s="250" t="s">
        <v>337</v>
      </c>
      <c r="D745" s="250" t="s">
        <v>328</v>
      </c>
      <c r="E745" s="250" t="s">
        <v>353</v>
      </c>
      <c r="F745" s="250" t="s">
        <v>19</v>
      </c>
      <c r="G745" s="250" t="s">
        <v>303</v>
      </c>
      <c r="H745" s="102" t="s">
        <v>369</v>
      </c>
      <c r="I745" s="262">
        <v>14.575373919368023</v>
      </c>
      <c r="J745" s="102"/>
    </row>
    <row r="746" spans="1:10" x14ac:dyDescent="0.3">
      <c r="A746" s="250" t="s">
        <v>260</v>
      </c>
      <c r="B746" s="250" t="s">
        <v>394</v>
      </c>
      <c r="C746" s="250" t="s">
        <v>337</v>
      </c>
      <c r="D746" s="250" t="s">
        <v>328</v>
      </c>
      <c r="E746" s="250" t="s">
        <v>353</v>
      </c>
      <c r="F746" s="250" t="s">
        <v>19</v>
      </c>
      <c r="G746" s="250" t="s">
        <v>303</v>
      </c>
      <c r="H746" s="102" t="s">
        <v>369</v>
      </c>
      <c r="I746" s="262">
        <v>15.583799331877785</v>
      </c>
      <c r="J746" s="102"/>
    </row>
    <row r="747" spans="1:10" x14ac:dyDescent="0.3">
      <c r="A747" s="250" t="s">
        <v>261</v>
      </c>
      <c r="B747" s="250" t="s">
        <v>394</v>
      </c>
      <c r="C747" s="250" t="s">
        <v>337</v>
      </c>
      <c r="D747" s="250" t="s">
        <v>328</v>
      </c>
      <c r="E747" s="250" t="s">
        <v>353</v>
      </c>
      <c r="F747" s="250" t="s">
        <v>19</v>
      </c>
      <c r="G747" s="250" t="s">
        <v>303</v>
      </c>
      <c r="H747" s="102" t="s">
        <v>369</v>
      </c>
      <c r="I747" s="262">
        <v>13.957332910224496</v>
      </c>
      <c r="J747" s="102"/>
    </row>
    <row r="748" spans="1:10" x14ac:dyDescent="0.3">
      <c r="A748" s="250" t="s">
        <v>262</v>
      </c>
      <c r="B748" s="250" t="s">
        <v>394</v>
      </c>
      <c r="C748" s="250" t="s">
        <v>337</v>
      </c>
      <c r="D748" s="250" t="s">
        <v>328</v>
      </c>
      <c r="E748" s="250" t="s">
        <v>353</v>
      </c>
      <c r="F748" s="250" t="s">
        <v>19</v>
      </c>
      <c r="G748" s="250" t="s">
        <v>303</v>
      </c>
      <c r="H748" s="102" t="s">
        <v>369</v>
      </c>
      <c r="I748" s="262">
        <v>16.778373289227186</v>
      </c>
      <c r="J748" s="102"/>
    </row>
    <row r="749" spans="1:10" x14ac:dyDescent="0.3">
      <c r="A749" s="250" t="s">
        <v>263</v>
      </c>
      <c r="B749" s="250" t="s">
        <v>394</v>
      </c>
      <c r="C749" s="250" t="s">
        <v>337</v>
      </c>
      <c r="D749" s="250" t="s">
        <v>328</v>
      </c>
      <c r="E749" s="250" t="s">
        <v>353</v>
      </c>
      <c r="F749" s="250" t="s">
        <v>19</v>
      </c>
      <c r="G749" s="250" t="s">
        <v>303</v>
      </c>
      <c r="H749" s="102" t="s">
        <v>369</v>
      </c>
      <c r="I749" s="262">
        <v>16.503237765842751</v>
      </c>
      <c r="J749" s="102"/>
    </row>
    <row r="750" spans="1:10" x14ac:dyDescent="0.3">
      <c r="A750" s="250" t="s">
        <v>264</v>
      </c>
      <c r="B750" s="250" t="s">
        <v>394</v>
      </c>
      <c r="C750" s="250" t="s">
        <v>337</v>
      </c>
      <c r="D750" s="250" t="s">
        <v>328</v>
      </c>
      <c r="E750" s="250" t="s">
        <v>353</v>
      </c>
      <c r="F750" s="250" t="s">
        <v>19</v>
      </c>
      <c r="G750" s="250" t="s">
        <v>303</v>
      </c>
      <c r="H750" s="102" t="s">
        <v>369</v>
      </c>
      <c r="I750" s="262">
        <v>15.848153137384719</v>
      </c>
      <c r="J750" s="102"/>
    </row>
    <row r="751" spans="1:10" x14ac:dyDescent="0.3">
      <c r="A751" s="250" t="s">
        <v>265</v>
      </c>
      <c r="B751" s="250" t="s">
        <v>394</v>
      </c>
      <c r="C751" s="250" t="s">
        <v>337</v>
      </c>
      <c r="D751" s="250" t="s">
        <v>328</v>
      </c>
      <c r="E751" s="250" t="s">
        <v>353</v>
      </c>
      <c r="F751" s="250" t="s">
        <v>19</v>
      </c>
      <c r="G751" s="250" t="s">
        <v>303</v>
      </c>
      <c r="H751" s="102" t="s">
        <v>369</v>
      </c>
      <c r="I751" s="262">
        <v>15.372123182498514</v>
      </c>
      <c r="J751" s="102"/>
    </row>
    <row r="752" spans="1:10" x14ac:dyDescent="0.3">
      <c r="A752" s="250" t="s">
        <v>266</v>
      </c>
      <c r="B752" s="250" t="s">
        <v>394</v>
      </c>
      <c r="C752" s="250" t="s">
        <v>337</v>
      </c>
      <c r="D752" s="250" t="s">
        <v>328</v>
      </c>
      <c r="E752" s="250" t="s">
        <v>353</v>
      </c>
      <c r="F752" s="250" t="s">
        <v>19</v>
      </c>
      <c r="G752" s="250" t="s">
        <v>303</v>
      </c>
      <c r="H752" s="102" t="s">
        <v>369</v>
      </c>
      <c r="I752" s="262">
        <v>19.368888984734212</v>
      </c>
      <c r="J752" s="102"/>
    </row>
    <row r="753" spans="1:10" x14ac:dyDescent="0.3">
      <c r="A753" s="250" t="s">
        <v>267</v>
      </c>
      <c r="B753" s="250" t="s">
        <v>394</v>
      </c>
      <c r="C753" s="250" t="s">
        <v>337</v>
      </c>
      <c r="D753" s="250" t="s">
        <v>328</v>
      </c>
      <c r="E753" s="250" t="s">
        <v>353</v>
      </c>
      <c r="F753" s="250" t="s">
        <v>19</v>
      </c>
      <c r="G753" s="250" t="s">
        <v>303</v>
      </c>
      <c r="H753" s="102" t="s">
        <v>369</v>
      </c>
      <c r="I753" s="262">
        <v>17.605485954534718</v>
      </c>
      <c r="J753" s="102"/>
    </row>
    <row r="754" spans="1:10" x14ac:dyDescent="0.3">
      <c r="A754" s="250" t="s">
        <v>268</v>
      </c>
      <c r="B754" s="250" t="s">
        <v>394</v>
      </c>
      <c r="C754" s="250" t="s">
        <v>337</v>
      </c>
      <c r="D754" s="250" t="s">
        <v>328</v>
      </c>
      <c r="E754" s="250" t="s">
        <v>353</v>
      </c>
      <c r="F754" s="250" t="s">
        <v>19</v>
      </c>
      <c r="G754" s="250" t="s">
        <v>303</v>
      </c>
      <c r="H754" s="102" t="s">
        <v>369</v>
      </c>
      <c r="I754" s="262">
        <v>17.052047391408852</v>
      </c>
      <c r="J754" s="102"/>
    </row>
    <row r="755" spans="1:10" x14ac:dyDescent="0.3">
      <c r="A755" s="250" t="s">
        <v>269</v>
      </c>
      <c r="B755" s="250" t="s">
        <v>394</v>
      </c>
      <c r="C755" s="250" t="s">
        <v>337</v>
      </c>
      <c r="D755" s="250" t="s">
        <v>328</v>
      </c>
      <c r="E755" s="250" t="s">
        <v>353</v>
      </c>
      <c r="F755" s="250" t="s">
        <v>19</v>
      </c>
      <c r="G755" s="250" t="s">
        <v>303</v>
      </c>
      <c r="H755" s="102" t="s">
        <v>369</v>
      </c>
      <c r="I755" s="262">
        <v>16.646793725638911</v>
      </c>
      <c r="J755" s="102"/>
    </row>
    <row r="756" spans="1:10" x14ac:dyDescent="0.3">
      <c r="A756" s="250" t="s">
        <v>270</v>
      </c>
      <c r="B756" s="250" t="s">
        <v>394</v>
      </c>
      <c r="C756" s="250" t="s">
        <v>337</v>
      </c>
      <c r="D756" s="250" t="s">
        <v>328</v>
      </c>
      <c r="E756" s="250" t="s">
        <v>353</v>
      </c>
      <c r="F756" s="250" t="s">
        <v>19</v>
      </c>
      <c r="G756" s="250" t="s">
        <v>303</v>
      </c>
      <c r="H756" s="102" t="s">
        <v>369</v>
      </c>
      <c r="I756" s="262">
        <v>17.532597268010353</v>
      </c>
      <c r="J756" s="102"/>
    </row>
    <row r="757" spans="1:10" x14ac:dyDescent="0.3">
      <c r="A757" s="250" t="s">
        <v>271</v>
      </c>
      <c r="B757" s="250" t="s">
        <v>394</v>
      </c>
      <c r="C757" s="250" t="s">
        <v>337</v>
      </c>
      <c r="D757" s="250" t="s">
        <v>328</v>
      </c>
      <c r="E757" s="250" t="s">
        <v>353</v>
      </c>
      <c r="F757" s="250" t="s">
        <v>19</v>
      </c>
      <c r="G757" s="250" t="s">
        <v>303</v>
      </c>
      <c r="H757" s="102" t="s">
        <v>369</v>
      </c>
      <c r="I757" s="262">
        <v>15.567464619435336</v>
      </c>
      <c r="J757" s="102"/>
    </row>
    <row r="758" spans="1:10" x14ac:dyDescent="0.3">
      <c r="A758" s="250" t="s">
        <v>272</v>
      </c>
      <c r="B758" s="250" t="s">
        <v>394</v>
      </c>
      <c r="C758" s="250" t="s">
        <v>337</v>
      </c>
      <c r="D758" s="250" t="s">
        <v>328</v>
      </c>
      <c r="E758" s="250" t="s">
        <v>353</v>
      </c>
      <c r="F758" s="250" t="s">
        <v>19</v>
      </c>
      <c r="G758" s="250" t="s">
        <v>303</v>
      </c>
      <c r="H758" s="102" t="s">
        <v>369</v>
      </c>
      <c r="I758" s="262">
        <v>14.952253244900826</v>
      </c>
      <c r="J758" s="102"/>
    </row>
    <row r="759" spans="1:10" x14ac:dyDescent="0.3">
      <c r="A759" s="250" t="s">
        <v>273</v>
      </c>
      <c r="B759" s="250" t="s">
        <v>394</v>
      </c>
      <c r="C759" s="250" t="s">
        <v>337</v>
      </c>
      <c r="D759" s="250" t="s">
        <v>328</v>
      </c>
      <c r="E759" s="250" t="s">
        <v>353</v>
      </c>
      <c r="F759" s="250" t="s">
        <v>19</v>
      </c>
      <c r="G759" s="250" t="s">
        <v>303</v>
      </c>
      <c r="H759" s="102" t="s">
        <v>369</v>
      </c>
      <c r="I759" s="262">
        <v>15.196363816658193</v>
      </c>
      <c r="J759" s="102"/>
    </row>
    <row r="760" spans="1:10" x14ac:dyDescent="0.3">
      <c r="A760" s="250" t="s">
        <v>274</v>
      </c>
      <c r="B760" s="250" t="s">
        <v>394</v>
      </c>
      <c r="C760" s="250" t="s">
        <v>337</v>
      </c>
      <c r="D760" s="250" t="s">
        <v>328</v>
      </c>
      <c r="E760" s="250" t="s">
        <v>353</v>
      </c>
      <c r="F760" s="250" t="s">
        <v>19</v>
      </c>
      <c r="G760" s="250" t="s">
        <v>303</v>
      </c>
      <c r="H760" s="102" t="s">
        <v>369</v>
      </c>
      <c r="I760" s="262">
        <v>18.028289626571187</v>
      </c>
      <c r="J760" s="102"/>
    </row>
    <row r="761" spans="1:10" x14ac:dyDescent="0.3">
      <c r="A761" s="250" t="s">
        <v>275</v>
      </c>
      <c r="B761" s="250" t="s">
        <v>394</v>
      </c>
      <c r="C761" s="250" t="s">
        <v>337</v>
      </c>
      <c r="D761" s="250" t="s">
        <v>328</v>
      </c>
      <c r="E761" s="250" t="s">
        <v>353</v>
      </c>
      <c r="F761" s="250" t="s">
        <v>19</v>
      </c>
      <c r="G761" s="250" t="s">
        <v>303</v>
      </c>
      <c r="H761" s="102" t="s">
        <v>369</v>
      </c>
      <c r="I761" s="262">
        <v>15.598692314012732</v>
      </c>
      <c r="J761" s="102"/>
    </row>
    <row r="762" spans="1:10" x14ac:dyDescent="0.3">
      <c r="A762" s="250" t="s">
        <v>276</v>
      </c>
      <c r="B762" s="250" t="s">
        <v>394</v>
      </c>
      <c r="C762" s="250" t="s">
        <v>337</v>
      </c>
      <c r="D762" s="250" t="s">
        <v>328</v>
      </c>
      <c r="E762" s="250" t="s">
        <v>353</v>
      </c>
      <c r="F762" s="250" t="s">
        <v>19</v>
      </c>
      <c r="G762" s="250" t="s">
        <v>303</v>
      </c>
      <c r="H762" s="102" t="s">
        <v>369</v>
      </c>
      <c r="I762" s="262">
        <v>13.83213980641006</v>
      </c>
      <c r="J762" s="102"/>
    </row>
    <row r="763" spans="1:10" x14ac:dyDescent="0.3">
      <c r="A763" s="250" t="s">
        <v>277</v>
      </c>
      <c r="B763" s="250" t="s">
        <v>394</v>
      </c>
      <c r="C763" s="250" t="s">
        <v>337</v>
      </c>
      <c r="D763" s="250" t="s">
        <v>328</v>
      </c>
      <c r="E763" s="250" t="s">
        <v>353</v>
      </c>
      <c r="F763" s="250" t="s">
        <v>19</v>
      </c>
      <c r="G763" s="250" t="s">
        <v>303</v>
      </c>
      <c r="H763" s="102" t="s">
        <v>369</v>
      </c>
      <c r="I763" s="262">
        <v>13.91282844527518</v>
      </c>
      <c r="J763" s="102"/>
    </row>
    <row r="764" spans="1:10" x14ac:dyDescent="0.3">
      <c r="A764" s="250" t="s">
        <v>278</v>
      </c>
      <c r="B764" s="250" t="s">
        <v>394</v>
      </c>
      <c r="C764" s="250" t="s">
        <v>337</v>
      </c>
      <c r="D764" s="250" t="s">
        <v>328</v>
      </c>
      <c r="E764" s="250" t="s">
        <v>353</v>
      </c>
      <c r="F764" s="250" t="s">
        <v>19</v>
      </c>
      <c r="G764" s="250" t="s">
        <v>303</v>
      </c>
      <c r="H764" s="102" t="s">
        <v>369</v>
      </c>
      <c r="I764" s="262">
        <v>15.900930980463349</v>
      </c>
      <c r="J764" s="102"/>
    </row>
    <row r="765" spans="1:10" x14ac:dyDescent="0.3">
      <c r="A765" s="250" t="s">
        <v>279</v>
      </c>
      <c r="B765" s="250" t="s">
        <v>394</v>
      </c>
      <c r="C765" s="250" t="s">
        <v>337</v>
      </c>
      <c r="D765" s="250" t="s">
        <v>328</v>
      </c>
      <c r="E765" s="250" t="s">
        <v>353</v>
      </c>
      <c r="F765" s="250" t="s">
        <v>19</v>
      </c>
      <c r="G765" s="250" t="s">
        <v>303</v>
      </c>
      <c r="H765" s="102" t="s">
        <v>369</v>
      </c>
      <c r="I765" s="262">
        <v>13.088229568973258</v>
      </c>
      <c r="J765" s="102"/>
    </row>
    <row r="766" spans="1:10" x14ac:dyDescent="0.3">
      <c r="A766" s="250" t="s">
        <v>280</v>
      </c>
      <c r="B766" s="250" t="s">
        <v>394</v>
      </c>
      <c r="C766" s="250" t="s">
        <v>337</v>
      </c>
      <c r="D766" s="250" t="s">
        <v>328</v>
      </c>
      <c r="E766" s="250" t="s">
        <v>353</v>
      </c>
      <c r="F766" s="250" t="s">
        <v>19</v>
      </c>
      <c r="G766" s="250" t="s">
        <v>303</v>
      </c>
      <c r="H766" s="102" t="s">
        <v>369</v>
      </c>
      <c r="I766" s="262">
        <v>12.408550725137136</v>
      </c>
      <c r="J766" s="102"/>
    </row>
    <row r="767" spans="1:10" x14ac:dyDescent="0.3">
      <c r="A767" s="250" t="s">
        <v>281</v>
      </c>
      <c r="B767" s="250" t="s">
        <v>394</v>
      </c>
      <c r="C767" s="250" t="s">
        <v>337</v>
      </c>
      <c r="D767" s="250" t="s">
        <v>328</v>
      </c>
      <c r="E767" s="250" t="s">
        <v>353</v>
      </c>
      <c r="F767" s="250" t="s">
        <v>19</v>
      </c>
      <c r="G767" s="250" t="s">
        <v>303</v>
      </c>
      <c r="H767" s="102" t="s">
        <v>369</v>
      </c>
      <c r="I767" s="262">
        <v>12.932112827452244</v>
      </c>
      <c r="J767" s="102"/>
    </row>
    <row r="768" spans="1:10" x14ac:dyDescent="0.3">
      <c r="A768" s="250" t="s">
        <v>282</v>
      </c>
      <c r="B768" s="250" t="s">
        <v>394</v>
      </c>
      <c r="C768" s="250" t="s">
        <v>337</v>
      </c>
      <c r="D768" s="250" t="s">
        <v>328</v>
      </c>
      <c r="E768" s="250" t="s">
        <v>353</v>
      </c>
      <c r="F768" s="250" t="s">
        <v>19</v>
      </c>
      <c r="G768" s="250" t="s">
        <v>303</v>
      </c>
      <c r="H768" s="102" t="s">
        <v>369</v>
      </c>
      <c r="I768" s="262">
        <v>14.046124885012057</v>
      </c>
      <c r="J768" s="102"/>
    </row>
    <row r="769" spans="1:10" x14ac:dyDescent="0.3">
      <c r="A769" s="250" t="s">
        <v>283</v>
      </c>
      <c r="B769" s="250" t="s">
        <v>394</v>
      </c>
      <c r="C769" s="250" t="s">
        <v>337</v>
      </c>
      <c r="D769" s="250" t="s">
        <v>328</v>
      </c>
      <c r="E769" s="250" t="s">
        <v>353</v>
      </c>
      <c r="F769" s="250" t="s">
        <v>19</v>
      </c>
      <c r="G769" s="250" t="s">
        <v>303</v>
      </c>
      <c r="H769" s="102" t="s">
        <v>369</v>
      </c>
      <c r="I769" s="262">
        <v>12.199681577542854</v>
      </c>
      <c r="J769" s="102"/>
    </row>
    <row r="770" spans="1:10" x14ac:dyDescent="0.3">
      <c r="A770" s="250" t="s">
        <v>284</v>
      </c>
      <c r="B770" s="250" t="s">
        <v>394</v>
      </c>
      <c r="C770" s="250" t="s">
        <v>337</v>
      </c>
      <c r="D770" s="250" t="s">
        <v>328</v>
      </c>
      <c r="E770" s="250" t="s">
        <v>353</v>
      </c>
      <c r="F770" s="250" t="s">
        <v>19</v>
      </c>
      <c r="G770" s="250" t="s">
        <v>303</v>
      </c>
      <c r="H770" s="102" t="s">
        <v>369</v>
      </c>
      <c r="I770" s="262">
        <v>11.845449010522847</v>
      </c>
      <c r="J770" s="102"/>
    </row>
    <row r="771" spans="1:10" x14ac:dyDescent="0.3">
      <c r="A771" s="250" t="s">
        <v>285</v>
      </c>
      <c r="B771" s="250" t="s">
        <v>394</v>
      </c>
      <c r="C771" s="250" t="s">
        <v>337</v>
      </c>
      <c r="D771" s="250" t="s">
        <v>328</v>
      </c>
      <c r="E771" s="250" t="s">
        <v>353</v>
      </c>
      <c r="F771" s="250" t="s">
        <v>19</v>
      </c>
      <c r="G771" s="250" t="s">
        <v>303</v>
      </c>
      <c r="H771" s="102" t="s">
        <v>369</v>
      </c>
      <c r="I771" s="262">
        <v>12.401874558806931</v>
      </c>
      <c r="J771" s="102"/>
    </row>
    <row r="772" spans="1:10" x14ac:dyDescent="0.3">
      <c r="A772" s="250" t="s">
        <v>286</v>
      </c>
      <c r="B772" s="250" t="s">
        <v>394</v>
      </c>
      <c r="C772" s="250" t="s">
        <v>337</v>
      </c>
      <c r="D772" s="250" t="s">
        <v>328</v>
      </c>
      <c r="E772" s="250" t="s">
        <v>353</v>
      </c>
      <c r="F772" s="250" t="s">
        <v>19</v>
      </c>
      <c r="G772" s="250" t="s">
        <v>303</v>
      </c>
      <c r="H772" s="102" t="s">
        <v>369</v>
      </c>
      <c r="I772" s="262">
        <v>15.273634626820959</v>
      </c>
      <c r="J772" s="102"/>
    </row>
    <row r="773" spans="1:10" x14ac:dyDescent="0.3">
      <c r="A773" s="250" t="s">
        <v>287</v>
      </c>
      <c r="B773" s="250" t="s">
        <v>394</v>
      </c>
      <c r="C773" s="250" t="s">
        <v>337</v>
      </c>
      <c r="D773" s="250" t="s">
        <v>328</v>
      </c>
      <c r="E773" s="250" t="s">
        <v>353</v>
      </c>
      <c r="F773" s="250" t="s">
        <v>19</v>
      </c>
      <c r="G773" s="250" t="s">
        <v>303</v>
      </c>
      <c r="H773" s="102" t="s">
        <v>369</v>
      </c>
      <c r="I773" s="262">
        <v>12.892632918961144</v>
      </c>
      <c r="J773" s="102"/>
    </row>
    <row r="774" spans="1:10" x14ac:dyDescent="0.3">
      <c r="A774" s="250" t="s">
        <v>288</v>
      </c>
      <c r="B774" s="250" t="s">
        <v>394</v>
      </c>
      <c r="C774" s="250" t="s">
        <v>337</v>
      </c>
      <c r="D774" s="250" t="s">
        <v>328</v>
      </c>
      <c r="E774" s="250" t="s">
        <v>353</v>
      </c>
      <c r="F774" s="250" t="s">
        <v>19</v>
      </c>
      <c r="G774" s="250" t="s">
        <v>303</v>
      </c>
      <c r="H774" s="102" t="s">
        <v>369</v>
      </c>
      <c r="I774" s="262">
        <v>11.666450847650767</v>
      </c>
      <c r="J774" s="102"/>
    </row>
    <row r="775" spans="1:10" x14ac:dyDescent="0.3">
      <c r="A775" s="250" t="s">
        <v>289</v>
      </c>
      <c r="B775" s="250" t="s">
        <v>394</v>
      </c>
      <c r="C775" s="250" t="s">
        <v>337</v>
      </c>
      <c r="D775" s="250" t="s">
        <v>328</v>
      </c>
      <c r="E775" s="250" t="s">
        <v>353</v>
      </c>
      <c r="F775" s="250" t="s">
        <v>19</v>
      </c>
      <c r="G775" s="250" t="s">
        <v>303</v>
      </c>
      <c r="H775" s="102" t="s">
        <v>369</v>
      </c>
      <c r="I775" s="262">
        <v>11.548644744333247</v>
      </c>
      <c r="J775" s="102"/>
    </row>
    <row r="776" spans="1:10" x14ac:dyDescent="0.3">
      <c r="A776" s="250" t="s">
        <v>290</v>
      </c>
      <c r="B776" s="250" t="s">
        <v>394</v>
      </c>
      <c r="C776" s="250" t="s">
        <v>337</v>
      </c>
      <c r="D776" s="250" t="s">
        <v>328</v>
      </c>
      <c r="E776" s="250" t="s">
        <v>353</v>
      </c>
      <c r="F776" s="250" t="s">
        <v>19</v>
      </c>
      <c r="G776" s="250" t="s">
        <v>303</v>
      </c>
      <c r="H776" s="102" t="s">
        <v>369</v>
      </c>
      <c r="I776" s="262">
        <v>14.842521898273747</v>
      </c>
      <c r="J776" s="102"/>
    </row>
    <row r="777" spans="1:10" x14ac:dyDescent="0.3">
      <c r="A777" s="250" t="s">
        <v>291</v>
      </c>
      <c r="B777" s="250" t="s">
        <v>394</v>
      </c>
      <c r="C777" s="250" t="s">
        <v>337</v>
      </c>
      <c r="D777" s="250" t="s">
        <v>328</v>
      </c>
      <c r="E777" s="250" t="s">
        <v>353</v>
      </c>
      <c r="F777" s="250" t="s">
        <v>19</v>
      </c>
      <c r="G777" s="250" t="s">
        <v>303</v>
      </c>
      <c r="H777" s="102" t="s">
        <v>369</v>
      </c>
      <c r="I777" s="262">
        <v>12.817813456695539</v>
      </c>
      <c r="J777" s="102"/>
    </row>
    <row r="778" spans="1:10" x14ac:dyDescent="0.3">
      <c r="A778" s="250" t="s">
        <v>292</v>
      </c>
      <c r="B778" s="250" t="s">
        <v>394</v>
      </c>
      <c r="C778" s="250" t="s">
        <v>337</v>
      </c>
      <c r="D778" s="250" t="s">
        <v>328</v>
      </c>
      <c r="E778" s="250" t="s">
        <v>353</v>
      </c>
      <c r="F778" s="250" t="s">
        <v>19</v>
      </c>
      <c r="G778" s="250" t="s">
        <v>303</v>
      </c>
      <c r="H778" s="102" t="s">
        <v>369</v>
      </c>
      <c r="I778" s="262">
        <v>11.795600052565405</v>
      </c>
      <c r="J778" s="102"/>
    </row>
    <row r="779" spans="1:10" x14ac:dyDescent="0.3">
      <c r="A779" s="250" t="s">
        <v>293</v>
      </c>
      <c r="B779" s="250" t="s">
        <v>394</v>
      </c>
      <c r="C779" s="250" t="s">
        <v>337</v>
      </c>
      <c r="D779" s="250" t="s">
        <v>328</v>
      </c>
      <c r="E779" s="250" t="s">
        <v>353</v>
      </c>
      <c r="F779" s="250" t="s">
        <v>19</v>
      </c>
      <c r="G779" s="250" t="s">
        <v>303</v>
      </c>
      <c r="H779" s="102" t="s">
        <v>369</v>
      </c>
      <c r="I779" s="262">
        <v>11.784203110353509</v>
      </c>
      <c r="J779" s="102"/>
    </row>
    <row r="780" spans="1:10" x14ac:dyDescent="0.3">
      <c r="A780" s="250" t="s">
        <v>294</v>
      </c>
      <c r="B780" s="250" t="s">
        <v>394</v>
      </c>
      <c r="C780" s="250" t="s">
        <v>337</v>
      </c>
      <c r="D780" s="250" t="s">
        <v>328</v>
      </c>
      <c r="E780" s="250" t="s">
        <v>353</v>
      </c>
      <c r="F780" s="250" t="s">
        <v>19</v>
      </c>
      <c r="G780" s="250" t="s">
        <v>303</v>
      </c>
      <c r="H780" s="102" t="s">
        <v>369</v>
      </c>
      <c r="I780" s="262">
        <v>13.003826202716805</v>
      </c>
      <c r="J780" s="102"/>
    </row>
    <row r="781" spans="1:10" x14ac:dyDescent="0.3">
      <c r="A781" s="250" t="s">
        <v>324</v>
      </c>
      <c r="B781" s="250" t="s">
        <v>394</v>
      </c>
      <c r="C781" s="250" t="s">
        <v>337</v>
      </c>
      <c r="D781" s="250" t="s">
        <v>328</v>
      </c>
      <c r="E781" s="250" t="s">
        <v>353</v>
      </c>
      <c r="F781" s="250" t="s">
        <v>19</v>
      </c>
      <c r="G781" s="250" t="s">
        <v>303</v>
      </c>
      <c r="H781" s="102" t="s">
        <v>369</v>
      </c>
      <c r="I781" s="262">
        <v>11.761526882287079</v>
      </c>
      <c r="J781" s="102"/>
    </row>
    <row r="782" spans="1:10" x14ac:dyDescent="0.3">
      <c r="A782" s="250" t="s">
        <v>325</v>
      </c>
      <c r="B782" s="250" t="s">
        <v>394</v>
      </c>
      <c r="C782" s="250" t="s">
        <v>337</v>
      </c>
      <c r="D782" s="250" t="s">
        <v>328</v>
      </c>
      <c r="E782" s="250" t="s">
        <v>353</v>
      </c>
      <c r="F782" s="250" t="s">
        <v>19</v>
      </c>
      <c r="G782" s="250" t="s">
        <v>303</v>
      </c>
      <c r="H782" s="102" t="s">
        <v>369</v>
      </c>
      <c r="I782" s="262">
        <v>11.65842013863514</v>
      </c>
      <c r="J782" s="102"/>
    </row>
    <row r="783" spans="1:10" x14ac:dyDescent="0.3">
      <c r="A783" s="250" t="s">
        <v>338</v>
      </c>
      <c r="B783" s="250" t="s">
        <v>394</v>
      </c>
      <c r="C783" s="250" t="s">
        <v>337</v>
      </c>
      <c r="D783" s="250" t="s">
        <v>328</v>
      </c>
      <c r="E783" s="250" t="s">
        <v>353</v>
      </c>
      <c r="F783" s="250" t="s">
        <v>19</v>
      </c>
      <c r="G783" s="250" t="s">
        <v>303</v>
      </c>
      <c r="H783" s="102" t="s">
        <v>369</v>
      </c>
      <c r="I783" s="262">
        <v>13.075902814496276</v>
      </c>
      <c r="J783" s="102"/>
    </row>
    <row r="784" spans="1:10" x14ac:dyDescent="0.3">
      <c r="A784" s="250" t="s">
        <v>339</v>
      </c>
      <c r="B784" s="250" t="s">
        <v>394</v>
      </c>
      <c r="C784" s="250" t="s">
        <v>337</v>
      </c>
      <c r="D784" s="250" t="s">
        <v>328</v>
      </c>
      <c r="E784" s="250" t="s">
        <v>353</v>
      </c>
      <c r="F784" s="250" t="s">
        <v>19</v>
      </c>
      <c r="G784" s="250" t="s">
        <v>303</v>
      </c>
      <c r="H784" s="102" t="s">
        <v>369</v>
      </c>
      <c r="I784" s="262">
        <v>14.903216116386952</v>
      </c>
      <c r="J784" s="102"/>
    </row>
    <row r="785" spans="1:10" x14ac:dyDescent="0.3">
      <c r="A785" s="250" t="s">
        <v>348</v>
      </c>
      <c r="B785" s="250" t="s">
        <v>394</v>
      </c>
      <c r="C785" s="250" t="s">
        <v>337</v>
      </c>
      <c r="D785" s="250" t="s">
        <v>328</v>
      </c>
      <c r="E785" s="250" t="s">
        <v>353</v>
      </c>
      <c r="F785" s="250" t="s">
        <v>19</v>
      </c>
      <c r="G785" s="250" t="s">
        <v>303</v>
      </c>
      <c r="H785" s="102" t="s">
        <v>369</v>
      </c>
      <c r="I785" s="262">
        <v>12.268529020388844</v>
      </c>
      <c r="J785" s="102"/>
    </row>
    <row r="786" spans="1:10" s="237" customFormat="1" x14ac:dyDescent="0.3">
      <c r="A786" s="250" t="s">
        <v>360</v>
      </c>
      <c r="B786" s="250" t="s">
        <v>394</v>
      </c>
      <c r="C786" s="250" t="s">
        <v>337</v>
      </c>
      <c r="D786" s="250" t="s">
        <v>328</v>
      </c>
      <c r="E786" s="250" t="s">
        <v>353</v>
      </c>
      <c r="F786" s="250" t="s">
        <v>19</v>
      </c>
      <c r="G786" s="250" t="s">
        <v>303</v>
      </c>
      <c r="H786" s="102" t="s">
        <v>369</v>
      </c>
      <c r="I786" s="264">
        <v>12.327527034954947</v>
      </c>
      <c r="J786" s="102"/>
    </row>
    <row r="787" spans="1:10" s="237" customFormat="1" x14ac:dyDescent="0.3">
      <c r="A787" s="250" t="s">
        <v>361</v>
      </c>
      <c r="B787" s="250" t="s">
        <v>394</v>
      </c>
      <c r="C787" s="250" t="s">
        <v>337</v>
      </c>
      <c r="D787" s="250" t="s">
        <v>328</v>
      </c>
      <c r="E787" s="250" t="s">
        <v>353</v>
      </c>
      <c r="F787" s="250" t="s">
        <v>19</v>
      </c>
      <c r="G787" s="250" t="s">
        <v>303</v>
      </c>
      <c r="H787" s="102" t="s">
        <v>369</v>
      </c>
      <c r="I787" s="264">
        <v>13.275886779569015</v>
      </c>
      <c r="J787" s="102"/>
    </row>
    <row r="788" spans="1:10" s="237" customFormat="1" x14ac:dyDescent="0.3">
      <c r="A788" s="250" t="s">
        <v>362</v>
      </c>
      <c r="B788" s="250" t="s">
        <v>394</v>
      </c>
      <c r="C788" s="250" t="s">
        <v>337</v>
      </c>
      <c r="D788" s="250" t="s">
        <v>328</v>
      </c>
      <c r="E788" s="250" t="s">
        <v>353</v>
      </c>
      <c r="F788" s="250" t="s">
        <v>19</v>
      </c>
      <c r="G788" s="250" t="s">
        <v>303</v>
      </c>
      <c r="H788" s="102" t="s">
        <v>369</v>
      </c>
      <c r="I788" s="264">
        <v>15.727475885833478</v>
      </c>
      <c r="J788" s="102"/>
    </row>
    <row r="789" spans="1:10" s="237" customFormat="1" x14ac:dyDescent="0.3">
      <c r="A789" s="250" t="s">
        <v>363</v>
      </c>
      <c r="B789" s="250" t="s">
        <v>394</v>
      </c>
      <c r="C789" s="250" t="s">
        <v>337</v>
      </c>
      <c r="D789" s="250" t="s">
        <v>328</v>
      </c>
      <c r="E789" s="250" t="s">
        <v>353</v>
      </c>
      <c r="F789" s="250" t="s">
        <v>19</v>
      </c>
      <c r="G789" s="250" t="s">
        <v>303</v>
      </c>
      <c r="H789" s="102" t="s">
        <v>369</v>
      </c>
      <c r="I789" s="264">
        <v>15.621528653289396</v>
      </c>
      <c r="J789" s="102"/>
    </row>
    <row r="790" spans="1:10" s="237" customFormat="1" x14ac:dyDescent="0.3">
      <c r="A790" s="250" t="s">
        <v>364</v>
      </c>
      <c r="B790" s="250" t="s">
        <v>394</v>
      </c>
      <c r="C790" s="250" t="s">
        <v>337</v>
      </c>
      <c r="D790" s="250" t="s">
        <v>328</v>
      </c>
      <c r="E790" s="250" t="s">
        <v>353</v>
      </c>
      <c r="F790" s="250" t="s">
        <v>19</v>
      </c>
      <c r="G790" s="250" t="s">
        <v>303</v>
      </c>
      <c r="H790" s="102" t="s">
        <v>369</v>
      </c>
      <c r="I790" s="264">
        <v>13.417773760283417</v>
      </c>
      <c r="J790" s="102"/>
    </row>
    <row r="791" spans="1:10" s="102" customFormat="1" x14ac:dyDescent="0.3">
      <c r="A791" s="102" t="s">
        <v>365</v>
      </c>
      <c r="B791" s="250" t="s">
        <v>394</v>
      </c>
      <c r="C791" s="250" t="s">
        <v>337</v>
      </c>
      <c r="D791" s="250" t="s">
        <v>328</v>
      </c>
      <c r="E791" s="250" t="s">
        <v>353</v>
      </c>
      <c r="F791" s="250" t="s">
        <v>19</v>
      </c>
      <c r="G791" s="250" t="s">
        <v>303</v>
      </c>
      <c r="H791" s="102" t="s">
        <v>369</v>
      </c>
      <c r="I791" s="264">
        <v>11.134954863497628</v>
      </c>
    </row>
    <row r="792" spans="1:10" x14ac:dyDescent="0.3">
      <c r="A792" s="250" t="s">
        <v>227</v>
      </c>
      <c r="B792" s="250" t="s">
        <v>394</v>
      </c>
      <c r="C792" s="250" t="s">
        <v>334</v>
      </c>
      <c r="D792" s="250" t="s">
        <v>328</v>
      </c>
      <c r="F792" s="250" t="s">
        <v>19</v>
      </c>
      <c r="G792" s="250" t="s">
        <v>303</v>
      </c>
      <c r="H792" s="102" t="s">
        <v>369</v>
      </c>
      <c r="I792" s="262">
        <v>14.339616239730532</v>
      </c>
      <c r="J792" s="102"/>
    </row>
    <row r="793" spans="1:10" x14ac:dyDescent="0.3">
      <c r="A793" s="250" t="s">
        <v>228</v>
      </c>
      <c r="B793" s="250" t="s">
        <v>394</v>
      </c>
      <c r="C793" s="250" t="s">
        <v>334</v>
      </c>
      <c r="D793" s="250" t="s">
        <v>328</v>
      </c>
      <c r="F793" s="250" t="s">
        <v>19</v>
      </c>
      <c r="G793" s="250" t="s">
        <v>303</v>
      </c>
      <c r="H793" s="102" t="s">
        <v>369</v>
      </c>
      <c r="I793" s="262">
        <v>14.776487571048049</v>
      </c>
      <c r="J793" s="102"/>
    </row>
    <row r="794" spans="1:10" x14ac:dyDescent="0.3">
      <c r="A794" s="250" t="s">
        <v>229</v>
      </c>
      <c r="B794" s="250" t="s">
        <v>394</v>
      </c>
      <c r="C794" s="250" t="s">
        <v>334</v>
      </c>
      <c r="D794" s="250" t="s">
        <v>328</v>
      </c>
      <c r="F794" s="250" t="s">
        <v>19</v>
      </c>
      <c r="G794" s="250" t="s">
        <v>303</v>
      </c>
      <c r="H794" s="102" t="s">
        <v>369</v>
      </c>
      <c r="I794" s="262">
        <v>14.831376950926629</v>
      </c>
      <c r="J794" s="102"/>
    </row>
    <row r="795" spans="1:10" x14ac:dyDescent="0.3">
      <c r="A795" s="250" t="s">
        <v>230</v>
      </c>
      <c r="B795" s="250" t="s">
        <v>394</v>
      </c>
      <c r="C795" s="250" t="s">
        <v>334</v>
      </c>
      <c r="D795" s="250" t="s">
        <v>328</v>
      </c>
      <c r="F795" s="250" t="s">
        <v>19</v>
      </c>
      <c r="G795" s="250" t="s">
        <v>303</v>
      </c>
      <c r="H795" s="102" t="s">
        <v>369</v>
      </c>
      <c r="I795" s="262">
        <v>14.779896146652465</v>
      </c>
      <c r="J795" s="102"/>
    </row>
    <row r="796" spans="1:10" x14ac:dyDescent="0.3">
      <c r="A796" s="250" t="s">
        <v>231</v>
      </c>
      <c r="B796" s="250" t="s">
        <v>394</v>
      </c>
      <c r="C796" s="250" t="s">
        <v>334</v>
      </c>
      <c r="D796" s="250" t="s">
        <v>328</v>
      </c>
      <c r="F796" s="250" t="s">
        <v>19</v>
      </c>
      <c r="G796" s="250" t="s">
        <v>303</v>
      </c>
      <c r="H796" s="102" t="s">
        <v>369</v>
      </c>
      <c r="I796" s="262">
        <v>13.926445522724288</v>
      </c>
      <c r="J796" s="102"/>
    </row>
    <row r="797" spans="1:10" x14ac:dyDescent="0.3">
      <c r="A797" s="250" t="s">
        <v>232</v>
      </c>
      <c r="B797" s="250" t="s">
        <v>394</v>
      </c>
      <c r="C797" s="250" t="s">
        <v>334</v>
      </c>
      <c r="D797" s="250" t="s">
        <v>328</v>
      </c>
      <c r="F797" s="250" t="s">
        <v>19</v>
      </c>
      <c r="G797" s="250" t="s">
        <v>303</v>
      </c>
      <c r="H797" s="102" t="s">
        <v>369</v>
      </c>
      <c r="I797" s="262">
        <v>14.827493943041883</v>
      </c>
      <c r="J797" s="102"/>
    </row>
    <row r="798" spans="1:10" x14ac:dyDescent="0.3">
      <c r="A798" s="250" t="s">
        <v>233</v>
      </c>
      <c r="B798" s="250" t="s">
        <v>394</v>
      </c>
      <c r="C798" s="250" t="s">
        <v>334</v>
      </c>
      <c r="D798" s="250" t="s">
        <v>328</v>
      </c>
      <c r="F798" s="250" t="s">
        <v>19</v>
      </c>
      <c r="G798" s="250" t="s">
        <v>303</v>
      </c>
      <c r="H798" s="102" t="s">
        <v>369</v>
      </c>
      <c r="I798" s="262">
        <v>14.661331564391563</v>
      </c>
      <c r="J798" s="102"/>
    </row>
    <row r="799" spans="1:10" x14ac:dyDescent="0.3">
      <c r="A799" s="250" t="s">
        <v>234</v>
      </c>
      <c r="B799" s="250" t="s">
        <v>394</v>
      </c>
      <c r="C799" s="250" t="s">
        <v>334</v>
      </c>
      <c r="D799" s="250" t="s">
        <v>328</v>
      </c>
      <c r="F799" s="250" t="s">
        <v>19</v>
      </c>
      <c r="G799" s="250" t="s">
        <v>303</v>
      </c>
      <c r="H799" s="102" t="s">
        <v>369</v>
      </c>
      <c r="I799" s="262">
        <v>14.432581018903964</v>
      </c>
      <c r="J799" s="102"/>
    </row>
    <row r="800" spans="1:10" x14ac:dyDescent="0.3">
      <c r="A800" s="250" t="s">
        <v>235</v>
      </c>
      <c r="B800" s="250" t="s">
        <v>394</v>
      </c>
      <c r="C800" s="250" t="s">
        <v>334</v>
      </c>
      <c r="D800" s="250" t="s">
        <v>328</v>
      </c>
      <c r="F800" s="250" t="s">
        <v>19</v>
      </c>
      <c r="G800" s="250" t="s">
        <v>303</v>
      </c>
      <c r="H800" s="102" t="s">
        <v>369</v>
      </c>
      <c r="I800" s="262">
        <v>13.966711661573775</v>
      </c>
      <c r="J800" s="102"/>
    </row>
    <row r="801" spans="1:10" x14ac:dyDescent="0.3">
      <c r="A801" s="250" t="s">
        <v>236</v>
      </c>
      <c r="B801" s="250" t="s">
        <v>394</v>
      </c>
      <c r="C801" s="250" t="s">
        <v>334</v>
      </c>
      <c r="D801" s="250" t="s">
        <v>328</v>
      </c>
      <c r="F801" s="250" t="s">
        <v>19</v>
      </c>
      <c r="G801" s="250" t="s">
        <v>303</v>
      </c>
      <c r="H801" s="102" t="s">
        <v>369</v>
      </c>
      <c r="I801" s="262">
        <v>13.718884747820523</v>
      </c>
      <c r="J801" s="102"/>
    </row>
    <row r="802" spans="1:10" x14ac:dyDescent="0.3">
      <c r="A802" s="250" t="s">
        <v>237</v>
      </c>
      <c r="B802" s="250" t="s">
        <v>394</v>
      </c>
      <c r="C802" s="250" t="s">
        <v>334</v>
      </c>
      <c r="D802" s="250" t="s">
        <v>328</v>
      </c>
      <c r="F802" s="250" t="s">
        <v>19</v>
      </c>
      <c r="G802" s="250" t="s">
        <v>303</v>
      </c>
      <c r="H802" s="102" t="s">
        <v>369</v>
      </c>
      <c r="I802" s="262">
        <v>14.289901237214488</v>
      </c>
      <c r="J802" s="102"/>
    </row>
    <row r="803" spans="1:10" x14ac:dyDescent="0.3">
      <c r="A803" s="250" t="s">
        <v>238</v>
      </c>
      <c r="B803" s="250" t="s">
        <v>394</v>
      </c>
      <c r="C803" s="250" t="s">
        <v>334</v>
      </c>
      <c r="D803" s="250" t="s">
        <v>328</v>
      </c>
      <c r="F803" s="250" t="s">
        <v>19</v>
      </c>
      <c r="G803" s="250" t="s">
        <v>303</v>
      </c>
      <c r="H803" s="102" t="s">
        <v>369</v>
      </c>
      <c r="I803" s="262">
        <v>14.863071745653277</v>
      </c>
      <c r="J803" s="102"/>
    </row>
    <row r="804" spans="1:10" x14ac:dyDescent="0.3">
      <c r="A804" s="250" t="s">
        <v>239</v>
      </c>
      <c r="B804" s="250" t="s">
        <v>394</v>
      </c>
      <c r="C804" s="250" t="s">
        <v>334</v>
      </c>
      <c r="D804" s="250" t="s">
        <v>328</v>
      </c>
      <c r="F804" s="250" t="s">
        <v>19</v>
      </c>
      <c r="G804" s="250" t="s">
        <v>303</v>
      </c>
      <c r="H804" s="102" t="s">
        <v>369</v>
      </c>
      <c r="I804" s="262">
        <v>14.827799798373892</v>
      </c>
      <c r="J804" s="102"/>
    </row>
    <row r="805" spans="1:10" x14ac:dyDescent="0.3">
      <c r="A805" s="250" t="s">
        <v>240</v>
      </c>
      <c r="B805" s="250" t="s">
        <v>394</v>
      </c>
      <c r="C805" s="250" t="s">
        <v>334</v>
      </c>
      <c r="D805" s="250" t="s">
        <v>328</v>
      </c>
      <c r="F805" s="250" t="s">
        <v>19</v>
      </c>
      <c r="G805" s="250" t="s">
        <v>303</v>
      </c>
      <c r="H805" s="102" t="s">
        <v>369</v>
      </c>
      <c r="I805" s="262">
        <v>14.780901264712137</v>
      </c>
      <c r="J805" s="102"/>
    </row>
    <row r="806" spans="1:10" x14ac:dyDescent="0.3">
      <c r="A806" s="250" t="s">
        <v>241</v>
      </c>
      <c r="B806" s="250" t="s">
        <v>394</v>
      </c>
      <c r="C806" s="250" t="s">
        <v>334</v>
      </c>
      <c r="D806" s="250" t="s">
        <v>328</v>
      </c>
      <c r="F806" s="250" t="s">
        <v>19</v>
      </c>
      <c r="G806" s="250" t="s">
        <v>303</v>
      </c>
      <c r="H806" s="102" t="s">
        <v>369</v>
      </c>
      <c r="I806" s="262">
        <v>15.129195660774108</v>
      </c>
      <c r="J806" s="102"/>
    </row>
    <row r="807" spans="1:10" x14ac:dyDescent="0.3">
      <c r="A807" s="250" t="s">
        <v>242</v>
      </c>
      <c r="B807" s="250" t="s">
        <v>394</v>
      </c>
      <c r="C807" s="250" t="s">
        <v>334</v>
      </c>
      <c r="D807" s="250" t="s">
        <v>328</v>
      </c>
      <c r="F807" s="250" t="s">
        <v>19</v>
      </c>
      <c r="G807" s="250" t="s">
        <v>303</v>
      </c>
      <c r="H807" s="102" t="s">
        <v>369</v>
      </c>
      <c r="I807" s="262">
        <v>14.824361757000529</v>
      </c>
      <c r="J807" s="102"/>
    </row>
    <row r="808" spans="1:10" x14ac:dyDescent="0.3">
      <c r="A808" s="250" t="s">
        <v>243</v>
      </c>
      <c r="B808" s="250" t="s">
        <v>394</v>
      </c>
      <c r="C808" s="250" t="s">
        <v>334</v>
      </c>
      <c r="D808" s="250" t="s">
        <v>328</v>
      </c>
      <c r="F808" s="250" t="s">
        <v>19</v>
      </c>
      <c r="G808" s="250" t="s">
        <v>303</v>
      </c>
      <c r="H808" s="102" t="s">
        <v>369</v>
      </c>
      <c r="I808" s="262">
        <v>15.884842387087328</v>
      </c>
      <c r="J808" s="102"/>
    </row>
    <row r="809" spans="1:10" x14ac:dyDescent="0.3">
      <c r="A809" s="250" t="s">
        <v>244</v>
      </c>
      <c r="B809" s="250" t="s">
        <v>394</v>
      </c>
      <c r="C809" s="250" t="s">
        <v>334</v>
      </c>
      <c r="D809" s="250" t="s">
        <v>328</v>
      </c>
      <c r="F809" s="250" t="s">
        <v>19</v>
      </c>
      <c r="G809" s="250" t="s">
        <v>303</v>
      </c>
      <c r="H809" s="102" t="s">
        <v>369</v>
      </c>
      <c r="I809" s="262">
        <v>15.636498306700483</v>
      </c>
      <c r="J809" s="102"/>
    </row>
    <row r="810" spans="1:10" x14ac:dyDescent="0.3">
      <c r="A810" s="250" t="s">
        <v>245</v>
      </c>
      <c r="B810" s="250" t="s">
        <v>394</v>
      </c>
      <c r="C810" s="250" t="s">
        <v>334</v>
      </c>
      <c r="D810" s="250" t="s">
        <v>328</v>
      </c>
      <c r="F810" s="250" t="s">
        <v>19</v>
      </c>
      <c r="G810" s="250" t="s">
        <v>303</v>
      </c>
      <c r="H810" s="102" t="s">
        <v>369</v>
      </c>
      <c r="I810" s="262">
        <v>16.146913122892279</v>
      </c>
      <c r="J810" s="102"/>
    </row>
    <row r="811" spans="1:10" x14ac:dyDescent="0.3">
      <c r="A811" s="250" t="s">
        <v>246</v>
      </c>
      <c r="B811" s="250" t="s">
        <v>394</v>
      </c>
      <c r="C811" s="250" t="s">
        <v>334</v>
      </c>
      <c r="D811" s="250" t="s">
        <v>328</v>
      </c>
      <c r="F811" s="250" t="s">
        <v>19</v>
      </c>
      <c r="G811" s="250" t="s">
        <v>303</v>
      </c>
      <c r="H811" s="102" t="s">
        <v>369</v>
      </c>
      <c r="I811" s="262">
        <v>15.782350375964892</v>
      </c>
      <c r="J811" s="102"/>
    </row>
    <row r="812" spans="1:10" x14ac:dyDescent="0.3">
      <c r="A812" s="250" t="s">
        <v>247</v>
      </c>
      <c r="B812" s="250" t="s">
        <v>394</v>
      </c>
      <c r="C812" s="250" t="s">
        <v>334</v>
      </c>
      <c r="D812" s="250" t="s">
        <v>328</v>
      </c>
      <c r="F812" s="250" t="s">
        <v>19</v>
      </c>
      <c r="G812" s="250" t="s">
        <v>303</v>
      </c>
      <c r="H812" s="102" t="s">
        <v>369</v>
      </c>
      <c r="I812" s="262">
        <v>15.39970351800242</v>
      </c>
      <c r="J812" s="102"/>
    </row>
    <row r="813" spans="1:10" x14ac:dyDescent="0.3">
      <c r="A813" s="250" t="s">
        <v>248</v>
      </c>
      <c r="B813" s="250" t="s">
        <v>394</v>
      </c>
      <c r="C813" s="250" t="s">
        <v>334</v>
      </c>
      <c r="D813" s="250" t="s">
        <v>328</v>
      </c>
      <c r="F813" s="250" t="s">
        <v>19</v>
      </c>
      <c r="G813" s="250" t="s">
        <v>303</v>
      </c>
      <c r="H813" s="102" t="s">
        <v>369</v>
      </c>
      <c r="I813" s="262">
        <v>15.762412866366022</v>
      </c>
      <c r="J813" s="102"/>
    </row>
    <row r="814" spans="1:10" x14ac:dyDescent="0.3">
      <c r="A814" s="250" t="s">
        <v>249</v>
      </c>
      <c r="B814" s="250" t="s">
        <v>394</v>
      </c>
      <c r="C814" s="250" t="s">
        <v>334</v>
      </c>
      <c r="D814" s="250" t="s">
        <v>328</v>
      </c>
      <c r="F814" s="250" t="s">
        <v>19</v>
      </c>
      <c r="G814" s="250" t="s">
        <v>303</v>
      </c>
      <c r="H814" s="102" t="s">
        <v>369</v>
      </c>
      <c r="I814" s="262">
        <v>15.780339251490535</v>
      </c>
      <c r="J814" s="102"/>
    </row>
    <row r="815" spans="1:10" x14ac:dyDescent="0.3">
      <c r="A815" s="250" t="s">
        <v>250</v>
      </c>
      <c r="B815" s="250" t="s">
        <v>394</v>
      </c>
      <c r="C815" s="250" t="s">
        <v>334</v>
      </c>
      <c r="D815" s="250" t="s">
        <v>328</v>
      </c>
      <c r="F815" s="250" t="s">
        <v>19</v>
      </c>
      <c r="G815" s="250" t="s">
        <v>303</v>
      </c>
      <c r="H815" s="102" t="s">
        <v>369</v>
      </c>
      <c r="I815" s="262">
        <v>15.358046001253106</v>
      </c>
      <c r="J815" s="102"/>
    </row>
    <row r="816" spans="1:10" x14ac:dyDescent="0.3">
      <c r="A816" s="250" t="s">
        <v>251</v>
      </c>
      <c r="B816" s="250" t="s">
        <v>394</v>
      </c>
      <c r="C816" s="250" t="s">
        <v>334</v>
      </c>
      <c r="D816" s="250" t="s">
        <v>328</v>
      </c>
      <c r="F816" s="250" t="s">
        <v>19</v>
      </c>
      <c r="G816" s="250" t="s">
        <v>303</v>
      </c>
      <c r="H816" s="102" t="s">
        <v>369</v>
      </c>
      <c r="I816" s="262">
        <v>14.973266037796135</v>
      </c>
      <c r="J816" s="102"/>
    </row>
    <row r="817" spans="1:10" x14ac:dyDescent="0.3">
      <c r="A817" s="250" t="s">
        <v>252</v>
      </c>
      <c r="B817" s="250" t="s">
        <v>394</v>
      </c>
      <c r="C817" s="250" t="s">
        <v>334</v>
      </c>
      <c r="D817" s="250" t="s">
        <v>328</v>
      </c>
      <c r="F817" s="250" t="s">
        <v>19</v>
      </c>
      <c r="G817" s="250" t="s">
        <v>303</v>
      </c>
      <c r="H817" s="102" t="s">
        <v>369</v>
      </c>
      <c r="I817" s="262">
        <v>15.189083998692604</v>
      </c>
      <c r="J817" s="102"/>
    </row>
    <row r="818" spans="1:10" x14ac:dyDescent="0.3">
      <c r="A818" s="250" t="s">
        <v>253</v>
      </c>
      <c r="B818" s="250" t="s">
        <v>394</v>
      </c>
      <c r="C818" s="250" t="s">
        <v>334</v>
      </c>
      <c r="D818" s="250" t="s">
        <v>328</v>
      </c>
      <c r="F818" s="250" t="s">
        <v>19</v>
      </c>
      <c r="G818" s="250" t="s">
        <v>303</v>
      </c>
      <c r="H818" s="102" t="s">
        <v>369</v>
      </c>
      <c r="I818" s="262">
        <v>15.621060064896991</v>
      </c>
      <c r="J818" s="102"/>
    </row>
    <row r="819" spans="1:10" x14ac:dyDescent="0.3">
      <c r="A819" s="250" t="s">
        <v>254</v>
      </c>
      <c r="B819" s="250" t="s">
        <v>394</v>
      </c>
      <c r="C819" s="250" t="s">
        <v>334</v>
      </c>
      <c r="D819" s="250" t="s">
        <v>328</v>
      </c>
      <c r="F819" s="250" t="s">
        <v>19</v>
      </c>
      <c r="G819" s="250" t="s">
        <v>303</v>
      </c>
      <c r="H819" s="102" t="s">
        <v>369</v>
      </c>
      <c r="I819" s="262">
        <v>16.222053902769925</v>
      </c>
      <c r="J819" s="102"/>
    </row>
    <row r="820" spans="1:10" x14ac:dyDescent="0.3">
      <c r="A820" s="250" t="s">
        <v>255</v>
      </c>
      <c r="B820" s="250" t="s">
        <v>394</v>
      </c>
      <c r="C820" s="250" t="s">
        <v>334</v>
      </c>
      <c r="D820" s="250" t="s">
        <v>328</v>
      </c>
      <c r="F820" s="250" t="s">
        <v>19</v>
      </c>
      <c r="G820" s="250" t="s">
        <v>303</v>
      </c>
      <c r="H820" s="102" t="s">
        <v>369</v>
      </c>
      <c r="I820" s="262">
        <v>16.146153293017466</v>
      </c>
      <c r="J820" s="102"/>
    </row>
    <row r="821" spans="1:10" x14ac:dyDescent="0.3">
      <c r="A821" s="250" t="s">
        <v>256</v>
      </c>
      <c r="B821" s="250" t="s">
        <v>394</v>
      </c>
      <c r="C821" s="250" t="s">
        <v>334</v>
      </c>
      <c r="D821" s="250" t="s">
        <v>328</v>
      </c>
      <c r="F821" s="250" t="s">
        <v>19</v>
      </c>
      <c r="G821" s="250" t="s">
        <v>303</v>
      </c>
      <c r="H821" s="102" t="s">
        <v>369</v>
      </c>
      <c r="I821" s="262">
        <v>17.304287083100931</v>
      </c>
      <c r="J821" s="102"/>
    </row>
    <row r="822" spans="1:10" x14ac:dyDescent="0.3">
      <c r="A822" s="250" t="s">
        <v>257</v>
      </c>
      <c r="B822" s="250" t="s">
        <v>394</v>
      </c>
      <c r="C822" s="250" t="s">
        <v>334</v>
      </c>
      <c r="D822" s="250" t="s">
        <v>328</v>
      </c>
      <c r="F822" s="250" t="s">
        <v>19</v>
      </c>
      <c r="G822" s="250" t="s">
        <v>303</v>
      </c>
      <c r="H822" s="102" t="s">
        <v>369</v>
      </c>
      <c r="I822" s="262">
        <v>17.83383857429115</v>
      </c>
      <c r="J822" s="102"/>
    </row>
    <row r="823" spans="1:10" x14ac:dyDescent="0.3">
      <c r="A823" s="250" t="s">
        <v>258</v>
      </c>
      <c r="B823" s="250" t="s">
        <v>394</v>
      </c>
      <c r="C823" s="250" t="s">
        <v>334</v>
      </c>
      <c r="D823" s="250" t="s">
        <v>328</v>
      </c>
      <c r="F823" s="250" t="s">
        <v>19</v>
      </c>
      <c r="G823" s="250" t="s">
        <v>303</v>
      </c>
      <c r="H823" s="102" t="s">
        <v>369</v>
      </c>
      <c r="I823" s="262">
        <v>18.052977572145334</v>
      </c>
      <c r="J823" s="102"/>
    </row>
    <row r="824" spans="1:10" x14ac:dyDescent="0.3">
      <c r="A824" s="250" t="s">
        <v>259</v>
      </c>
      <c r="B824" s="250" t="s">
        <v>394</v>
      </c>
      <c r="C824" s="250" t="s">
        <v>334</v>
      </c>
      <c r="D824" s="250" t="s">
        <v>328</v>
      </c>
      <c r="F824" s="250" t="s">
        <v>19</v>
      </c>
      <c r="G824" s="250" t="s">
        <v>303</v>
      </c>
      <c r="H824" s="102" t="s">
        <v>369</v>
      </c>
      <c r="I824" s="262">
        <v>17.275676276364884</v>
      </c>
      <c r="J824" s="102"/>
    </row>
    <row r="825" spans="1:10" x14ac:dyDescent="0.3">
      <c r="A825" s="250" t="s">
        <v>260</v>
      </c>
      <c r="B825" s="250" t="s">
        <v>394</v>
      </c>
      <c r="C825" s="250" t="s">
        <v>334</v>
      </c>
      <c r="D825" s="250" t="s">
        <v>328</v>
      </c>
      <c r="F825" s="250" t="s">
        <v>19</v>
      </c>
      <c r="G825" s="250" t="s">
        <v>303</v>
      </c>
      <c r="H825" s="102" t="s">
        <v>369</v>
      </c>
      <c r="I825" s="262">
        <v>18.032890790805279</v>
      </c>
      <c r="J825" s="102"/>
    </row>
    <row r="826" spans="1:10" x14ac:dyDescent="0.3">
      <c r="A826" s="250" t="s">
        <v>261</v>
      </c>
      <c r="B826" s="250" t="s">
        <v>394</v>
      </c>
      <c r="C826" s="250" t="s">
        <v>334</v>
      </c>
      <c r="D826" s="250" t="s">
        <v>328</v>
      </c>
      <c r="F826" s="250" t="s">
        <v>19</v>
      </c>
      <c r="G826" s="250" t="s">
        <v>303</v>
      </c>
      <c r="H826" s="102" t="s">
        <v>369</v>
      </c>
      <c r="I826" s="262">
        <v>17.093226908363775</v>
      </c>
      <c r="J826" s="102"/>
    </row>
    <row r="827" spans="1:10" x14ac:dyDescent="0.3">
      <c r="A827" s="250" t="s">
        <v>262</v>
      </c>
      <c r="B827" s="250" t="s">
        <v>394</v>
      </c>
      <c r="C827" s="250" t="s">
        <v>334</v>
      </c>
      <c r="D827" s="250" t="s">
        <v>328</v>
      </c>
      <c r="F827" s="250" t="s">
        <v>19</v>
      </c>
      <c r="G827" s="250" t="s">
        <v>303</v>
      </c>
      <c r="H827" s="102" t="s">
        <v>369</v>
      </c>
      <c r="I827" s="262">
        <v>17.823139096640848</v>
      </c>
      <c r="J827" s="102"/>
    </row>
    <row r="828" spans="1:10" x14ac:dyDescent="0.3">
      <c r="A828" s="250" t="s">
        <v>263</v>
      </c>
      <c r="B828" s="250" t="s">
        <v>394</v>
      </c>
      <c r="C828" s="250" t="s">
        <v>334</v>
      </c>
      <c r="D828" s="250" t="s">
        <v>328</v>
      </c>
      <c r="F828" s="250" t="s">
        <v>19</v>
      </c>
      <c r="G828" s="250" t="s">
        <v>303</v>
      </c>
      <c r="H828" s="102" t="s">
        <v>369</v>
      </c>
      <c r="I828" s="262">
        <v>18.593002867774608</v>
      </c>
      <c r="J828" s="102"/>
    </row>
    <row r="829" spans="1:10" x14ac:dyDescent="0.3">
      <c r="A829" s="250" t="s">
        <v>264</v>
      </c>
      <c r="B829" s="250" t="s">
        <v>394</v>
      </c>
      <c r="C829" s="250" t="s">
        <v>334</v>
      </c>
      <c r="D829" s="250" t="s">
        <v>328</v>
      </c>
      <c r="F829" s="250" t="s">
        <v>19</v>
      </c>
      <c r="G829" s="250" t="s">
        <v>303</v>
      </c>
      <c r="H829" s="102" t="s">
        <v>369</v>
      </c>
      <c r="I829" s="262">
        <v>17.798623255030112</v>
      </c>
      <c r="J829" s="102"/>
    </row>
    <row r="830" spans="1:10" x14ac:dyDescent="0.3">
      <c r="A830" s="250" t="s">
        <v>265</v>
      </c>
      <c r="B830" s="250" t="s">
        <v>394</v>
      </c>
      <c r="C830" s="250" t="s">
        <v>334</v>
      </c>
      <c r="D830" s="250" t="s">
        <v>328</v>
      </c>
      <c r="F830" s="250" t="s">
        <v>19</v>
      </c>
      <c r="G830" s="250" t="s">
        <v>303</v>
      </c>
      <c r="H830" s="102" t="s">
        <v>369</v>
      </c>
      <c r="I830" s="262">
        <v>18.398546858248075</v>
      </c>
      <c r="J830" s="102"/>
    </row>
    <row r="831" spans="1:10" x14ac:dyDescent="0.3">
      <c r="A831" s="250" t="s">
        <v>266</v>
      </c>
      <c r="B831" s="250" t="s">
        <v>394</v>
      </c>
      <c r="C831" s="250" t="s">
        <v>334</v>
      </c>
      <c r="D831" s="250" t="s">
        <v>328</v>
      </c>
      <c r="F831" s="250" t="s">
        <v>19</v>
      </c>
      <c r="G831" s="250" t="s">
        <v>303</v>
      </c>
      <c r="H831" s="102" t="s">
        <v>369</v>
      </c>
      <c r="I831" s="262">
        <v>19.554433858261749</v>
      </c>
      <c r="J831" s="102"/>
    </row>
    <row r="832" spans="1:10" x14ac:dyDescent="0.3">
      <c r="A832" s="250" t="s">
        <v>267</v>
      </c>
      <c r="B832" s="250" t="s">
        <v>394</v>
      </c>
      <c r="C832" s="250" t="s">
        <v>334</v>
      </c>
      <c r="D832" s="250" t="s">
        <v>328</v>
      </c>
      <c r="F832" s="250" t="s">
        <v>19</v>
      </c>
      <c r="G832" s="250" t="s">
        <v>303</v>
      </c>
      <c r="H832" s="102" t="s">
        <v>369</v>
      </c>
      <c r="I832" s="262">
        <v>19.089688091782048</v>
      </c>
      <c r="J832" s="102"/>
    </row>
    <row r="833" spans="1:10" x14ac:dyDescent="0.3">
      <c r="A833" s="250" t="s">
        <v>268</v>
      </c>
      <c r="B833" s="250" t="s">
        <v>394</v>
      </c>
      <c r="C833" s="250" t="s">
        <v>334</v>
      </c>
      <c r="D833" s="250" t="s">
        <v>328</v>
      </c>
      <c r="F833" s="250" t="s">
        <v>19</v>
      </c>
      <c r="G833" s="250" t="s">
        <v>303</v>
      </c>
      <c r="H833" s="102" t="s">
        <v>369</v>
      </c>
      <c r="I833" s="262">
        <v>18.805450246596607</v>
      </c>
      <c r="J833" s="102"/>
    </row>
    <row r="834" spans="1:10" x14ac:dyDescent="0.3">
      <c r="A834" s="250" t="s">
        <v>269</v>
      </c>
      <c r="B834" s="250" t="s">
        <v>394</v>
      </c>
      <c r="C834" s="250" t="s">
        <v>334</v>
      </c>
      <c r="D834" s="250" t="s">
        <v>328</v>
      </c>
      <c r="F834" s="250" t="s">
        <v>19</v>
      </c>
      <c r="G834" s="250" t="s">
        <v>303</v>
      </c>
      <c r="H834" s="102" t="s">
        <v>369</v>
      </c>
      <c r="I834" s="262">
        <v>18.806752589823624</v>
      </c>
      <c r="J834" s="102"/>
    </row>
    <row r="835" spans="1:10" x14ac:dyDescent="0.3">
      <c r="A835" s="250" t="s">
        <v>270</v>
      </c>
      <c r="B835" s="250" t="s">
        <v>394</v>
      </c>
      <c r="C835" s="250" t="s">
        <v>334</v>
      </c>
      <c r="D835" s="250" t="s">
        <v>328</v>
      </c>
      <c r="F835" s="250" t="s">
        <v>19</v>
      </c>
      <c r="G835" s="250" t="s">
        <v>303</v>
      </c>
      <c r="H835" s="102" t="s">
        <v>369</v>
      </c>
      <c r="I835" s="262">
        <v>17.640587254600565</v>
      </c>
      <c r="J835" s="102"/>
    </row>
    <row r="836" spans="1:10" x14ac:dyDescent="0.3">
      <c r="A836" s="250" t="s">
        <v>271</v>
      </c>
      <c r="B836" s="250" t="s">
        <v>394</v>
      </c>
      <c r="C836" s="250" t="s">
        <v>334</v>
      </c>
      <c r="D836" s="250" t="s">
        <v>328</v>
      </c>
      <c r="F836" s="250" t="s">
        <v>19</v>
      </c>
      <c r="G836" s="250" t="s">
        <v>303</v>
      </c>
      <c r="H836" s="102" t="s">
        <v>369</v>
      </c>
      <c r="I836" s="262">
        <v>17.418772649258184</v>
      </c>
      <c r="J836" s="102"/>
    </row>
    <row r="837" spans="1:10" x14ac:dyDescent="0.3">
      <c r="A837" s="250" t="s">
        <v>272</v>
      </c>
      <c r="B837" s="250" t="s">
        <v>394</v>
      </c>
      <c r="C837" s="250" t="s">
        <v>334</v>
      </c>
      <c r="D837" s="250" t="s">
        <v>328</v>
      </c>
      <c r="F837" s="250" t="s">
        <v>19</v>
      </c>
      <c r="G837" s="250" t="s">
        <v>303</v>
      </c>
      <c r="H837" s="102" t="s">
        <v>369</v>
      </c>
      <c r="I837" s="262">
        <v>17.579960640222637</v>
      </c>
      <c r="J837" s="102"/>
    </row>
    <row r="838" spans="1:10" x14ac:dyDescent="0.3">
      <c r="A838" s="250" t="s">
        <v>273</v>
      </c>
      <c r="B838" s="250" t="s">
        <v>394</v>
      </c>
      <c r="C838" s="250" t="s">
        <v>334</v>
      </c>
      <c r="D838" s="250" t="s">
        <v>328</v>
      </c>
      <c r="F838" s="250" t="s">
        <v>19</v>
      </c>
      <c r="G838" s="250" t="s">
        <v>303</v>
      </c>
      <c r="H838" s="102" t="s">
        <v>369</v>
      </c>
      <c r="I838" s="262">
        <v>17.541965495766473</v>
      </c>
      <c r="J838" s="102"/>
    </row>
    <row r="839" spans="1:10" x14ac:dyDescent="0.3">
      <c r="A839" s="250" t="s">
        <v>274</v>
      </c>
      <c r="B839" s="250" t="s">
        <v>394</v>
      </c>
      <c r="C839" s="250" t="s">
        <v>334</v>
      </c>
      <c r="D839" s="250" t="s">
        <v>328</v>
      </c>
      <c r="F839" s="250" t="s">
        <v>19</v>
      </c>
      <c r="G839" s="250" t="s">
        <v>303</v>
      </c>
      <c r="H839" s="102" t="s">
        <v>369</v>
      </c>
      <c r="I839" s="262">
        <v>17.755004380632737</v>
      </c>
      <c r="J839" s="102"/>
    </row>
    <row r="840" spans="1:10" x14ac:dyDescent="0.3">
      <c r="A840" s="250" t="s">
        <v>275</v>
      </c>
      <c r="B840" s="250" t="s">
        <v>394</v>
      </c>
      <c r="C840" s="250" t="s">
        <v>334</v>
      </c>
      <c r="D840" s="250" t="s">
        <v>328</v>
      </c>
      <c r="F840" s="250" t="s">
        <v>19</v>
      </c>
      <c r="G840" s="250" t="s">
        <v>303</v>
      </c>
      <c r="H840" s="102" t="s">
        <v>369</v>
      </c>
      <c r="I840" s="262">
        <v>16.76645844760893</v>
      </c>
      <c r="J840" s="102"/>
    </row>
    <row r="841" spans="1:10" x14ac:dyDescent="0.3">
      <c r="A841" s="250" t="s">
        <v>276</v>
      </c>
      <c r="B841" s="250" t="s">
        <v>394</v>
      </c>
      <c r="C841" s="250" t="s">
        <v>334</v>
      </c>
      <c r="D841" s="250" t="s">
        <v>328</v>
      </c>
      <c r="F841" s="250" t="s">
        <v>19</v>
      </c>
      <c r="G841" s="250" t="s">
        <v>303</v>
      </c>
      <c r="H841" s="102" t="s">
        <v>369</v>
      </c>
      <c r="I841" s="262">
        <v>15.949658355040697</v>
      </c>
      <c r="J841" s="102"/>
    </row>
    <row r="842" spans="1:10" x14ac:dyDescent="0.3">
      <c r="A842" s="250" t="s">
        <v>277</v>
      </c>
      <c r="B842" s="250" t="s">
        <v>394</v>
      </c>
      <c r="C842" s="250" t="s">
        <v>334</v>
      </c>
      <c r="D842" s="250" t="s">
        <v>328</v>
      </c>
      <c r="F842" s="250" t="s">
        <v>19</v>
      </c>
      <c r="G842" s="250" t="s">
        <v>303</v>
      </c>
      <c r="H842" s="102" t="s">
        <v>369</v>
      </c>
      <c r="I842" s="262">
        <v>15.654167462530605</v>
      </c>
      <c r="J842" s="102"/>
    </row>
    <row r="843" spans="1:10" x14ac:dyDescent="0.3">
      <c r="A843" s="250" t="s">
        <v>278</v>
      </c>
      <c r="B843" s="250" t="s">
        <v>394</v>
      </c>
      <c r="C843" s="250" t="s">
        <v>334</v>
      </c>
      <c r="D843" s="250" t="s">
        <v>328</v>
      </c>
      <c r="F843" s="250" t="s">
        <v>19</v>
      </c>
      <c r="G843" s="250" t="s">
        <v>303</v>
      </c>
      <c r="H843" s="102" t="s">
        <v>369</v>
      </c>
      <c r="I843" s="262">
        <v>15.758591564965945</v>
      </c>
      <c r="J843" s="102"/>
    </row>
    <row r="844" spans="1:10" x14ac:dyDescent="0.3">
      <c r="A844" s="250" t="s">
        <v>279</v>
      </c>
      <c r="B844" s="250" t="s">
        <v>394</v>
      </c>
      <c r="C844" s="250" t="s">
        <v>334</v>
      </c>
      <c r="D844" s="250" t="s">
        <v>328</v>
      </c>
      <c r="F844" s="250" t="s">
        <v>19</v>
      </c>
      <c r="G844" s="250" t="s">
        <v>303</v>
      </c>
      <c r="H844" s="102" t="s">
        <v>369</v>
      </c>
      <c r="I844" s="262">
        <v>15.701630450912527</v>
      </c>
      <c r="J844" s="102"/>
    </row>
    <row r="845" spans="1:10" x14ac:dyDescent="0.3">
      <c r="A845" s="250" t="s">
        <v>280</v>
      </c>
      <c r="B845" s="250" t="s">
        <v>394</v>
      </c>
      <c r="C845" s="250" t="s">
        <v>334</v>
      </c>
      <c r="D845" s="250" t="s">
        <v>328</v>
      </c>
      <c r="F845" s="250" t="s">
        <v>19</v>
      </c>
      <c r="G845" s="250" t="s">
        <v>303</v>
      </c>
      <c r="H845" s="102" t="s">
        <v>369</v>
      </c>
      <c r="I845" s="262">
        <v>15.235330582176216</v>
      </c>
      <c r="J845" s="102"/>
    </row>
    <row r="846" spans="1:10" x14ac:dyDescent="0.3">
      <c r="A846" s="250" t="s">
        <v>281</v>
      </c>
      <c r="B846" s="250" t="s">
        <v>394</v>
      </c>
      <c r="C846" s="250" t="s">
        <v>334</v>
      </c>
      <c r="D846" s="250" t="s">
        <v>328</v>
      </c>
      <c r="F846" s="250" t="s">
        <v>19</v>
      </c>
      <c r="G846" s="250" t="s">
        <v>303</v>
      </c>
      <c r="H846" s="102" t="s">
        <v>369</v>
      </c>
      <c r="I846" s="262">
        <v>15.069256888990868</v>
      </c>
      <c r="J846" s="102"/>
    </row>
    <row r="847" spans="1:10" x14ac:dyDescent="0.3">
      <c r="A847" s="250" t="s">
        <v>282</v>
      </c>
      <c r="B847" s="250" t="s">
        <v>394</v>
      </c>
      <c r="C847" s="250" t="s">
        <v>334</v>
      </c>
      <c r="D847" s="250" t="s">
        <v>328</v>
      </c>
      <c r="F847" s="250" t="s">
        <v>19</v>
      </c>
      <c r="G847" s="250" t="s">
        <v>303</v>
      </c>
      <c r="H847" s="102" t="s">
        <v>369</v>
      </c>
      <c r="I847" s="262">
        <v>13.913852228560739</v>
      </c>
      <c r="J847" s="102"/>
    </row>
    <row r="848" spans="1:10" x14ac:dyDescent="0.3">
      <c r="A848" s="250" t="s">
        <v>283</v>
      </c>
      <c r="B848" s="250" t="s">
        <v>394</v>
      </c>
      <c r="C848" s="250" t="s">
        <v>334</v>
      </c>
      <c r="D848" s="250" t="s">
        <v>328</v>
      </c>
      <c r="F848" s="250" t="s">
        <v>19</v>
      </c>
      <c r="G848" s="250" t="s">
        <v>303</v>
      </c>
      <c r="H848" s="102" t="s">
        <v>369</v>
      </c>
      <c r="I848" s="262">
        <v>14.044930464560174</v>
      </c>
      <c r="J848" s="102"/>
    </row>
    <row r="849" spans="1:10" x14ac:dyDescent="0.3">
      <c r="A849" s="250" t="s">
        <v>284</v>
      </c>
      <c r="B849" s="250" t="s">
        <v>394</v>
      </c>
      <c r="C849" s="250" t="s">
        <v>334</v>
      </c>
      <c r="D849" s="250" t="s">
        <v>328</v>
      </c>
      <c r="F849" s="250" t="s">
        <v>19</v>
      </c>
      <c r="G849" s="250" t="s">
        <v>303</v>
      </c>
      <c r="H849" s="102" t="s">
        <v>369</v>
      </c>
      <c r="I849" s="262">
        <v>14.016085544878578</v>
      </c>
      <c r="J849" s="102"/>
    </row>
    <row r="850" spans="1:10" x14ac:dyDescent="0.3">
      <c r="A850" s="250" t="s">
        <v>285</v>
      </c>
      <c r="B850" s="250" t="s">
        <v>394</v>
      </c>
      <c r="C850" s="250" t="s">
        <v>334</v>
      </c>
      <c r="D850" s="250" t="s">
        <v>328</v>
      </c>
      <c r="F850" s="250" t="s">
        <v>19</v>
      </c>
      <c r="G850" s="250" t="s">
        <v>303</v>
      </c>
      <c r="H850" s="102" t="s">
        <v>369</v>
      </c>
      <c r="I850" s="262">
        <v>13.624562490580253</v>
      </c>
      <c r="J850" s="102"/>
    </row>
    <row r="851" spans="1:10" x14ac:dyDescent="0.3">
      <c r="A851" s="250" t="s">
        <v>286</v>
      </c>
      <c r="B851" s="250" t="s">
        <v>394</v>
      </c>
      <c r="C851" s="250" t="s">
        <v>334</v>
      </c>
      <c r="D851" s="250" t="s">
        <v>328</v>
      </c>
      <c r="F851" s="250" t="s">
        <v>19</v>
      </c>
      <c r="G851" s="250" t="s">
        <v>303</v>
      </c>
      <c r="H851" s="102" t="s">
        <v>369</v>
      </c>
      <c r="I851" s="262">
        <v>13.994968248102705</v>
      </c>
      <c r="J851" s="102"/>
    </row>
    <row r="852" spans="1:10" x14ac:dyDescent="0.3">
      <c r="A852" s="250" t="s">
        <v>287</v>
      </c>
      <c r="B852" s="250" t="s">
        <v>394</v>
      </c>
      <c r="C852" s="250" t="s">
        <v>334</v>
      </c>
      <c r="D852" s="250" t="s">
        <v>328</v>
      </c>
      <c r="F852" s="250" t="s">
        <v>19</v>
      </c>
      <c r="G852" s="250" t="s">
        <v>303</v>
      </c>
      <c r="H852" s="102" t="s">
        <v>369</v>
      </c>
      <c r="I852" s="262">
        <v>13.338001320871374</v>
      </c>
      <c r="J852" s="102"/>
    </row>
    <row r="853" spans="1:10" x14ac:dyDescent="0.3">
      <c r="A853" s="250" t="s">
        <v>288</v>
      </c>
      <c r="B853" s="250" t="s">
        <v>394</v>
      </c>
      <c r="C853" s="250" t="s">
        <v>334</v>
      </c>
      <c r="D853" s="250" t="s">
        <v>328</v>
      </c>
      <c r="F853" s="250" t="s">
        <v>19</v>
      </c>
      <c r="G853" s="250" t="s">
        <v>303</v>
      </c>
      <c r="H853" s="102" t="s">
        <v>369</v>
      </c>
      <c r="I853" s="262">
        <v>12.920618863199401</v>
      </c>
      <c r="J853" s="102"/>
    </row>
    <row r="854" spans="1:10" x14ac:dyDescent="0.3">
      <c r="A854" s="250" t="s">
        <v>289</v>
      </c>
      <c r="B854" s="250" t="s">
        <v>394</v>
      </c>
      <c r="C854" s="250" t="s">
        <v>334</v>
      </c>
      <c r="D854" s="250" t="s">
        <v>328</v>
      </c>
      <c r="F854" s="250" t="s">
        <v>19</v>
      </c>
      <c r="G854" s="250" t="s">
        <v>303</v>
      </c>
      <c r="H854" s="102" t="s">
        <v>369</v>
      </c>
      <c r="I854" s="262">
        <v>12.786847868745966</v>
      </c>
      <c r="J854" s="102"/>
    </row>
    <row r="855" spans="1:10" x14ac:dyDescent="0.3">
      <c r="A855" s="250" t="s">
        <v>290</v>
      </c>
      <c r="B855" s="250" t="s">
        <v>394</v>
      </c>
      <c r="C855" s="250" t="s">
        <v>334</v>
      </c>
      <c r="D855" s="250" t="s">
        <v>328</v>
      </c>
      <c r="F855" s="250" t="s">
        <v>19</v>
      </c>
      <c r="G855" s="250" t="s">
        <v>303</v>
      </c>
      <c r="H855" s="102" t="s">
        <v>369</v>
      </c>
      <c r="I855" s="262">
        <v>12.903355936489753</v>
      </c>
      <c r="J855" s="102"/>
    </row>
    <row r="856" spans="1:10" x14ac:dyDescent="0.3">
      <c r="A856" s="250" t="s">
        <v>291</v>
      </c>
      <c r="B856" s="250" t="s">
        <v>394</v>
      </c>
      <c r="C856" s="250" t="s">
        <v>334</v>
      </c>
      <c r="D856" s="250" t="s">
        <v>328</v>
      </c>
      <c r="F856" s="250" t="s">
        <v>19</v>
      </c>
      <c r="G856" s="250" t="s">
        <v>303</v>
      </c>
      <c r="H856" s="102" t="s">
        <v>369</v>
      </c>
      <c r="I856" s="262">
        <v>12.966575050788956</v>
      </c>
      <c r="J856" s="102"/>
    </row>
    <row r="857" spans="1:10" x14ac:dyDescent="0.3">
      <c r="A857" s="250" t="s">
        <v>292</v>
      </c>
      <c r="B857" s="250" t="s">
        <v>394</v>
      </c>
      <c r="C857" s="250" t="s">
        <v>334</v>
      </c>
      <c r="D857" s="250" t="s">
        <v>328</v>
      </c>
      <c r="F857" s="250" t="s">
        <v>19</v>
      </c>
      <c r="G857" s="250" t="s">
        <v>303</v>
      </c>
      <c r="H857" s="102" t="s">
        <v>369</v>
      </c>
      <c r="I857" s="262">
        <v>13.128081032489773</v>
      </c>
      <c r="J857" s="102"/>
    </row>
    <row r="858" spans="1:10" x14ac:dyDescent="0.3">
      <c r="A858" s="250" t="s">
        <v>293</v>
      </c>
      <c r="B858" s="250" t="s">
        <v>394</v>
      </c>
      <c r="C858" s="250" t="s">
        <v>334</v>
      </c>
      <c r="D858" s="250" t="s">
        <v>328</v>
      </c>
      <c r="F858" s="250" t="s">
        <v>19</v>
      </c>
      <c r="G858" s="250" t="s">
        <v>303</v>
      </c>
      <c r="H858" s="102" t="s">
        <v>369</v>
      </c>
      <c r="I858" s="262">
        <v>12.881065377302889</v>
      </c>
      <c r="J858" s="102"/>
    </row>
    <row r="859" spans="1:10" x14ac:dyDescent="0.3">
      <c r="A859" s="250" t="s">
        <v>294</v>
      </c>
      <c r="B859" s="250" t="s">
        <v>394</v>
      </c>
      <c r="C859" s="250" t="s">
        <v>334</v>
      </c>
      <c r="D859" s="250" t="s">
        <v>328</v>
      </c>
      <c r="F859" s="250" t="s">
        <v>19</v>
      </c>
      <c r="G859" s="250" t="s">
        <v>303</v>
      </c>
      <c r="H859" s="102" t="s">
        <v>369</v>
      </c>
      <c r="I859" s="262">
        <v>12.698893121378516</v>
      </c>
      <c r="J859" s="102"/>
    </row>
    <row r="860" spans="1:10" x14ac:dyDescent="0.3">
      <c r="A860" s="250" t="s">
        <v>324</v>
      </c>
      <c r="B860" s="250" t="s">
        <v>394</v>
      </c>
      <c r="C860" s="250" t="s">
        <v>334</v>
      </c>
      <c r="D860" s="250" t="s">
        <v>328</v>
      </c>
      <c r="F860" s="250" t="s">
        <v>19</v>
      </c>
      <c r="G860" s="250" t="s">
        <v>303</v>
      </c>
      <c r="H860" s="102" t="s">
        <v>369</v>
      </c>
      <c r="I860" s="262">
        <v>12.959274940477203</v>
      </c>
      <c r="J860" s="102"/>
    </row>
    <row r="861" spans="1:10" x14ac:dyDescent="0.3">
      <c r="A861" s="250" t="s">
        <v>325</v>
      </c>
      <c r="B861" s="250" t="s">
        <v>394</v>
      </c>
      <c r="C861" s="250" t="s">
        <v>334</v>
      </c>
      <c r="D861" s="250" t="s">
        <v>328</v>
      </c>
      <c r="F861" s="250" t="s">
        <v>19</v>
      </c>
      <c r="G861" s="250" t="s">
        <v>303</v>
      </c>
      <c r="H861" s="102" t="s">
        <v>369</v>
      </c>
      <c r="I861" s="262">
        <v>12.860230071040943</v>
      </c>
      <c r="J861" s="102"/>
    </row>
    <row r="862" spans="1:10" x14ac:dyDescent="0.3">
      <c r="A862" s="250" t="s">
        <v>338</v>
      </c>
      <c r="B862" s="250" t="s">
        <v>394</v>
      </c>
      <c r="C862" s="250" t="s">
        <v>334</v>
      </c>
      <c r="D862" s="250" t="s">
        <v>328</v>
      </c>
      <c r="F862" s="250" t="s">
        <v>19</v>
      </c>
      <c r="G862" s="250" t="s">
        <v>303</v>
      </c>
      <c r="H862" s="102" t="s">
        <v>369</v>
      </c>
      <c r="I862" s="262">
        <v>13.34441928130544</v>
      </c>
      <c r="J862" s="102"/>
    </row>
    <row r="863" spans="1:10" x14ac:dyDescent="0.3">
      <c r="A863" s="250" t="s">
        <v>339</v>
      </c>
      <c r="B863" s="250" t="s">
        <v>394</v>
      </c>
      <c r="C863" s="250" t="s">
        <v>334</v>
      </c>
      <c r="D863" s="250" t="s">
        <v>328</v>
      </c>
      <c r="F863" s="250" t="s">
        <v>19</v>
      </c>
      <c r="G863" s="250" t="s">
        <v>303</v>
      </c>
      <c r="H863" s="102" t="s">
        <v>369</v>
      </c>
      <c r="I863" s="262">
        <v>13.316420779635878</v>
      </c>
      <c r="J863" s="102"/>
    </row>
    <row r="864" spans="1:10" x14ac:dyDescent="0.3">
      <c r="A864" s="250" t="s">
        <v>348</v>
      </c>
      <c r="B864" s="250" t="s">
        <v>394</v>
      </c>
      <c r="C864" s="250" t="s">
        <v>334</v>
      </c>
      <c r="D864" s="250" t="s">
        <v>328</v>
      </c>
      <c r="F864" s="250" t="s">
        <v>19</v>
      </c>
      <c r="G864" s="250" t="s">
        <v>303</v>
      </c>
      <c r="H864" s="102" t="s">
        <v>369</v>
      </c>
      <c r="I864" s="262">
        <v>12.74868277451592</v>
      </c>
      <c r="J864" s="102"/>
    </row>
    <row r="865" spans="1:10" s="237" customFormat="1" x14ac:dyDescent="0.3">
      <c r="A865" s="250" t="s">
        <v>360</v>
      </c>
      <c r="B865" s="250" t="s">
        <v>394</v>
      </c>
      <c r="C865" s="250" t="s">
        <v>334</v>
      </c>
      <c r="D865" s="250" t="s">
        <v>328</v>
      </c>
      <c r="E865" s="250"/>
      <c r="F865" s="250" t="s">
        <v>19</v>
      </c>
      <c r="G865" s="250" t="s">
        <v>303</v>
      </c>
      <c r="H865" s="102" t="s">
        <v>369</v>
      </c>
      <c r="I865" s="264">
        <v>13.209761549820588</v>
      </c>
      <c r="J865" s="102"/>
    </row>
    <row r="866" spans="1:10" s="237" customFormat="1" x14ac:dyDescent="0.3">
      <c r="A866" s="250" t="s">
        <v>361</v>
      </c>
      <c r="B866" s="250" t="s">
        <v>394</v>
      </c>
      <c r="C866" s="250" t="s">
        <v>334</v>
      </c>
      <c r="D866" s="250" t="s">
        <v>328</v>
      </c>
      <c r="E866" s="250"/>
      <c r="F866" s="250" t="s">
        <v>19</v>
      </c>
      <c r="G866" s="250" t="s">
        <v>303</v>
      </c>
      <c r="H866" s="102" t="s">
        <v>369</v>
      </c>
      <c r="I866" s="264">
        <v>13.166803652884324</v>
      </c>
      <c r="J866" s="102"/>
    </row>
    <row r="867" spans="1:10" s="237" customFormat="1" x14ac:dyDescent="0.3">
      <c r="A867" s="250" t="s">
        <v>362</v>
      </c>
      <c r="B867" s="250" t="s">
        <v>394</v>
      </c>
      <c r="C867" s="250" t="s">
        <v>334</v>
      </c>
      <c r="D867" s="250" t="s">
        <v>328</v>
      </c>
      <c r="E867" s="250"/>
      <c r="F867" s="250" t="s">
        <v>19</v>
      </c>
      <c r="G867" s="250" t="s">
        <v>303</v>
      </c>
      <c r="H867" s="102" t="s">
        <v>369</v>
      </c>
      <c r="I867" s="264">
        <v>13.197994856865536</v>
      </c>
      <c r="J867" s="102"/>
    </row>
    <row r="868" spans="1:10" s="237" customFormat="1" x14ac:dyDescent="0.3">
      <c r="A868" s="250" t="s">
        <v>363</v>
      </c>
      <c r="B868" s="250" t="s">
        <v>394</v>
      </c>
      <c r="C868" s="250" t="s">
        <v>334</v>
      </c>
      <c r="D868" s="250" t="s">
        <v>328</v>
      </c>
      <c r="E868" s="250"/>
      <c r="F868" s="250" t="s">
        <v>19</v>
      </c>
      <c r="G868" s="250" t="s">
        <v>303</v>
      </c>
      <c r="H868" s="102" t="s">
        <v>369</v>
      </c>
      <c r="I868" s="264">
        <v>14.044348026614331</v>
      </c>
      <c r="J868" s="102"/>
    </row>
    <row r="869" spans="1:10" s="237" customFormat="1" x14ac:dyDescent="0.3">
      <c r="A869" s="250" t="s">
        <v>364</v>
      </c>
      <c r="B869" s="250" t="s">
        <v>394</v>
      </c>
      <c r="C869" s="250" t="s">
        <v>334</v>
      </c>
      <c r="D869" s="250" t="s">
        <v>328</v>
      </c>
      <c r="E869" s="250"/>
      <c r="F869" s="250" t="s">
        <v>19</v>
      </c>
      <c r="G869" s="250" t="s">
        <v>303</v>
      </c>
      <c r="H869" s="102" t="s">
        <v>369</v>
      </c>
      <c r="I869" s="264">
        <v>12.817776036722275</v>
      </c>
      <c r="J869" s="102"/>
    </row>
    <row r="870" spans="1:10" s="102" customFormat="1" x14ac:dyDescent="0.3">
      <c r="A870" s="102" t="s">
        <v>365</v>
      </c>
      <c r="B870" s="250" t="s">
        <v>394</v>
      </c>
      <c r="C870" s="250" t="s">
        <v>334</v>
      </c>
      <c r="D870" s="250" t="s">
        <v>328</v>
      </c>
      <c r="F870" s="250" t="s">
        <v>19</v>
      </c>
      <c r="G870" s="250" t="s">
        <v>303</v>
      </c>
      <c r="H870" s="102" t="s">
        <v>369</v>
      </c>
      <c r="I870" s="264">
        <v>10.815566327038626</v>
      </c>
    </row>
    <row r="871" spans="1:10" x14ac:dyDescent="0.3">
      <c r="A871" s="250" t="s">
        <v>227</v>
      </c>
      <c r="B871" s="250" t="s">
        <v>394</v>
      </c>
      <c r="C871" s="250" t="s">
        <v>337</v>
      </c>
      <c r="D871" s="250" t="s">
        <v>328</v>
      </c>
      <c r="F871" s="250" t="s">
        <v>19</v>
      </c>
      <c r="G871" s="250" t="s">
        <v>303</v>
      </c>
      <c r="H871" s="102" t="s">
        <v>369</v>
      </c>
      <c r="I871" s="262">
        <v>13.916894088291098</v>
      </c>
      <c r="J871" s="102"/>
    </row>
    <row r="872" spans="1:10" x14ac:dyDescent="0.3">
      <c r="A872" s="250" t="s">
        <v>228</v>
      </c>
      <c r="B872" s="250" t="s">
        <v>394</v>
      </c>
      <c r="C872" s="250" t="s">
        <v>337</v>
      </c>
      <c r="D872" s="250" t="s">
        <v>328</v>
      </c>
      <c r="F872" s="250" t="s">
        <v>19</v>
      </c>
      <c r="G872" s="250" t="s">
        <v>303</v>
      </c>
      <c r="H872" s="102" t="s">
        <v>369</v>
      </c>
      <c r="I872" s="262">
        <v>14.445910607871976</v>
      </c>
      <c r="J872" s="102"/>
    </row>
    <row r="873" spans="1:10" x14ac:dyDescent="0.3">
      <c r="A873" s="250" t="s">
        <v>229</v>
      </c>
      <c r="B873" s="250" t="s">
        <v>394</v>
      </c>
      <c r="C873" s="250" t="s">
        <v>337</v>
      </c>
      <c r="D873" s="250" t="s">
        <v>328</v>
      </c>
      <c r="F873" s="250" t="s">
        <v>19</v>
      </c>
      <c r="G873" s="250" t="s">
        <v>303</v>
      </c>
      <c r="H873" s="102" t="s">
        <v>369</v>
      </c>
      <c r="I873" s="262">
        <v>14.137566937729314</v>
      </c>
      <c r="J873" s="102"/>
    </row>
    <row r="874" spans="1:10" x14ac:dyDescent="0.3">
      <c r="A874" s="250" t="s">
        <v>230</v>
      </c>
      <c r="B874" s="250" t="s">
        <v>394</v>
      </c>
      <c r="C874" s="250" t="s">
        <v>337</v>
      </c>
      <c r="D874" s="250" t="s">
        <v>328</v>
      </c>
      <c r="F874" s="250" t="s">
        <v>19</v>
      </c>
      <c r="G874" s="250" t="s">
        <v>303</v>
      </c>
      <c r="H874" s="102" t="s">
        <v>369</v>
      </c>
      <c r="I874" s="262">
        <v>16.086968503113713</v>
      </c>
      <c r="J874" s="102"/>
    </row>
    <row r="875" spans="1:10" x14ac:dyDescent="0.3">
      <c r="A875" s="250" t="s">
        <v>231</v>
      </c>
      <c r="B875" s="250" t="s">
        <v>394</v>
      </c>
      <c r="C875" s="250" t="s">
        <v>337</v>
      </c>
      <c r="D875" s="250" t="s">
        <v>328</v>
      </c>
      <c r="F875" s="250" t="s">
        <v>19</v>
      </c>
      <c r="G875" s="250" t="s">
        <v>303</v>
      </c>
      <c r="H875" s="102" t="s">
        <v>369</v>
      </c>
      <c r="I875" s="262">
        <v>13.481308321516568</v>
      </c>
      <c r="J875" s="102"/>
    </row>
    <row r="876" spans="1:10" x14ac:dyDescent="0.3">
      <c r="A876" s="250" t="s">
        <v>232</v>
      </c>
      <c r="B876" s="250" t="s">
        <v>394</v>
      </c>
      <c r="C876" s="250" t="s">
        <v>337</v>
      </c>
      <c r="D876" s="250" t="s">
        <v>328</v>
      </c>
      <c r="F876" s="250" t="s">
        <v>19</v>
      </c>
      <c r="G876" s="250" t="s">
        <v>303</v>
      </c>
      <c r="H876" s="102" t="s">
        <v>369</v>
      </c>
      <c r="I876" s="262">
        <v>14.43616878163548</v>
      </c>
      <c r="J876" s="102"/>
    </row>
    <row r="877" spans="1:10" x14ac:dyDescent="0.3">
      <c r="A877" s="250" t="s">
        <v>233</v>
      </c>
      <c r="B877" s="250" t="s">
        <v>394</v>
      </c>
      <c r="C877" s="250" t="s">
        <v>337</v>
      </c>
      <c r="D877" s="250" t="s">
        <v>328</v>
      </c>
      <c r="F877" s="250" t="s">
        <v>19</v>
      </c>
      <c r="G877" s="250" t="s">
        <v>303</v>
      </c>
      <c r="H877" s="102" t="s">
        <v>369</v>
      </c>
      <c r="I877" s="262">
        <v>13.972704698085071</v>
      </c>
      <c r="J877" s="102"/>
    </row>
    <row r="878" spans="1:10" x14ac:dyDescent="0.3">
      <c r="A878" s="250" t="s">
        <v>234</v>
      </c>
      <c r="B878" s="250" t="s">
        <v>394</v>
      </c>
      <c r="C878" s="250" t="s">
        <v>337</v>
      </c>
      <c r="D878" s="250" t="s">
        <v>328</v>
      </c>
      <c r="F878" s="250" t="s">
        <v>19</v>
      </c>
      <c r="G878" s="250" t="s">
        <v>303</v>
      </c>
      <c r="H878" s="102" t="s">
        <v>369</v>
      </c>
      <c r="I878" s="262">
        <v>15.829334866090772</v>
      </c>
      <c r="J878" s="102"/>
    </row>
    <row r="879" spans="1:10" x14ac:dyDescent="0.3">
      <c r="A879" s="250" t="s">
        <v>235</v>
      </c>
      <c r="B879" s="250" t="s">
        <v>394</v>
      </c>
      <c r="C879" s="250" t="s">
        <v>337</v>
      </c>
      <c r="D879" s="250" t="s">
        <v>328</v>
      </c>
      <c r="F879" s="250" t="s">
        <v>19</v>
      </c>
      <c r="G879" s="250" t="s">
        <v>303</v>
      </c>
      <c r="H879" s="102" t="s">
        <v>369</v>
      </c>
      <c r="I879" s="262">
        <v>13.513487313575995</v>
      </c>
      <c r="J879" s="102"/>
    </row>
    <row r="880" spans="1:10" x14ac:dyDescent="0.3">
      <c r="A880" s="250" t="s">
        <v>236</v>
      </c>
      <c r="B880" s="250" t="s">
        <v>394</v>
      </c>
      <c r="C880" s="250" t="s">
        <v>337</v>
      </c>
      <c r="D880" s="250" t="s">
        <v>328</v>
      </c>
      <c r="F880" s="250" t="s">
        <v>19</v>
      </c>
      <c r="G880" s="250" t="s">
        <v>303</v>
      </c>
      <c r="H880" s="102" t="s">
        <v>369</v>
      </c>
      <c r="I880" s="262">
        <v>13.235805319552075</v>
      </c>
      <c r="J880" s="102"/>
    </row>
    <row r="881" spans="1:10" x14ac:dyDescent="0.3">
      <c r="A881" s="250" t="s">
        <v>237</v>
      </c>
      <c r="B881" s="250" t="s">
        <v>394</v>
      </c>
      <c r="C881" s="250" t="s">
        <v>337</v>
      </c>
      <c r="D881" s="250" t="s">
        <v>328</v>
      </c>
      <c r="F881" s="250" t="s">
        <v>19</v>
      </c>
      <c r="G881" s="250" t="s">
        <v>303</v>
      </c>
      <c r="H881" s="102" t="s">
        <v>369</v>
      </c>
      <c r="I881" s="262">
        <v>13.638861955633178</v>
      </c>
      <c r="J881" s="102"/>
    </row>
    <row r="882" spans="1:10" x14ac:dyDescent="0.3">
      <c r="A882" s="250" t="s">
        <v>238</v>
      </c>
      <c r="B882" s="250" t="s">
        <v>394</v>
      </c>
      <c r="C882" s="250" t="s">
        <v>337</v>
      </c>
      <c r="D882" s="250" t="s">
        <v>328</v>
      </c>
      <c r="F882" s="250" t="s">
        <v>19</v>
      </c>
      <c r="G882" s="250" t="s">
        <v>303</v>
      </c>
      <c r="H882" s="102" t="s">
        <v>369</v>
      </c>
      <c r="I882" s="262">
        <v>16.326674258335675</v>
      </c>
      <c r="J882" s="102"/>
    </row>
    <row r="883" spans="1:10" x14ac:dyDescent="0.3">
      <c r="A883" s="250" t="s">
        <v>239</v>
      </c>
      <c r="B883" s="250" t="s">
        <v>394</v>
      </c>
      <c r="C883" s="250" t="s">
        <v>337</v>
      </c>
      <c r="D883" s="250" t="s">
        <v>328</v>
      </c>
      <c r="F883" s="250" t="s">
        <v>19</v>
      </c>
      <c r="G883" s="250" t="s">
        <v>303</v>
      </c>
      <c r="H883" s="102" t="s">
        <v>369</v>
      </c>
      <c r="I883" s="262">
        <v>14.387858540282854</v>
      </c>
      <c r="J883" s="102"/>
    </row>
    <row r="884" spans="1:10" x14ac:dyDescent="0.3">
      <c r="A884" s="250" t="s">
        <v>240</v>
      </c>
      <c r="B884" s="250" t="s">
        <v>394</v>
      </c>
      <c r="C884" s="250" t="s">
        <v>337</v>
      </c>
      <c r="D884" s="250" t="s">
        <v>328</v>
      </c>
      <c r="F884" s="250" t="s">
        <v>19</v>
      </c>
      <c r="G884" s="250" t="s">
        <v>303</v>
      </c>
      <c r="H884" s="102" t="s">
        <v>369</v>
      </c>
      <c r="I884" s="262">
        <v>14.20798841762444</v>
      </c>
      <c r="J884" s="102"/>
    </row>
    <row r="885" spans="1:10" x14ac:dyDescent="0.3">
      <c r="A885" s="250" t="s">
        <v>241</v>
      </c>
      <c r="B885" s="250" t="s">
        <v>394</v>
      </c>
      <c r="C885" s="250" t="s">
        <v>337</v>
      </c>
      <c r="D885" s="250" t="s">
        <v>328</v>
      </c>
      <c r="F885" s="250" t="s">
        <v>19</v>
      </c>
      <c r="G885" s="250" t="s">
        <v>303</v>
      </c>
      <c r="H885" s="102" t="s">
        <v>369</v>
      </c>
      <c r="I885" s="262">
        <v>14.537386930991699</v>
      </c>
      <c r="J885" s="102"/>
    </row>
    <row r="886" spans="1:10" x14ac:dyDescent="0.3">
      <c r="A886" s="250" t="s">
        <v>242</v>
      </c>
      <c r="B886" s="250" t="s">
        <v>394</v>
      </c>
      <c r="C886" s="250" t="s">
        <v>337</v>
      </c>
      <c r="D886" s="250" t="s">
        <v>328</v>
      </c>
      <c r="F886" s="250" t="s">
        <v>19</v>
      </c>
      <c r="G886" s="250" t="s">
        <v>303</v>
      </c>
      <c r="H886" s="102" t="s">
        <v>369</v>
      </c>
      <c r="I886" s="262">
        <v>16.332534450425211</v>
      </c>
      <c r="J886" s="102"/>
    </row>
    <row r="887" spans="1:10" x14ac:dyDescent="0.3">
      <c r="A887" s="250" t="s">
        <v>243</v>
      </c>
      <c r="B887" s="250" t="s">
        <v>394</v>
      </c>
      <c r="C887" s="250" t="s">
        <v>337</v>
      </c>
      <c r="D887" s="250" t="s">
        <v>328</v>
      </c>
      <c r="F887" s="250" t="s">
        <v>19</v>
      </c>
      <c r="G887" s="250" t="s">
        <v>303</v>
      </c>
      <c r="H887" s="102" t="s">
        <v>369</v>
      </c>
      <c r="I887" s="262">
        <v>15.469896405521572</v>
      </c>
      <c r="J887" s="102"/>
    </row>
    <row r="888" spans="1:10" x14ac:dyDescent="0.3">
      <c r="A888" s="250" t="s">
        <v>244</v>
      </c>
      <c r="B888" s="250" t="s">
        <v>394</v>
      </c>
      <c r="C888" s="250" t="s">
        <v>337</v>
      </c>
      <c r="D888" s="250" t="s">
        <v>328</v>
      </c>
      <c r="F888" s="250" t="s">
        <v>19</v>
      </c>
      <c r="G888" s="250" t="s">
        <v>303</v>
      </c>
      <c r="H888" s="102" t="s">
        <v>369</v>
      </c>
      <c r="I888" s="262">
        <v>15.020285686504719</v>
      </c>
      <c r="J888" s="102"/>
    </row>
    <row r="889" spans="1:10" x14ac:dyDescent="0.3">
      <c r="A889" s="250" t="s">
        <v>245</v>
      </c>
      <c r="B889" s="250" t="s">
        <v>394</v>
      </c>
      <c r="C889" s="250" t="s">
        <v>337</v>
      </c>
      <c r="D889" s="250" t="s">
        <v>328</v>
      </c>
      <c r="F889" s="250" t="s">
        <v>19</v>
      </c>
      <c r="G889" s="250" t="s">
        <v>303</v>
      </c>
      <c r="H889" s="102" t="s">
        <v>369</v>
      </c>
      <c r="I889" s="262">
        <v>15.59369070780081</v>
      </c>
      <c r="J889" s="102"/>
    </row>
    <row r="890" spans="1:10" x14ac:dyDescent="0.3">
      <c r="A890" s="250" t="s">
        <v>246</v>
      </c>
      <c r="B890" s="250" t="s">
        <v>394</v>
      </c>
      <c r="C890" s="250" t="s">
        <v>337</v>
      </c>
      <c r="D890" s="250" t="s">
        <v>328</v>
      </c>
      <c r="F890" s="250" t="s">
        <v>19</v>
      </c>
      <c r="G890" s="250" t="s">
        <v>303</v>
      </c>
      <c r="H890" s="102" t="s">
        <v>369</v>
      </c>
      <c r="I890" s="262">
        <v>17.328192303295513</v>
      </c>
      <c r="J890" s="102"/>
    </row>
    <row r="891" spans="1:10" x14ac:dyDescent="0.3">
      <c r="A891" s="250" t="s">
        <v>247</v>
      </c>
      <c r="B891" s="250" t="s">
        <v>394</v>
      </c>
      <c r="C891" s="250" t="s">
        <v>337</v>
      </c>
      <c r="D891" s="250" t="s">
        <v>328</v>
      </c>
      <c r="F891" s="250" t="s">
        <v>19</v>
      </c>
      <c r="G891" s="250" t="s">
        <v>303</v>
      </c>
      <c r="H891" s="102" t="s">
        <v>369</v>
      </c>
      <c r="I891" s="262">
        <v>14.985195365690396</v>
      </c>
      <c r="J891" s="102"/>
    </row>
    <row r="892" spans="1:10" x14ac:dyDescent="0.3">
      <c r="A892" s="250" t="s">
        <v>248</v>
      </c>
      <c r="B892" s="250" t="s">
        <v>394</v>
      </c>
      <c r="C892" s="250" t="s">
        <v>337</v>
      </c>
      <c r="D892" s="250" t="s">
        <v>328</v>
      </c>
      <c r="F892" s="250" t="s">
        <v>19</v>
      </c>
      <c r="G892" s="250" t="s">
        <v>303</v>
      </c>
      <c r="H892" s="102" t="s">
        <v>369</v>
      </c>
      <c r="I892" s="262">
        <v>15.147363433483681</v>
      </c>
      <c r="J892" s="102"/>
    </row>
    <row r="893" spans="1:10" x14ac:dyDescent="0.3">
      <c r="A893" s="250" t="s">
        <v>249</v>
      </c>
      <c r="B893" s="250" t="s">
        <v>394</v>
      </c>
      <c r="C893" s="250" t="s">
        <v>337</v>
      </c>
      <c r="D893" s="250" t="s">
        <v>328</v>
      </c>
      <c r="F893" s="250" t="s">
        <v>19</v>
      </c>
      <c r="G893" s="250" t="s">
        <v>303</v>
      </c>
      <c r="H893" s="102" t="s">
        <v>369</v>
      </c>
      <c r="I893" s="262">
        <v>15.256012388825454</v>
      </c>
      <c r="J893" s="102"/>
    </row>
    <row r="894" spans="1:10" x14ac:dyDescent="0.3">
      <c r="A894" s="250" t="s">
        <v>250</v>
      </c>
      <c r="B894" s="250" t="s">
        <v>394</v>
      </c>
      <c r="C894" s="250" t="s">
        <v>337</v>
      </c>
      <c r="D894" s="250" t="s">
        <v>328</v>
      </c>
      <c r="F894" s="250" t="s">
        <v>19</v>
      </c>
      <c r="G894" s="250" t="s">
        <v>303</v>
      </c>
      <c r="H894" s="102" t="s">
        <v>369</v>
      </c>
      <c r="I894" s="262">
        <v>16.931256232973791</v>
      </c>
      <c r="J894" s="102"/>
    </row>
    <row r="895" spans="1:10" x14ac:dyDescent="0.3">
      <c r="A895" s="250" t="s">
        <v>251</v>
      </c>
      <c r="B895" s="250" t="s">
        <v>394</v>
      </c>
      <c r="C895" s="250" t="s">
        <v>337</v>
      </c>
      <c r="D895" s="250" t="s">
        <v>328</v>
      </c>
      <c r="F895" s="250" t="s">
        <v>19</v>
      </c>
      <c r="G895" s="250" t="s">
        <v>303</v>
      </c>
      <c r="H895" s="102" t="s">
        <v>369</v>
      </c>
      <c r="I895" s="262">
        <v>14.56499135297766</v>
      </c>
      <c r="J895" s="102"/>
    </row>
    <row r="896" spans="1:10" x14ac:dyDescent="0.3">
      <c r="A896" s="250" t="s">
        <v>252</v>
      </c>
      <c r="B896" s="250" t="s">
        <v>394</v>
      </c>
      <c r="C896" s="250" t="s">
        <v>337</v>
      </c>
      <c r="D896" s="250" t="s">
        <v>328</v>
      </c>
      <c r="F896" s="250" t="s">
        <v>19</v>
      </c>
      <c r="G896" s="250" t="s">
        <v>303</v>
      </c>
      <c r="H896" s="102" t="s">
        <v>369</v>
      </c>
      <c r="I896" s="262">
        <v>14.588172317241513</v>
      </c>
      <c r="J896" s="102"/>
    </row>
    <row r="897" spans="1:10" x14ac:dyDescent="0.3">
      <c r="A897" s="250" t="s">
        <v>253</v>
      </c>
      <c r="B897" s="250" t="s">
        <v>394</v>
      </c>
      <c r="C897" s="250" t="s">
        <v>337</v>
      </c>
      <c r="D897" s="250" t="s">
        <v>328</v>
      </c>
      <c r="F897" s="250" t="s">
        <v>19</v>
      </c>
      <c r="G897" s="250" t="s">
        <v>303</v>
      </c>
      <c r="H897" s="102" t="s">
        <v>369</v>
      </c>
      <c r="I897" s="262">
        <v>15.079753035028165</v>
      </c>
      <c r="J897" s="102"/>
    </row>
    <row r="898" spans="1:10" x14ac:dyDescent="0.3">
      <c r="A898" s="250" t="s">
        <v>254</v>
      </c>
      <c r="B898" s="250" t="s">
        <v>394</v>
      </c>
      <c r="C898" s="250" t="s">
        <v>337</v>
      </c>
      <c r="D898" s="250" t="s">
        <v>328</v>
      </c>
      <c r="F898" s="250" t="s">
        <v>19</v>
      </c>
      <c r="G898" s="250" t="s">
        <v>303</v>
      </c>
      <c r="H898" s="102" t="s">
        <v>369</v>
      </c>
      <c r="I898" s="262">
        <v>17.837489283147846</v>
      </c>
      <c r="J898" s="102"/>
    </row>
    <row r="899" spans="1:10" x14ac:dyDescent="0.3">
      <c r="A899" s="250" t="s">
        <v>255</v>
      </c>
      <c r="B899" s="250" t="s">
        <v>394</v>
      </c>
      <c r="C899" s="250" t="s">
        <v>337</v>
      </c>
      <c r="D899" s="250" t="s">
        <v>328</v>
      </c>
      <c r="F899" s="250" t="s">
        <v>19</v>
      </c>
      <c r="G899" s="250" t="s">
        <v>303</v>
      </c>
      <c r="H899" s="102" t="s">
        <v>369</v>
      </c>
      <c r="I899" s="262">
        <v>15.736762697916673</v>
      </c>
      <c r="J899" s="102"/>
    </row>
    <row r="900" spans="1:10" x14ac:dyDescent="0.3">
      <c r="A900" s="250" t="s">
        <v>256</v>
      </c>
      <c r="B900" s="250" t="s">
        <v>394</v>
      </c>
      <c r="C900" s="250" t="s">
        <v>337</v>
      </c>
      <c r="D900" s="250" t="s">
        <v>328</v>
      </c>
      <c r="F900" s="250" t="s">
        <v>19</v>
      </c>
      <c r="G900" s="250" t="s">
        <v>303</v>
      </c>
      <c r="H900" s="102" t="s">
        <v>369</v>
      </c>
      <c r="I900" s="262">
        <v>16.678016121988705</v>
      </c>
      <c r="J900" s="102"/>
    </row>
    <row r="901" spans="1:10" x14ac:dyDescent="0.3">
      <c r="A901" s="250" t="s">
        <v>257</v>
      </c>
      <c r="B901" s="250" t="s">
        <v>394</v>
      </c>
      <c r="C901" s="250" t="s">
        <v>337</v>
      </c>
      <c r="D901" s="250" t="s">
        <v>328</v>
      </c>
      <c r="F901" s="250" t="s">
        <v>19</v>
      </c>
      <c r="G901" s="250" t="s">
        <v>303</v>
      </c>
      <c r="H901" s="102" t="s">
        <v>369</v>
      </c>
      <c r="I901" s="262">
        <v>17.267727689164023</v>
      </c>
      <c r="J901" s="102"/>
    </row>
    <row r="902" spans="1:10" x14ac:dyDescent="0.3">
      <c r="A902" s="250" t="s">
        <v>258</v>
      </c>
      <c r="B902" s="250" t="s">
        <v>394</v>
      </c>
      <c r="C902" s="250" t="s">
        <v>337</v>
      </c>
      <c r="D902" s="250" t="s">
        <v>328</v>
      </c>
      <c r="F902" s="250" t="s">
        <v>19</v>
      </c>
      <c r="G902" s="250" t="s">
        <v>303</v>
      </c>
      <c r="H902" s="102" t="s">
        <v>369</v>
      </c>
      <c r="I902" s="262">
        <v>19.686036082669641</v>
      </c>
      <c r="J902" s="102"/>
    </row>
    <row r="903" spans="1:10" x14ac:dyDescent="0.3">
      <c r="A903" s="250" t="s">
        <v>259</v>
      </c>
      <c r="B903" s="250" t="s">
        <v>394</v>
      </c>
      <c r="C903" s="250" t="s">
        <v>337</v>
      </c>
      <c r="D903" s="250" t="s">
        <v>328</v>
      </c>
      <c r="F903" s="250" t="s">
        <v>19</v>
      </c>
      <c r="G903" s="250" t="s">
        <v>303</v>
      </c>
      <c r="H903" s="102" t="s">
        <v>369</v>
      </c>
      <c r="I903" s="262">
        <v>16.894241319655308</v>
      </c>
      <c r="J903" s="102"/>
    </row>
    <row r="904" spans="1:10" x14ac:dyDescent="0.3">
      <c r="A904" s="250" t="s">
        <v>260</v>
      </c>
      <c r="B904" s="250" t="s">
        <v>394</v>
      </c>
      <c r="C904" s="250" t="s">
        <v>337</v>
      </c>
      <c r="D904" s="250" t="s">
        <v>328</v>
      </c>
      <c r="F904" s="250" t="s">
        <v>19</v>
      </c>
      <c r="G904" s="250" t="s">
        <v>303</v>
      </c>
      <c r="H904" s="102" t="s">
        <v>369</v>
      </c>
      <c r="I904" s="262">
        <v>17.359835317949749</v>
      </c>
      <c r="J904" s="102"/>
    </row>
    <row r="905" spans="1:10" x14ac:dyDescent="0.3">
      <c r="A905" s="250" t="s">
        <v>261</v>
      </c>
      <c r="B905" s="250" t="s">
        <v>394</v>
      </c>
      <c r="C905" s="250" t="s">
        <v>337</v>
      </c>
      <c r="D905" s="250" t="s">
        <v>328</v>
      </c>
      <c r="F905" s="250" t="s">
        <v>19</v>
      </c>
      <c r="G905" s="250" t="s">
        <v>303</v>
      </c>
      <c r="H905" s="102" t="s">
        <v>369</v>
      </c>
      <c r="I905" s="262">
        <v>16.504864614482965</v>
      </c>
      <c r="J905" s="102"/>
    </row>
    <row r="906" spans="1:10" x14ac:dyDescent="0.3">
      <c r="A906" s="250" t="s">
        <v>262</v>
      </c>
      <c r="B906" s="250" t="s">
        <v>394</v>
      </c>
      <c r="C906" s="250" t="s">
        <v>337</v>
      </c>
      <c r="D906" s="250" t="s">
        <v>328</v>
      </c>
      <c r="F906" s="250" t="s">
        <v>19</v>
      </c>
      <c r="G906" s="250" t="s">
        <v>303</v>
      </c>
      <c r="H906" s="102" t="s">
        <v>369</v>
      </c>
      <c r="I906" s="262">
        <v>19.46623669744455</v>
      </c>
      <c r="J906" s="102"/>
    </row>
    <row r="907" spans="1:10" x14ac:dyDescent="0.3">
      <c r="A907" s="250" t="s">
        <v>263</v>
      </c>
      <c r="B907" s="250" t="s">
        <v>394</v>
      </c>
      <c r="C907" s="250" t="s">
        <v>337</v>
      </c>
      <c r="D907" s="250" t="s">
        <v>328</v>
      </c>
      <c r="F907" s="250" t="s">
        <v>19</v>
      </c>
      <c r="G907" s="250" t="s">
        <v>303</v>
      </c>
      <c r="H907" s="102" t="s">
        <v>369</v>
      </c>
      <c r="I907" s="262">
        <v>18.230768273090462</v>
      </c>
      <c r="J907" s="102"/>
    </row>
    <row r="908" spans="1:10" x14ac:dyDescent="0.3">
      <c r="A908" s="250" t="s">
        <v>264</v>
      </c>
      <c r="B908" s="250" t="s">
        <v>394</v>
      </c>
      <c r="C908" s="250" t="s">
        <v>337</v>
      </c>
      <c r="D908" s="250" t="s">
        <v>328</v>
      </c>
      <c r="F908" s="250" t="s">
        <v>19</v>
      </c>
      <c r="G908" s="250" t="s">
        <v>303</v>
      </c>
      <c r="H908" s="102" t="s">
        <v>369</v>
      </c>
      <c r="I908" s="262">
        <v>17.050137796551397</v>
      </c>
      <c r="J908" s="102"/>
    </row>
    <row r="909" spans="1:10" x14ac:dyDescent="0.3">
      <c r="A909" s="250" t="s">
        <v>265</v>
      </c>
      <c r="B909" s="250" t="s">
        <v>394</v>
      </c>
      <c r="C909" s="250" t="s">
        <v>337</v>
      </c>
      <c r="D909" s="250" t="s">
        <v>328</v>
      </c>
      <c r="F909" s="250" t="s">
        <v>19</v>
      </c>
      <c r="G909" s="250" t="s">
        <v>303</v>
      </c>
      <c r="H909" s="102" t="s">
        <v>369</v>
      </c>
      <c r="I909" s="262">
        <v>17.83672206851508</v>
      </c>
      <c r="J909" s="102"/>
    </row>
    <row r="910" spans="1:10" x14ac:dyDescent="0.3">
      <c r="A910" s="250" t="s">
        <v>266</v>
      </c>
      <c r="B910" s="250" t="s">
        <v>394</v>
      </c>
      <c r="C910" s="250" t="s">
        <v>337</v>
      </c>
      <c r="D910" s="250" t="s">
        <v>328</v>
      </c>
      <c r="F910" s="250" t="s">
        <v>19</v>
      </c>
      <c r="G910" s="250" t="s">
        <v>303</v>
      </c>
      <c r="H910" s="102" t="s">
        <v>369</v>
      </c>
      <c r="I910" s="262">
        <v>21.226053950019331</v>
      </c>
      <c r="J910" s="102"/>
    </row>
    <row r="911" spans="1:10" x14ac:dyDescent="0.3">
      <c r="A911" s="250" t="s">
        <v>267</v>
      </c>
      <c r="B911" s="250" t="s">
        <v>394</v>
      </c>
      <c r="C911" s="250" t="s">
        <v>337</v>
      </c>
      <c r="D911" s="250" t="s">
        <v>328</v>
      </c>
      <c r="F911" s="250" t="s">
        <v>19</v>
      </c>
      <c r="G911" s="250" t="s">
        <v>303</v>
      </c>
      <c r="H911" s="102" t="s">
        <v>369</v>
      </c>
      <c r="I911" s="262">
        <v>18.762762647346495</v>
      </c>
      <c r="J911" s="102"/>
    </row>
    <row r="912" spans="1:10" x14ac:dyDescent="0.3">
      <c r="A912" s="250" t="s">
        <v>268</v>
      </c>
      <c r="B912" s="250" t="s">
        <v>394</v>
      </c>
      <c r="C912" s="250" t="s">
        <v>337</v>
      </c>
      <c r="D912" s="250" t="s">
        <v>328</v>
      </c>
      <c r="F912" s="250" t="s">
        <v>19</v>
      </c>
      <c r="G912" s="250" t="s">
        <v>303</v>
      </c>
      <c r="H912" s="102" t="s">
        <v>369</v>
      </c>
      <c r="I912" s="262">
        <v>18.014087488591095</v>
      </c>
      <c r="J912" s="102"/>
    </row>
    <row r="913" spans="1:10" x14ac:dyDescent="0.3">
      <c r="A913" s="250" t="s">
        <v>269</v>
      </c>
      <c r="B913" s="250" t="s">
        <v>394</v>
      </c>
      <c r="C913" s="250" t="s">
        <v>337</v>
      </c>
      <c r="D913" s="250" t="s">
        <v>328</v>
      </c>
      <c r="F913" s="250" t="s">
        <v>19</v>
      </c>
      <c r="G913" s="250" t="s">
        <v>303</v>
      </c>
      <c r="H913" s="102" t="s">
        <v>369</v>
      </c>
      <c r="I913" s="262">
        <v>18.262264308779368</v>
      </c>
      <c r="J913" s="102"/>
    </row>
    <row r="914" spans="1:10" x14ac:dyDescent="0.3">
      <c r="A914" s="250" t="s">
        <v>270</v>
      </c>
      <c r="B914" s="250" t="s">
        <v>394</v>
      </c>
      <c r="C914" s="250" t="s">
        <v>337</v>
      </c>
      <c r="D914" s="250" t="s">
        <v>328</v>
      </c>
      <c r="F914" s="250" t="s">
        <v>19</v>
      </c>
      <c r="G914" s="250" t="s">
        <v>303</v>
      </c>
      <c r="H914" s="102" t="s">
        <v>369</v>
      </c>
      <c r="I914" s="262">
        <v>19.34278170087806</v>
      </c>
      <c r="J914" s="102"/>
    </row>
    <row r="915" spans="1:10" x14ac:dyDescent="0.3">
      <c r="A915" s="250" t="s">
        <v>271</v>
      </c>
      <c r="B915" s="250" t="s">
        <v>394</v>
      </c>
      <c r="C915" s="250" t="s">
        <v>337</v>
      </c>
      <c r="D915" s="250" t="s">
        <v>328</v>
      </c>
      <c r="F915" s="250" t="s">
        <v>19</v>
      </c>
      <c r="G915" s="250" t="s">
        <v>303</v>
      </c>
      <c r="H915" s="102" t="s">
        <v>369</v>
      </c>
      <c r="I915" s="262">
        <v>17.086430963763107</v>
      </c>
      <c r="J915" s="102"/>
    </row>
    <row r="916" spans="1:10" x14ac:dyDescent="0.3">
      <c r="A916" s="250" t="s">
        <v>272</v>
      </c>
      <c r="B916" s="250" t="s">
        <v>394</v>
      </c>
      <c r="C916" s="250" t="s">
        <v>337</v>
      </c>
      <c r="D916" s="250" t="s">
        <v>328</v>
      </c>
      <c r="F916" s="250" t="s">
        <v>19</v>
      </c>
      <c r="G916" s="250" t="s">
        <v>303</v>
      </c>
      <c r="H916" s="102" t="s">
        <v>369</v>
      </c>
      <c r="I916" s="262">
        <v>16.727521738007596</v>
      </c>
      <c r="J916" s="102"/>
    </row>
    <row r="917" spans="1:10" x14ac:dyDescent="0.3">
      <c r="A917" s="250" t="s">
        <v>273</v>
      </c>
      <c r="B917" s="250" t="s">
        <v>394</v>
      </c>
      <c r="C917" s="250" t="s">
        <v>337</v>
      </c>
      <c r="D917" s="250" t="s">
        <v>328</v>
      </c>
      <c r="F917" s="250" t="s">
        <v>19</v>
      </c>
      <c r="G917" s="250" t="s">
        <v>303</v>
      </c>
      <c r="H917" s="102" t="s">
        <v>369</v>
      </c>
      <c r="I917" s="262">
        <v>17.029804388018334</v>
      </c>
      <c r="J917" s="102"/>
    </row>
    <row r="918" spans="1:10" x14ac:dyDescent="0.3">
      <c r="A918" s="250" t="s">
        <v>274</v>
      </c>
      <c r="B918" s="250" t="s">
        <v>394</v>
      </c>
      <c r="C918" s="250" t="s">
        <v>337</v>
      </c>
      <c r="D918" s="250" t="s">
        <v>328</v>
      </c>
      <c r="F918" s="250" t="s">
        <v>19</v>
      </c>
      <c r="G918" s="250" t="s">
        <v>303</v>
      </c>
      <c r="H918" s="102" t="s">
        <v>369</v>
      </c>
      <c r="I918" s="262">
        <v>19.453368809401528</v>
      </c>
      <c r="J918" s="102"/>
    </row>
    <row r="919" spans="1:10" x14ac:dyDescent="0.3">
      <c r="A919" s="250" t="s">
        <v>275</v>
      </c>
      <c r="B919" s="250" t="s">
        <v>394</v>
      </c>
      <c r="C919" s="250" t="s">
        <v>337</v>
      </c>
      <c r="D919" s="250" t="s">
        <v>328</v>
      </c>
      <c r="F919" s="250" t="s">
        <v>19</v>
      </c>
      <c r="G919" s="250" t="s">
        <v>303</v>
      </c>
      <c r="H919" s="102" t="s">
        <v>369</v>
      </c>
      <c r="I919" s="262">
        <v>16.422477719076227</v>
      </c>
      <c r="J919" s="102"/>
    </row>
    <row r="920" spans="1:10" x14ac:dyDescent="0.3">
      <c r="A920" s="250" t="s">
        <v>276</v>
      </c>
      <c r="B920" s="250" t="s">
        <v>394</v>
      </c>
      <c r="C920" s="250" t="s">
        <v>337</v>
      </c>
      <c r="D920" s="250" t="s">
        <v>328</v>
      </c>
      <c r="F920" s="250" t="s">
        <v>19</v>
      </c>
      <c r="G920" s="250" t="s">
        <v>303</v>
      </c>
      <c r="H920" s="102" t="s">
        <v>369</v>
      </c>
      <c r="I920" s="262">
        <v>15.087062215171962</v>
      </c>
      <c r="J920" s="102"/>
    </row>
    <row r="921" spans="1:10" x14ac:dyDescent="0.3">
      <c r="A921" s="250" t="s">
        <v>277</v>
      </c>
      <c r="B921" s="250" t="s">
        <v>394</v>
      </c>
      <c r="C921" s="250" t="s">
        <v>337</v>
      </c>
      <c r="D921" s="250" t="s">
        <v>328</v>
      </c>
      <c r="F921" s="250" t="s">
        <v>19</v>
      </c>
      <c r="G921" s="250" t="s">
        <v>303</v>
      </c>
      <c r="H921" s="102" t="s">
        <v>369</v>
      </c>
      <c r="I921" s="262">
        <v>15.165052131778959</v>
      </c>
      <c r="J921" s="102"/>
    </row>
    <row r="922" spans="1:10" x14ac:dyDescent="0.3">
      <c r="A922" s="250" t="s">
        <v>278</v>
      </c>
      <c r="B922" s="250" t="s">
        <v>394</v>
      </c>
      <c r="C922" s="250" t="s">
        <v>337</v>
      </c>
      <c r="D922" s="250" t="s">
        <v>328</v>
      </c>
      <c r="F922" s="250" t="s">
        <v>19</v>
      </c>
      <c r="G922" s="250" t="s">
        <v>303</v>
      </c>
      <c r="H922" s="102" t="s">
        <v>369</v>
      </c>
      <c r="I922" s="262">
        <v>17.446207768667854</v>
      </c>
      <c r="J922" s="102"/>
    </row>
    <row r="923" spans="1:10" x14ac:dyDescent="0.3">
      <c r="A923" s="250" t="s">
        <v>279</v>
      </c>
      <c r="B923" s="250" t="s">
        <v>394</v>
      </c>
      <c r="C923" s="250" t="s">
        <v>337</v>
      </c>
      <c r="D923" s="250" t="s">
        <v>328</v>
      </c>
      <c r="F923" s="250" t="s">
        <v>19</v>
      </c>
      <c r="G923" s="250" t="s">
        <v>303</v>
      </c>
      <c r="H923" s="102" t="s">
        <v>369</v>
      </c>
      <c r="I923" s="262">
        <v>15.338419126994854</v>
      </c>
      <c r="J923" s="102"/>
    </row>
    <row r="924" spans="1:10" x14ac:dyDescent="0.3">
      <c r="A924" s="250" t="s">
        <v>280</v>
      </c>
      <c r="B924" s="250" t="s">
        <v>394</v>
      </c>
      <c r="C924" s="250" t="s">
        <v>337</v>
      </c>
      <c r="D924" s="250" t="s">
        <v>328</v>
      </c>
      <c r="F924" s="250" t="s">
        <v>19</v>
      </c>
      <c r="G924" s="250" t="s">
        <v>303</v>
      </c>
      <c r="H924" s="102" t="s">
        <v>369</v>
      </c>
      <c r="I924" s="262">
        <v>14.404547900858613</v>
      </c>
      <c r="J924" s="102"/>
    </row>
    <row r="925" spans="1:10" x14ac:dyDescent="0.3">
      <c r="A925" s="250" t="s">
        <v>281</v>
      </c>
      <c r="B925" s="250" t="s">
        <v>394</v>
      </c>
      <c r="C925" s="250" t="s">
        <v>337</v>
      </c>
      <c r="D925" s="250" t="s">
        <v>328</v>
      </c>
      <c r="F925" s="250" t="s">
        <v>19</v>
      </c>
      <c r="G925" s="250" t="s">
        <v>303</v>
      </c>
      <c r="H925" s="102" t="s">
        <v>369</v>
      </c>
      <c r="I925" s="262">
        <v>14.580002076627558</v>
      </c>
      <c r="J925" s="102"/>
    </row>
    <row r="926" spans="1:10" x14ac:dyDescent="0.3">
      <c r="A926" s="250" t="s">
        <v>282</v>
      </c>
      <c r="B926" s="250" t="s">
        <v>394</v>
      </c>
      <c r="C926" s="250" t="s">
        <v>337</v>
      </c>
      <c r="D926" s="250" t="s">
        <v>328</v>
      </c>
      <c r="F926" s="250" t="s">
        <v>19</v>
      </c>
      <c r="G926" s="250" t="s">
        <v>303</v>
      </c>
      <c r="H926" s="102" t="s">
        <v>369</v>
      </c>
      <c r="I926" s="262">
        <v>15.545047630263067</v>
      </c>
      <c r="J926" s="102"/>
    </row>
    <row r="927" spans="1:10" x14ac:dyDescent="0.3">
      <c r="A927" s="250" t="s">
        <v>283</v>
      </c>
      <c r="B927" s="250" t="s">
        <v>394</v>
      </c>
      <c r="C927" s="250" t="s">
        <v>337</v>
      </c>
      <c r="D927" s="250" t="s">
        <v>328</v>
      </c>
      <c r="F927" s="250" t="s">
        <v>19</v>
      </c>
      <c r="G927" s="250" t="s">
        <v>303</v>
      </c>
      <c r="H927" s="102" t="s">
        <v>369</v>
      </c>
      <c r="I927" s="262">
        <v>13.686756311810289</v>
      </c>
      <c r="J927" s="102"/>
    </row>
    <row r="928" spans="1:10" x14ac:dyDescent="0.3">
      <c r="A928" s="250" t="s">
        <v>284</v>
      </c>
      <c r="B928" s="250" t="s">
        <v>394</v>
      </c>
      <c r="C928" s="250" t="s">
        <v>337</v>
      </c>
      <c r="D928" s="250" t="s">
        <v>328</v>
      </c>
      <c r="F928" s="250" t="s">
        <v>19</v>
      </c>
      <c r="G928" s="250" t="s">
        <v>303</v>
      </c>
      <c r="H928" s="102" t="s">
        <v>369</v>
      </c>
      <c r="I928" s="262">
        <v>13.209517161146406</v>
      </c>
      <c r="J928" s="102"/>
    </row>
    <row r="929" spans="1:10" x14ac:dyDescent="0.3">
      <c r="A929" s="250" t="s">
        <v>285</v>
      </c>
      <c r="B929" s="250" t="s">
        <v>394</v>
      </c>
      <c r="C929" s="250" t="s">
        <v>337</v>
      </c>
      <c r="D929" s="250" t="s">
        <v>328</v>
      </c>
      <c r="F929" s="250" t="s">
        <v>19</v>
      </c>
      <c r="G929" s="250" t="s">
        <v>303</v>
      </c>
      <c r="H929" s="102" t="s">
        <v>369</v>
      </c>
      <c r="I929" s="262">
        <v>13.107297798012974</v>
      </c>
      <c r="J929" s="102"/>
    </row>
    <row r="930" spans="1:10" x14ac:dyDescent="0.3">
      <c r="A930" s="250" t="s">
        <v>286</v>
      </c>
      <c r="B930" s="250" t="s">
        <v>394</v>
      </c>
      <c r="C930" s="250" t="s">
        <v>337</v>
      </c>
      <c r="D930" s="250" t="s">
        <v>328</v>
      </c>
      <c r="F930" s="250" t="s">
        <v>19</v>
      </c>
      <c r="G930" s="250" t="s">
        <v>303</v>
      </c>
      <c r="H930" s="102" t="s">
        <v>369</v>
      </c>
      <c r="I930" s="262">
        <v>15.595079535874337</v>
      </c>
      <c r="J930" s="102"/>
    </row>
    <row r="931" spans="1:10" x14ac:dyDescent="0.3">
      <c r="A931" s="250" t="s">
        <v>287</v>
      </c>
      <c r="B931" s="250" t="s">
        <v>394</v>
      </c>
      <c r="C931" s="250" t="s">
        <v>337</v>
      </c>
      <c r="D931" s="250" t="s">
        <v>328</v>
      </c>
      <c r="F931" s="250" t="s">
        <v>19</v>
      </c>
      <c r="G931" s="250" t="s">
        <v>303</v>
      </c>
      <c r="H931" s="102" t="s">
        <v>369</v>
      </c>
      <c r="I931" s="262">
        <v>12.991534559540089</v>
      </c>
      <c r="J931" s="102"/>
    </row>
    <row r="932" spans="1:10" x14ac:dyDescent="0.3">
      <c r="A932" s="250" t="s">
        <v>288</v>
      </c>
      <c r="B932" s="250" t="s">
        <v>394</v>
      </c>
      <c r="C932" s="250" t="s">
        <v>337</v>
      </c>
      <c r="D932" s="250" t="s">
        <v>328</v>
      </c>
      <c r="F932" s="250" t="s">
        <v>19</v>
      </c>
      <c r="G932" s="250" t="s">
        <v>303</v>
      </c>
      <c r="H932" s="102" t="s">
        <v>369</v>
      </c>
      <c r="I932" s="262">
        <v>12.134982784736948</v>
      </c>
      <c r="J932" s="102"/>
    </row>
    <row r="933" spans="1:10" x14ac:dyDescent="0.3">
      <c r="A933" s="250" t="s">
        <v>289</v>
      </c>
      <c r="B933" s="250" t="s">
        <v>394</v>
      </c>
      <c r="C933" s="250" t="s">
        <v>337</v>
      </c>
      <c r="D933" s="250" t="s">
        <v>328</v>
      </c>
      <c r="F933" s="250" t="s">
        <v>19</v>
      </c>
      <c r="G933" s="250" t="s">
        <v>303</v>
      </c>
      <c r="H933" s="102" t="s">
        <v>369</v>
      </c>
      <c r="I933" s="262">
        <v>12.224637008201611</v>
      </c>
      <c r="J933" s="102"/>
    </row>
    <row r="934" spans="1:10" x14ac:dyDescent="0.3">
      <c r="A934" s="250" t="s">
        <v>290</v>
      </c>
      <c r="B934" s="250" t="s">
        <v>394</v>
      </c>
      <c r="C934" s="250" t="s">
        <v>337</v>
      </c>
      <c r="D934" s="250" t="s">
        <v>328</v>
      </c>
      <c r="F934" s="250" t="s">
        <v>19</v>
      </c>
      <c r="G934" s="250" t="s">
        <v>303</v>
      </c>
      <c r="H934" s="102" t="s">
        <v>369</v>
      </c>
      <c r="I934" s="262">
        <v>14.493459450471322</v>
      </c>
      <c r="J934" s="102"/>
    </row>
    <row r="935" spans="1:10" x14ac:dyDescent="0.3">
      <c r="A935" s="250" t="s">
        <v>291</v>
      </c>
      <c r="B935" s="250" t="s">
        <v>394</v>
      </c>
      <c r="C935" s="250" t="s">
        <v>337</v>
      </c>
      <c r="D935" s="250" t="s">
        <v>328</v>
      </c>
      <c r="F935" s="250" t="s">
        <v>19</v>
      </c>
      <c r="G935" s="250" t="s">
        <v>303</v>
      </c>
      <c r="H935" s="102" t="s">
        <v>369</v>
      </c>
      <c r="I935" s="262">
        <v>12.638732301687819</v>
      </c>
      <c r="J935" s="102"/>
    </row>
    <row r="936" spans="1:10" x14ac:dyDescent="0.3">
      <c r="A936" s="250" t="s">
        <v>292</v>
      </c>
      <c r="B936" s="250" t="s">
        <v>394</v>
      </c>
      <c r="C936" s="250" t="s">
        <v>337</v>
      </c>
      <c r="D936" s="250" t="s">
        <v>328</v>
      </c>
      <c r="F936" s="250" t="s">
        <v>19</v>
      </c>
      <c r="G936" s="250" t="s">
        <v>303</v>
      </c>
      <c r="H936" s="102" t="s">
        <v>369</v>
      </c>
      <c r="I936" s="262">
        <v>12.351120284727774</v>
      </c>
      <c r="J936" s="102"/>
    </row>
    <row r="937" spans="1:10" x14ac:dyDescent="0.3">
      <c r="A937" s="250" t="s">
        <v>293</v>
      </c>
      <c r="B937" s="250" t="s">
        <v>394</v>
      </c>
      <c r="C937" s="250" t="s">
        <v>337</v>
      </c>
      <c r="D937" s="250" t="s">
        <v>328</v>
      </c>
      <c r="F937" s="250" t="s">
        <v>19</v>
      </c>
      <c r="G937" s="250" t="s">
        <v>303</v>
      </c>
      <c r="H937" s="102" t="s">
        <v>369</v>
      </c>
      <c r="I937" s="262">
        <v>12.287132081821074</v>
      </c>
      <c r="J937" s="102"/>
    </row>
    <row r="938" spans="1:10" x14ac:dyDescent="0.3">
      <c r="A938" s="250" t="s">
        <v>294</v>
      </c>
      <c r="B938" s="250" t="s">
        <v>394</v>
      </c>
      <c r="C938" s="250" t="s">
        <v>337</v>
      </c>
      <c r="D938" s="250" t="s">
        <v>328</v>
      </c>
      <c r="F938" s="250" t="s">
        <v>19</v>
      </c>
      <c r="G938" s="250" t="s">
        <v>303</v>
      </c>
      <c r="H938" s="102" t="s">
        <v>369</v>
      </c>
      <c r="I938" s="262">
        <v>14.299352625314871</v>
      </c>
      <c r="J938" s="102"/>
    </row>
    <row r="939" spans="1:10" x14ac:dyDescent="0.3">
      <c r="A939" s="250" t="s">
        <v>324</v>
      </c>
      <c r="B939" s="250" t="s">
        <v>394</v>
      </c>
      <c r="C939" s="250" t="s">
        <v>337</v>
      </c>
      <c r="D939" s="250" t="s">
        <v>328</v>
      </c>
      <c r="F939" s="250" t="s">
        <v>19</v>
      </c>
      <c r="G939" s="250" t="s">
        <v>303</v>
      </c>
      <c r="H939" s="102" t="s">
        <v>369</v>
      </c>
      <c r="I939" s="262">
        <v>12.65676692432357</v>
      </c>
      <c r="J939" s="102"/>
    </row>
    <row r="940" spans="1:10" x14ac:dyDescent="0.3">
      <c r="A940" s="250" t="s">
        <v>325</v>
      </c>
      <c r="B940" s="250" t="s">
        <v>394</v>
      </c>
      <c r="C940" s="250" t="s">
        <v>337</v>
      </c>
      <c r="D940" s="250" t="s">
        <v>328</v>
      </c>
      <c r="F940" s="250" t="s">
        <v>19</v>
      </c>
      <c r="G940" s="250" t="s">
        <v>303</v>
      </c>
      <c r="H940" s="102" t="s">
        <v>369</v>
      </c>
      <c r="I940" s="262">
        <v>12.177663098462128</v>
      </c>
      <c r="J940" s="102"/>
    </row>
    <row r="941" spans="1:10" s="212" customFormat="1" x14ac:dyDescent="0.3">
      <c r="A941" s="250" t="s">
        <v>338</v>
      </c>
      <c r="B941" s="250" t="s">
        <v>394</v>
      </c>
      <c r="C941" s="250" t="s">
        <v>337</v>
      </c>
      <c r="D941" s="250" t="s">
        <v>328</v>
      </c>
      <c r="E941" s="250"/>
      <c r="F941" s="250" t="s">
        <v>19</v>
      </c>
      <c r="G941" s="250" t="s">
        <v>303</v>
      </c>
      <c r="H941" s="102" t="s">
        <v>369</v>
      </c>
      <c r="I941" s="262">
        <v>12.891908379845582</v>
      </c>
      <c r="J941" s="102"/>
    </row>
    <row r="942" spans="1:10" s="212" customFormat="1" x14ac:dyDescent="0.3">
      <c r="A942" s="250" t="s">
        <v>339</v>
      </c>
      <c r="B942" s="250" t="s">
        <v>394</v>
      </c>
      <c r="C942" s="250" t="s">
        <v>337</v>
      </c>
      <c r="D942" s="250" t="s">
        <v>328</v>
      </c>
      <c r="E942" s="250"/>
      <c r="F942" s="250" t="s">
        <v>19</v>
      </c>
      <c r="G942" s="250" t="s">
        <v>303</v>
      </c>
      <c r="H942" s="102" t="s">
        <v>369</v>
      </c>
      <c r="I942" s="262">
        <v>14.782340806441352</v>
      </c>
      <c r="J942" s="102"/>
    </row>
    <row r="943" spans="1:10" s="212" customFormat="1" x14ac:dyDescent="0.3">
      <c r="A943" s="250" t="s">
        <v>348</v>
      </c>
      <c r="B943" s="250" t="s">
        <v>394</v>
      </c>
      <c r="C943" s="250" t="s">
        <v>337</v>
      </c>
      <c r="D943" s="250" t="s">
        <v>328</v>
      </c>
      <c r="E943" s="250"/>
      <c r="F943" s="250" t="s">
        <v>19</v>
      </c>
      <c r="G943" s="250" t="s">
        <v>303</v>
      </c>
      <c r="H943" s="102" t="s">
        <v>369</v>
      </c>
      <c r="I943" s="262">
        <v>12.46097144704266</v>
      </c>
      <c r="J943" s="102"/>
    </row>
    <row r="944" spans="1:10" s="237" customFormat="1" x14ac:dyDescent="0.3">
      <c r="A944" s="250" t="s">
        <v>360</v>
      </c>
      <c r="B944" s="250" t="s">
        <v>394</v>
      </c>
      <c r="C944" s="250" t="s">
        <v>337</v>
      </c>
      <c r="D944" s="250"/>
      <c r="E944" s="250" t="s">
        <v>353</v>
      </c>
      <c r="F944" s="250" t="s">
        <v>19</v>
      </c>
      <c r="G944" s="250" t="s">
        <v>303</v>
      </c>
      <c r="H944" s="102" t="s">
        <v>369</v>
      </c>
      <c r="I944" s="264">
        <v>10.698867059152931</v>
      </c>
      <c r="J944" s="102"/>
    </row>
    <row r="945" spans="1:10" s="237" customFormat="1" x14ac:dyDescent="0.3">
      <c r="A945" s="250" t="s">
        <v>361</v>
      </c>
      <c r="B945" s="250" t="s">
        <v>394</v>
      </c>
      <c r="C945" s="250" t="s">
        <v>337</v>
      </c>
      <c r="D945" s="250"/>
      <c r="E945" s="250" t="s">
        <v>353</v>
      </c>
      <c r="F945" s="250" t="s">
        <v>19</v>
      </c>
      <c r="G945" s="250" t="s">
        <v>303</v>
      </c>
      <c r="H945" s="102" t="s">
        <v>369</v>
      </c>
      <c r="I945" s="264">
        <v>11.467556168171635</v>
      </c>
      <c r="J945" s="102"/>
    </row>
    <row r="946" spans="1:10" s="237" customFormat="1" x14ac:dyDescent="0.3">
      <c r="A946" s="250" t="s">
        <v>362</v>
      </c>
      <c r="B946" s="250" t="s">
        <v>394</v>
      </c>
      <c r="C946" s="250" t="s">
        <v>337</v>
      </c>
      <c r="D946" s="250"/>
      <c r="E946" s="250" t="s">
        <v>353</v>
      </c>
      <c r="F946" s="250" t="s">
        <v>19</v>
      </c>
      <c r="G946" s="250" t="s">
        <v>303</v>
      </c>
      <c r="H946" s="102" t="s">
        <v>369</v>
      </c>
      <c r="I946" s="264">
        <v>13.544677815891234</v>
      </c>
      <c r="J946" s="102"/>
    </row>
    <row r="947" spans="1:10" s="237" customFormat="1" x14ac:dyDescent="0.3">
      <c r="A947" s="250" t="s">
        <v>363</v>
      </c>
      <c r="B947" s="250" t="s">
        <v>394</v>
      </c>
      <c r="C947" s="250" t="s">
        <v>337</v>
      </c>
      <c r="D947" s="250"/>
      <c r="E947" s="250" t="s">
        <v>353</v>
      </c>
      <c r="F947" s="250" t="s">
        <v>19</v>
      </c>
      <c r="G947" s="250" t="s">
        <v>303</v>
      </c>
      <c r="H947" s="102" t="s">
        <v>369</v>
      </c>
      <c r="I947" s="264">
        <v>13.025049357979764</v>
      </c>
      <c r="J947" s="102"/>
    </row>
    <row r="948" spans="1:10" s="237" customFormat="1" x14ac:dyDescent="0.3">
      <c r="A948" s="250" t="s">
        <v>364</v>
      </c>
      <c r="B948" s="250" t="s">
        <v>394</v>
      </c>
      <c r="C948" s="250" t="s">
        <v>337</v>
      </c>
      <c r="D948" s="250"/>
      <c r="E948" s="250" t="s">
        <v>353</v>
      </c>
      <c r="F948" s="250" t="s">
        <v>19</v>
      </c>
      <c r="G948" s="250" t="s">
        <v>303</v>
      </c>
      <c r="H948" s="102" t="s">
        <v>369</v>
      </c>
      <c r="I948" s="264">
        <v>11.036541779759915</v>
      </c>
      <c r="J948" s="102"/>
    </row>
    <row r="949" spans="1:10" s="102" customFormat="1" x14ac:dyDescent="0.3">
      <c r="A949" s="102" t="s">
        <v>365</v>
      </c>
      <c r="B949" s="250" t="s">
        <v>394</v>
      </c>
      <c r="C949" s="250" t="s">
        <v>337</v>
      </c>
      <c r="D949" s="250"/>
      <c r="E949" s="261" t="s">
        <v>353</v>
      </c>
      <c r="F949" s="250" t="s">
        <v>19</v>
      </c>
      <c r="G949" s="250" t="s">
        <v>303</v>
      </c>
      <c r="H949" s="102" t="s">
        <v>369</v>
      </c>
      <c r="I949" s="264">
        <v>9.489948485921099</v>
      </c>
    </row>
    <row r="950" spans="1:10" x14ac:dyDescent="0.3">
      <c r="A950" s="250" t="s">
        <v>227</v>
      </c>
      <c r="B950" s="250" t="s">
        <v>394</v>
      </c>
      <c r="C950" s="250" t="s">
        <v>334</v>
      </c>
      <c r="E950" s="250" t="s">
        <v>354</v>
      </c>
      <c r="F950" s="250" t="s">
        <v>19</v>
      </c>
      <c r="G950" s="250" t="s">
        <v>303</v>
      </c>
      <c r="H950" s="102" t="s">
        <v>369</v>
      </c>
      <c r="I950" s="262">
        <v>15.336875146810295</v>
      </c>
      <c r="J950" s="102"/>
    </row>
    <row r="951" spans="1:10" x14ac:dyDescent="0.3">
      <c r="A951" s="250" t="s">
        <v>228</v>
      </c>
      <c r="B951" s="250" t="s">
        <v>394</v>
      </c>
      <c r="C951" s="250" t="s">
        <v>334</v>
      </c>
      <c r="E951" s="250" t="s">
        <v>354</v>
      </c>
      <c r="F951" s="250" t="s">
        <v>19</v>
      </c>
      <c r="G951" s="250" t="s">
        <v>303</v>
      </c>
      <c r="H951" s="102" t="s">
        <v>369</v>
      </c>
      <c r="I951" s="262">
        <v>15.32012550959257</v>
      </c>
      <c r="J951" s="102"/>
    </row>
    <row r="952" spans="1:10" x14ac:dyDescent="0.3">
      <c r="A952" s="250" t="s">
        <v>229</v>
      </c>
      <c r="B952" s="250" t="s">
        <v>394</v>
      </c>
      <c r="C952" s="250" t="s">
        <v>334</v>
      </c>
      <c r="E952" s="250" t="s">
        <v>354</v>
      </c>
      <c r="F952" s="250" t="s">
        <v>19</v>
      </c>
      <c r="G952" s="250" t="s">
        <v>303</v>
      </c>
      <c r="H952" s="102" t="s">
        <v>369</v>
      </c>
      <c r="I952" s="262">
        <v>15.478642381826447</v>
      </c>
      <c r="J952" s="102"/>
    </row>
    <row r="953" spans="1:10" x14ac:dyDescent="0.3">
      <c r="A953" s="250" t="s">
        <v>230</v>
      </c>
      <c r="B953" s="250" t="s">
        <v>394</v>
      </c>
      <c r="C953" s="250" t="s">
        <v>334</v>
      </c>
      <c r="E953" s="250" t="s">
        <v>354</v>
      </c>
      <c r="F953" s="250" t="s">
        <v>19</v>
      </c>
      <c r="G953" s="250" t="s">
        <v>303</v>
      </c>
      <c r="H953" s="102" t="s">
        <v>369</v>
      </c>
      <c r="I953" s="262">
        <v>15.347911202096535</v>
      </c>
      <c r="J953" s="102"/>
    </row>
    <row r="954" spans="1:10" x14ac:dyDescent="0.3">
      <c r="A954" s="250" t="s">
        <v>231</v>
      </c>
      <c r="B954" s="250" t="s">
        <v>394</v>
      </c>
      <c r="C954" s="250" t="s">
        <v>334</v>
      </c>
      <c r="E954" s="250" t="s">
        <v>354</v>
      </c>
      <c r="F954" s="250" t="s">
        <v>19</v>
      </c>
      <c r="G954" s="250" t="s">
        <v>303</v>
      </c>
      <c r="H954" s="102" t="s">
        <v>369</v>
      </c>
      <c r="I954" s="262">
        <v>15.02124679588257</v>
      </c>
      <c r="J954" s="102"/>
    </row>
    <row r="955" spans="1:10" x14ac:dyDescent="0.3">
      <c r="A955" s="250" t="s">
        <v>232</v>
      </c>
      <c r="B955" s="250" t="s">
        <v>394</v>
      </c>
      <c r="C955" s="250" t="s">
        <v>334</v>
      </c>
      <c r="E955" s="250" t="s">
        <v>354</v>
      </c>
      <c r="F955" s="250" t="s">
        <v>19</v>
      </c>
      <c r="G955" s="250" t="s">
        <v>303</v>
      </c>
      <c r="H955" s="102" t="s">
        <v>369</v>
      </c>
      <c r="I955" s="262">
        <v>15.70978998303509</v>
      </c>
      <c r="J955" s="102"/>
    </row>
    <row r="956" spans="1:10" x14ac:dyDescent="0.3">
      <c r="A956" s="250" t="s">
        <v>233</v>
      </c>
      <c r="B956" s="250" t="s">
        <v>394</v>
      </c>
      <c r="C956" s="250" t="s">
        <v>334</v>
      </c>
      <c r="E956" s="250" t="s">
        <v>354</v>
      </c>
      <c r="F956" s="250" t="s">
        <v>19</v>
      </c>
      <c r="G956" s="250" t="s">
        <v>303</v>
      </c>
      <c r="H956" s="102" t="s">
        <v>369</v>
      </c>
      <c r="I956" s="262">
        <v>16.152470054461549</v>
      </c>
      <c r="J956" s="102"/>
    </row>
    <row r="957" spans="1:10" x14ac:dyDescent="0.3">
      <c r="A957" s="250" t="s">
        <v>234</v>
      </c>
      <c r="B957" s="250" t="s">
        <v>394</v>
      </c>
      <c r="C957" s="250" t="s">
        <v>334</v>
      </c>
      <c r="E957" s="250" t="s">
        <v>354</v>
      </c>
      <c r="F957" s="250" t="s">
        <v>19</v>
      </c>
      <c r="G957" s="250" t="s">
        <v>303</v>
      </c>
      <c r="H957" s="102" t="s">
        <v>369</v>
      </c>
      <c r="I957" s="262">
        <v>15.560039857833669</v>
      </c>
      <c r="J957" s="102"/>
    </row>
    <row r="958" spans="1:10" x14ac:dyDescent="0.3">
      <c r="A958" s="250" t="s">
        <v>235</v>
      </c>
      <c r="B958" s="250" t="s">
        <v>394</v>
      </c>
      <c r="C958" s="250" t="s">
        <v>334</v>
      </c>
      <c r="E958" s="250" t="s">
        <v>354</v>
      </c>
      <c r="F958" s="250" t="s">
        <v>19</v>
      </c>
      <c r="G958" s="250" t="s">
        <v>303</v>
      </c>
      <c r="H958" s="102" t="s">
        <v>369</v>
      </c>
      <c r="I958" s="262">
        <v>14.938118936638665</v>
      </c>
      <c r="J958" s="102"/>
    </row>
    <row r="959" spans="1:10" x14ac:dyDescent="0.3">
      <c r="A959" s="250" t="s">
        <v>236</v>
      </c>
      <c r="B959" s="250" t="s">
        <v>394</v>
      </c>
      <c r="C959" s="250" t="s">
        <v>334</v>
      </c>
      <c r="E959" s="250" t="s">
        <v>354</v>
      </c>
      <c r="F959" s="250" t="s">
        <v>19</v>
      </c>
      <c r="G959" s="250" t="s">
        <v>303</v>
      </c>
      <c r="H959" s="102" t="s">
        <v>369</v>
      </c>
      <c r="I959" s="262">
        <v>14.531509179441368</v>
      </c>
      <c r="J959" s="102"/>
    </row>
    <row r="960" spans="1:10" x14ac:dyDescent="0.3">
      <c r="A960" s="250" t="s">
        <v>237</v>
      </c>
      <c r="B960" s="250" t="s">
        <v>394</v>
      </c>
      <c r="C960" s="250" t="s">
        <v>334</v>
      </c>
      <c r="E960" s="250" t="s">
        <v>354</v>
      </c>
      <c r="F960" s="250" t="s">
        <v>19</v>
      </c>
      <c r="G960" s="250" t="s">
        <v>303</v>
      </c>
      <c r="H960" s="102" t="s">
        <v>369</v>
      </c>
      <c r="I960" s="262">
        <v>15.521626110224263</v>
      </c>
      <c r="J960" s="102"/>
    </row>
    <row r="961" spans="1:10" x14ac:dyDescent="0.3">
      <c r="A961" s="250" t="s">
        <v>238</v>
      </c>
      <c r="B961" s="250" t="s">
        <v>394</v>
      </c>
      <c r="C961" s="250" t="s">
        <v>334</v>
      </c>
      <c r="E961" s="250" t="s">
        <v>354</v>
      </c>
      <c r="F961" s="250" t="s">
        <v>19</v>
      </c>
      <c r="G961" s="250" t="s">
        <v>303</v>
      </c>
      <c r="H961" s="102" t="s">
        <v>369</v>
      </c>
      <c r="I961" s="262">
        <v>16.048664281774499</v>
      </c>
      <c r="J961" s="102"/>
    </row>
    <row r="962" spans="1:10" x14ac:dyDescent="0.3">
      <c r="A962" s="250" t="s">
        <v>239</v>
      </c>
      <c r="B962" s="250" t="s">
        <v>394</v>
      </c>
      <c r="C962" s="250" t="s">
        <v>334</v>
      </c>
      <c r="E962" s="250" t="s">
        <v>354</v>
      </c>
      <c r="F962" s="250" t="s">
        <v>19</v>
      </c>
      <c r="G962" s="250" t="s">
        <v>303</v>
      </c>
      <c r="H962" s="102" t="s">
        <v>369</v>
      </c>
      <c r="I962" s="262">
        <v>15.492071555658004</v>
      </c>
      <c r="J962" s="102"/>
    </row>
    <row r="963" spans="1:10" x14ac:dyDescent="0.3">
      <c r="A963" s="250" t="s">
        <v>240</v>
      </c>
      <c r="B963" s="250" t="s">
        <v>394</v>
      </c>
      <c r="C963" s="250" t="s">
        <v>334</v>
      </c>
      <c r="E963" s="250" t="s">
        <v>354</v>
      </c>
      <c r="F963" s="250" t="s">
        <v>19</v>
      </c>
      <c r="G963" s="250" t="s">
        <v>303</v>
      </c>
      <c r="H963" s="102" t="s">
        <v>369</v>
      </c>
      <c r="I963" s="262">
        <v>15.717239119207646</v>
      </c>
      <c r="J963" s="102"/>
    </row>
    <row r="964" spans="1:10" x14ac:dyDescent="0.3">
      <c r="A964" s="250" t="s">
        <v>241</v>
      </c>
      <c r="B964" s="250" t="s">
        <v>394</v>
      </c>
      <c r="C964" s="250" t="s">
        <v>334</v>
      </c>
      <c r="E964" s="250" t="s">
        <v>354</v>
      </c>
      <c r="F964" s="250" t="s">
        <v>19</v>
      </c>
      <c r="G964" s="250" t="s">
        <v>303</v>
      </c>
      <c r="H964" s="102" t="s">
        <v>369</v>
      </c>
      <c r="I964" s="262">
        <v>15.861388461046259</v>
      </c>
      <c r="J964" s="102"/>
    </row>
    <row r="965" spans="1:10" x14ac:dyDescent="0.3">
      <c r="A965" s="250" t="s">
        <v>242</v>
      </c>
      <c r="B965" s="250" t="s">
        <v>394</v>
      </c>
      <c r="C965" s="250" t="s">
        <v>334</v>
      </c>
      <c r="E965" s="250" t="s">
        <v>354</v>
      </c>
      <c r="F965" s="250" t="s">
        <v>19</v>
      </c>
      <c r="G965" s="250" t="s">
        <v>303</v>
      </c>
      <c r="H965" s="102" t="s">
        <v>369</v>
      </c>
      <c r="I965" s="262">
        <v>15.175915145184247</v>
      </c>
      <c r="J965" s="102"/>
    </row>
    <row r="966" spans="1:10" x14ac:dyDescent="0.3">
      <c r="A966" s="250" t="s">
        <v>243</v>
      </c>
      <c r="B966" s="250" t="s">
        <v>394</v>
      </c>
      <c r="C966" s="250" t="s">
        <v>334</v>
      </c>
      <c r="E966" s="250" t="s">
        <v>354</v>
      </c>
      <c r="F966" s="250" t="s">
        <v>19</v>
      </c>
      <c r="G966" s="250" t="s">
        <v>303</v>
      </c>
      <c r="H966" s="102" t="s">
        <v>369</v>
      </c>
      <c r="I966" s="262">
        <v>16.113768434331664</v>
      </c>
      <c r="J966" s="102"/>
    </row>
    <row r="967" spans="1:10" x14ac:dyDescent="0.3">
      <c r="A967" s="250" t="s">
        <v>244</v>
      </c>
      <c r="B967" s="250" t="s">
        <v>394</v>
      </c>
      <c r="C967" s="250" t="s">
        <v>334</v>
      </c>
      <c r="E967" s="250" t="s">
        <v>354</v>
      </c>
      <c r="F967" s="250" t="s">
        <v>19</v>
      </c>
      <c r="G967" s="250" t="s">
        <v>303</v>
      </c>
      <c r="H967" s="102" t="s">
        <v>369</v>
      </c>
      <c r="I967" s="262">
        <v>16.044439589303217</v>
      </c>
      <c r="J967" s="102"/>
    </row>
    <row r="968" spans="1:10" x14ac:dyDescent="0.3">
      <c r="A968" s="250" t="s">
        <v>245</v>
      </c>
      <c r="B968" s="250" t="s">
        <v>394</v>
      </c>
      <c r="C968" s="250" t="s">
        <v>334</v>
      </c>
      <c r="E968" s="250" t="s">
        <v>354</v>
      </c>
      <c r="F968" s="250" t="s">
        <v>19</v>
      </c>
      <c r="G968" s="250" t="s">
        <v>303</v>
      </c>
      <c r="H968" s="102" t="s">
        <v>369</v>
      </c>
      <c r="I968" s="262">
        <v>15.99250754469562</v>
      </c>
      <c r="J968" s="102"/>
    </row>
    <row r="969" spans="1:10" x14ac:dyDescent="0.3">
      <c r="A969" s="250" t="s">
        <v>246</v>
      </c>
      <c r="B969" s="250" t="s">
        <v>394</v>
      </c>
      <c r="C969" s="250" t="s">
        <v>334</v>
      </c>
      <c r="E969" s="250" t="s">
        <v>354</v>
      </c>
      <c r="F969" s="250" t="s">
        <v>19</v>
      </c>
      <c r="G969" s="250" t="s">
        <v>303</v>
      </c>
      <c r="H969" s="102" t="s">
        <v>369</v>
      </c>
      <c r="I969" s="262">
        <v>16.429096123041965</v>
      </c>
      <c r="J969" s="102"/>
    </row>
    <row r="970" spans="1:10" x14ac:dyDescent="0.3">
      <c r="A970" s="250" t="s">
        <v>247</v>
      </c>
      <c r="B970" s="250" t="s">
        <v>394</v>
      </c>
      <c r="C970" s="250" t="s">
        <v>334</v>
      </c>
      <c r="E970" s="250" t="s">
        <v>354</v>
      </c>
      <c r="F970" s="250" t="s">
        <v>19</v>
      </c>
      <c r="G970" s="250" t="s">
        <v>303</v>
      </c>
      <c r="H970" s="102" t="s">
        <v>369</v>
      </c>
      <c r="I970" s="262">
        <v>15.678587870441776</v>
      </c>
      <c r="J970" s="102"/>
    </row>
    <row r="971" spans="1:10" x14ac:dyDescent="0.3">
      <c r="A971" s="250" t="s">
        <v>248</v>
      </c>
      <c r="B971" s="250" t="s">
        <v>394</v>
      </c>
      <c r="C971" s="250" t="s">
        <v>334</v>
      </c>
      <c r="E971" s="250" t="s">
        <v>354</v>
      </c>
      <c r="F971" s="250" t="s">
        <v>19</v>
      </c>
      <c r="G971" s="250" t="s">
        <v>303</v>
      </c>
      <c r="H971" s="102" t="s">
        <v>369</v>
      </c>
      <c r="I971" s="262">
        <v>15.953215375407551</v>
      </c>
      <c r="J971" s="102"/>
    </row>
    <row r="972" spans="1:10" x14ac:dyDescent="0.3">
      <c r="A972" s="250" t="s">
        <v>249</v>
      </c>
      <c r="B972" s="250" t="s">
        <v>394</v>
      </c>
      <c r="C972" s="250" t="s">
        <v>334</v>
      </c>
      <c r="E972" s="250" t="s">
        <v>354</v>
      </c>
      <c r="F972" s="250" t="s">
        <v>19</v>
      </c>
      <c r="G972" s="250" t="s">
        <v>303</v>
      </c>
      <c r="H972" s="102" t="s">
        <v>369</v>
      </c>
      <c r="I972" s="262">
        <v>15.90514633770373</v>
      </c>
      <c r="J972" s="102"/>
    </row>
    <row r="973" spans="1:10" x14ac:dyDescent="0.3">
      <c r="A973" s="250" t="s">
        <v>250</v>
      </c>
      <c r="B973" s="250" t="s">
        <v>394</v>
      </c>
      <c r="C973" s="250" t="s">
        <v>334</v>
      </c>
      <c r="E973" s="250" t="s">
        <v>354</v>
      </c>
      <c r="F973" s="250" t="s">
        <v>19</v>
      </c>
      <c r="G973" s="250" t="s">
        <v>303</v>
      </c>
      <c r="H973" s="102" t="s">
        <v>369</v>
      </c>
      <c r="I973" s="262">
        <v>15.858422490092327</v>
      </c>
      <c r="J973" s="102"/>
    </row>
    <row r="974" spans="1:10" x14ac:dyDescent="0.3">
      <c r="A974" s="250" t="s">
        <v>251</v>
      </c>
      <c r="B974" s="250" t="s">
        <v>394</v>
      </c>
      <c r="C974" s="250" t="s">
        <v>334</v>
      </c>
      <c r="E974" s="250" t="s">
        <v>354</v>
      </c>
      <c r="F974" s="250" t="s">
        <v>19</v>
      </c>
      <c r="G974" s="250" t="s">
        <v>303</v>
      </c>
      <c r="H974" s="102" t="s">
        <v>369</v>
      </c>
      <c r="I974" s="262">
        <v>15.557938347327166</v>
      </c>
      <c r="J974" s="102"/>
    </row>
    <row r="975" spans="1:10" x14ac:dyDescent="0.3">
      <c r="A975" s="250" t="s">
        <v>252</v>
      </c>
      <c r="B975" s="250" t="s">
        <v>394</v>
      </c>
      <c r="C975" s="250" t="s">
        <v>334</v>
      </c>
      <c r="E975" s="250" t="s">
        <v>354</v>
      </c>
      <c r="F975" s="250" t="s">
        <v>19</v>
      </c>
      <c r="G975" s="250" t="s">
        <v>303</v>
      </c>
      <c r="H975" s="102" t="s">
        <v>369</v>
      </c>
      <c r="I975" s="262">
        <v>15.578939579947404</v>
      </c>
      <c r="J975" s="102"/>
    </row>
    <row r="976" spans="1:10" x14ac:dyDescent="0.3">
      <c r="A976" s="250" t="s">
        <v>253</v>
      </c>
      <c r="B976" s="250" t="s">
        <v>394</v>
      </c>
      <c r="C976" s="250" t="s">
        <v>334</v>
      </c>
      <c r="E976" s="250" t="s">
        <v>354</v>
      </c>
      <c r="F976" s="250" t="s">
        <v>19</v>
      </c>
      <c r="G976" s="250" t="s">
        <v>303</v>
      </c>
      <c r="H976" s="102" t="s">
        <v>369</v>
      </c>
      <c r="I976" s="262">
        <v>16.03693732141053</v>
      </c>
      <c r="J976" s="102"/>
    </row>
    <row r="977" spans="1:10" x14ac:dyDescent="0.3">
      <c r="A977" s="250" t="s">
        <v>254</v>
      </c>
      <c r="B977" s="250" t="s">
        <v>394</v>
      </c>
      <c r="C977" s="250" t="s">
        <v>334</v>
      </c>
      <c r="E977" s="250" t="s">
        <v>354</v>
      </c>
      <c r="F977" s="250" t="s">
        <v>19</v>
      </c>
      <c r="G977" s="250" t="s">
        <v>303</v>
      </c>
      <c r="H977" s="102" t="s">
        <v>369</v>
      </c>
      <c r="I977" s="262">
        <v>16.106210440506029</v>
      </c>
      <c r="J977" s="102"/>
    </row>
    <row r="978" spans="1:10" x14ac:dyDescent="0.3">
      <c r="A978" s="250" t="s">
        <v>255</v>
      </c>
      <c r="B978" s="250" t="s">
        <v>394</v>
      </c>
      <c r="C978" s="250" t="s">
        <v>334</v>
      </c>
      <c r="E978" s="250" t="s">
        <v>354</v>
      </c>
      <c r="F978" s="250" t="s">
        <v>19</v>
      </c>
      <c r="G978" s="250" t="s">
        <v>303</v>
      </c>
      <c r="H978" s="102" t="s">
        <v>369</v>
      </c>
      <c r="I978" s="262">
        <v>16.080558599283904</v>
      </c>
      <c r="J978" s="102"/>
    </row>
    <row r="979" spans="1:10" x14ac:dyDescent="0.3">
      <c r="A979" s="250" t="s">
        <v>256</v>
      </c>
      <c r="B979" s="250" t="s">
        <v>394</v>
      </c>
      <c r="C979" s="250" t="s">
        <v>334</v>
      </c>
      <c r="E979" s="250" t="s">
        <v>354</v>
      </c>
      <c r="F979" s="250" t="s">
        <v>19</v>
      </c>
      <c r="G979" s="250" t="s">
        <v>303</v>
      </c>
      <c r="H979" s="102" t="s">
        <v>369</v>
      </c>
      <c r="I979" s="262">
        <v>16.496610854876153</v>
      </c>
      <c r="J979" s="102"/>
    </row>
    <row r="980" spans="1:10" x14ac:dyDescent="0.3">
      <c r="A980" s="250" t="s">
        <v>257</v>
      </c>
      <c r="B980" s="250" t="s">
        <v>394</v>
      </c>
      <c r="C980" s="250" t="s">
        <v>334</v>
      </c>
      <c r="E980" s="250" t="s">
        <v>354</v>
      </c>
      <c r="F980" s="250" t="s">
        <v>19</v>
      </c>
      <c r="G980" s="250" t="s">
        <v>303</v>
      </c>
      <c r="H980" s="102" t="s">
        <v>369</v>
      </c>
      <c r="I980" s="262">
        <v>16.837972550483158</v>
      </c>
      <c r="J980" s="102"/>
    </row>
    <row r="981" spans="1:10" x14ac:dyDescent="0.3">
      <c r="A981" s="250" t="s">
        <v>258</v>
      </c>
      <c r="B981" s="250" t="s">
        <v>394</v>
      </c>
      <c r="C981" s="250" t="s">
        <v>334</v>
      </c>
      <c r="E981" s="250" t="s">
        <v>354</v>
      </c>
      <c r="F981" s="250" t="s">
        <v>19</v>
      </c>
      <c r="G981" s="250" t="s">
        <v>303</v>
      </c>
      <c r="H981" s="102" t="s">
        <v>369</v>
      </c>
      <c r="I981" s="262">
        <v>16.857392884173219</v>
      </c>
      <c r="J981" s="102"/>
    </row>
    <row r="982" spans="1:10" x14ac:dyDescent="0.3">
      <c r="A982" s="250" t="s">
        <v>259</v>
      </c>
      <c r="B982" s="250" t="s">
        <v>394</v>
      </c>
      <c r="C982" s="250" t="s">
        <v>334</v>
      </c>
      <c r="E982" s="250" t="s">
        <v>354</v>
      </c>
      <c r="F982" s="250" t="s">
        <v>19</v>
      </c>
      <c r="G982" s="250" t="s">
        <v>303</v>
      </c>
      <c r="H982" s="102" t="s">
        <v>369</v>
      </c>
      <c r="I982" s="262">
        <v>16.605668295578031</v>
      </c>
      <c r="J982" s="102"/>
    </row>
    <row r="983" spans="1:10" x14ac:dyDescent="0.3">
      <c r="A983" s="250" t="s">
        <v>260</v>
      </c>
      <c r="B983" s="250" t="s">
        <v>394</v>
      </c>
      <c r="C983" s="250" t="s">
        <v>334</v>
      </c>
      <c r="E983" s="250" t="s">
        <v>354</v>
      </c>
      <c r="F983" s="250" t="s">
        <v>19</v>
      </c>
      <c r="G983" s="250" t="s">
        <v>303</v>
      </c>
      <c r="H983" s="102" t="s">
        <v>369</v>
      </c>
      <c r="I983" s="262">
        <v>17.069148842280814</v>
      </c>
      <c r="J983" s="102"/>
    </row>
    <row r="984" spans="1:10" x14ac:dyDescent="0.3">
      <c r="A984" s="250" t="s">
        <v>261</v>
      </c>
      <c r="B984" s="250" t="s">
        <v>394</v>
      </c>
      <c r="C984" s="250" t="s">
        <v>334</v>
      </c>
      <c r="E984" s="250" t="s">
        <v>354</v>
      </c>
      <c r="F984" s="250" t="s">
        <v>19</v>
      </c>
      <c r="G984" s="250" t="s">
        <v>303</v>
      </c>
      <c r="H984" s="102" t="s">
        <v>369</v>
      </c>
      <c r="I984" s="262">
        <v>16.218872730233564</v>
      </c>
      <c r="J984" s="102"/>
    </row>
    <row r="985" spans="1:10" x14ac:dyDescent="0.3">
      <c r="A985" s="250" t="s">
        <v>262</v>
      </c>
      <c r="B985" s="250" t="s">
        <v>394</v>
      </c>
      <c r="C985" s="250" t="s">
        <v>334</v>
      </c>
      <c r="E985" s="250" t="s">
        <v>354</v>
      </c>
      <c r="F985" s="250" t="s">
        <v>19</v>
      </c>
      <c r="G985" s="250" t="s">
        <v>303</v>
      </c>
      <c r="H985" s="102" t="s">
        <v>369</v>
      </c>
      <c r="I985" s="262">
        <v>17.134443406784989</v>
      </c>
      <c r="J985" s="102"/>
    </row>
    <row r="986" spans="1:10" x14ac:dyDescent="0.3">
      <c r="A986" s="250" t="s">
        <v>263</v>
      </c>
      <c r="B986" s="250" t="s">
        <v>394</v>
      </c>
      <c r="C986" s="250" t="s">
        <v>334</v>
      </c>
      <c r="E986" s="250" t="s">
        <v>354</v>
      </c>
      <c r="F986" s="250" t="s">
        <v>19</v>
      </c>
      <c r="G986" s="250" t="s">
        <v>303</v>
      </c>
      <c r="H986" s="102" t="s">
        <v>369</v>
      </c>
      <c r="I986" s="262">
        <v>17.245021793695493</v>
      </c>
      <c r="J986" s="102"/>
    </row>
    <row r="987" spans="1:10" x14ac:dyDescent="0.3">
      <c r="A987" s="250" t="s">
        <v>264</v>
      </c>
      <c r="B987" s="250" t="s">
        <v>394</v>
      </c>
      <c r="C987" s="250" t="s">
        <v>334</v>
      </c>
      <c r="E987" s="250" t="s">
        <v>354</v>
      </c>
      <c r="F987" s="250" t="s">
        <v>19</v>
      </c>
      <c r="G987" s="250" t="s">
        <v>303</v>
      </c>
      <c r="H987" s="102" t="s">
        <v>369</v>
      </c>
      <c r="I987" s="262">
        <v>16.349556623655008</v>
      </c>
      <c r="J987" s="102"/>
    </row>
    <row r="988" spans="1:10" x14ac:dyDescent="0.3">
      <c r="A988" s="250" t="s">
        <v>265</v>
      </c>
      <c r="B988" s="250" t="s">
        <v>394</v>
      </c>
      <c r="C988" s="250" t="s">
        <v>334</v>
      </c>
      <c r="E988" s="250" t="s">
        <v>354</v>
      </c>
      <c r="F988" s="250" t="s">
        <v>19</v>
      </c>
      <c r="G988" s="250" t="s">
        <v>303</v>
      </c>
      <c r="H988" s="102" t="s">
        <v>369</v>
      </c>
      <c r="I988" s="262">
        <v>17.198792068533709</v>
      </c>
      <c r="J988" s="102"/>
    </row>
    <row r="989" spans="1:10" x14ac:dyDescent="0.3">
      <c r="A989" s="250" t="s">
        <v>266</v>
      </c>
      <c r="B989" s="250" t="s">
        <v>394</v>
      </c>
      <c r="C989" s="250" t="s">
        <v>334</v>
      </c>
      <c r="E989" s="250" t="s">
        <v>354</v>
      </c>
      <c r="F989" s="250" t="s">
        <v>19</v>
      </c>
      <c r="G989" s="250" t="s">
        <v>303</v>
      </c>
      <c r="H989" s="102" t="s">
        <v>369</v>
      </c>
      <c r="I989" s="262">
        <v>17.977838017307295</v>
      </c>
      <c r="J989" s="102"/>
    </row>
    <row r="990" spans="1:10" x14ac:dyDescent="0.3">
      <c r="A990" s="250" t="s">
        <v>267</v>
      </c>
      <c r="B990" s="250" t="s">
        <v>394</v>
      </c>
      <c r="C990" s="250" t="s">
        <v>334</v>
      </c>
      <c r="E990" s="250" t="s">
        <v>354</v>
      </c>
      <c r="F990" s="250" t="s">
        <v>19</v>
      </c>
      <c r="G990" s="250" t="s">
        <v>303</v>
      </c>
      <c r="H990" s="102" t="s">
        <v>369</v>
      </c>
      <c r="I990" s="262">
        <v>17.256676210531108</v>
      </c>
      <c r="J990" s="102"/>
    </row>
    <row r="991" spans="1:10" x14ac:dyDescent="0.3">
      <c r="A991" s="250" t="s">
        <v>268</v>
      </c>
      <c r="B991" s="250" t="s">
        <v>394</v>
      </c>
      <c r="C991" s="250" t="s">
        <v>334</v>
      </c>
      <c r="E991" s="250" t="s">
        <v>354</v>
      </c>
      <c r="F991" s="250" t="s">
        <v>19</v>
      </c>
      <c r="G991" s="250" t="s">
        <v>303</v>
      </c>
      <c r="H991" s="102" t="s">
        <v>369</v>
      </c>
      <c r="I991" s="262">
        <v>17.113747063038392</v>
      </c>
      <c r="J991" s="102"/>
    </row>
    <row r="992" spans="1:10" x14ac:dyDescent="0.3">
      <c r="A992" s="250" t="s">
        <v>269</v>
      </c>
      <c r="B992" s="250" t="s">
        <v>394</v>
      </c>
      <c r="C992" s="250" t="s">
        <v>334</v>
      </c>
      <c r="E992" s="250" t="s">
        <v>354</v>
      </c>
      <c r="F992" s="250" t="s">
        <v>19</v>
      </c>
      <c r="G992" s="250" t="s">
        <v>303</v>
      </c>
      <c r="H992" s="102" t="s">
        <v>369</v>
      </c>
      <c r="I992" s="262">
        <v>17.079464910477125</v>
      </c>
      <c r="J992" s="102"/>
    </row>
    <row r="993" spans="1:10" x14ac:dyDescent="0.3">
      <c r="A993" s="250" t="s">
        <v>270</v>
      </c>
      <c r="B993" s="250" t="s">
        <v>394</v>
      </c>
      <c r="C993" s="250" t="s">
        <v>334</v>
      </c>
      <c r="E993" s="250" t="s">
        <v>354</v>
      </c>
      <c r="F993" s="250" t="s">
        <v>19</v>
      </c>
      <c r="G993" s="250" t="s">
        <v>303</v>
      </c>
      <c r="H993" s="102" t="s">
        <v>369</v>
      </c>
      <c r="I993" s="262">
        <v>16.147510437076164</v>
      </c>
      <c r="J993" s="102"/>
    </row>
    <row r="994" spans="1:10" x14ac:dyDescent="0.3">
      <c r="A994" s="250" t="s">
        <v>271</v>
      </c>
      <c r="B994" s="250" t="s">
        <v>394</v>
      </c>
      <c r="C994" s="250" t="s">
        <v>334</v>
      </c>
      <c r="E994" s="250" t="s">
        <v>354</v>
      </c>
      <c r="F994" s="250" t="s">
        <v>19</v>
      </c>
      <c r="G994" s="250" t="s">
        <v>303</v>
      </c>
      <c r="H994" s="102" t="s">
        <v>369</v>
      </c>
      <c r="I994" s="262">
        <v>15.981954298933898</v>
      </c>
      <c r="J994" s="102"/>
    </row>
    <row r="995" spans="1:10" x14ac:dyDescent="0.3">
      <c r="A995" s="250" t="s">
        <v>272</v>
      </c>
      <c r="B995" s="250" t="s">
        <v>394</v>
      </c>
      <c r="C995" s="250" t="s">
        <v>334</v>
      </c>
      <c r="E995" s="250" t="s">
        <v>354</v>
      </c>
      <c r="F995" s="250" t="s">
        <v>19</v>
      </c>
      <c r="G995" s="250" t="s">
        <v>303</v>
      </c>
      <c r="H995" s="102" t="s">
        <v>369</v>
      </c>
      <c r="I995" s="262">
        <v>16.502314131310992</v>
      </c>
      <c r="J995" s="102"/>
    </row>
    <row r="996" spans="1:10" x14ac:dyDescent="0.3">
      <c r="A996" s="250" t="s">
        <v>273</v>
      </c>
      <c r="B996" s="250" t="s">
        <v>394</v>
      </c>
      <c r="C996" s="250" t="s">
        <v>334</v>
      </c>
      <c r="E996" s="250" t="s">
        <v>354</v>
      </c>
      <c r="F996" s="250" t="s">
        <v>19</v>
      </c>
      <c r="G996" s="250" t="s">
        <v>303</v>
      </c>
      <c r="H996" s="102" t="s">
        <v>369</v>
      </c>
      <c r="I996" s="262">
        <v>16.241984190597964</v>
      </c>
      <c r="J996" s="102"/>
    </row>
    <row r="997" spans="1:10" x14ac:dyDescent="0.3">
      <c r="A997" s="250" t="s">
        <v>274</v>
      </c>
      <c r="B997" s="250" t="s">
        <v>394</v>
      </c>
      <c r="C997" s="250" t="s">
        <v>334</v>
      </c>
      <c r="E997" s="250" t="s">
        <v>354</v>
      </c>
      <c r="F997" s="250" t="s">
        <v>19</v>
      </c>
      <c r="G997" s="250" t="s">
        <v>303</v>
      </c>
      <c r="H997" s="102" t="s">
        <v>369</v>
      </c>
      <c r="I997" s="262">
        <v>15.976537573653212</v>
      </c>
      <c r="J997" s="102"/>
    </row>
    <row r="998" spans="1:10" x14ac:dyDescent="0.3">
      <c r="A998" s="250" t="s">
        <v>275</v>
      </c>
      <c r="B998" s="250" t="s">
        <v>394</v>
      </c>
      <c r="C998" s="250" t="s">
        <v>334</v>
      </c>
      <c r="E998" s="250" t="s">
        <v>354</v>
      </c>
      <c r="F998" s="250" t="s">
        <v>19</v>
      </c>
      <c r="G998" s="250" t="s">
        <v>303</v>
      </c>
      <c r="H998" s="102" t="s">
        <v>369</v>
      </c>
      <c r="I998" s="262">
        <v>14.858677201416445</v>
      </c>
      <c r="J998" s="102"/>
    </row>
    <row r="999" spans="1:10" x14ac:dyDescent="0.3">
      <c r="A999" s="250" t="s">
        <v>276</v>
      </c>
      <c r="B999" s="250" t="s">
        <v>394</v>
      </c>
      <c r="C999" s="250" t="s">
        <v>334</v>
      </c>
      <c r="E999" s="250" t="s">
        <v>354</v>
      </c>
      <c r="F999" s="250" t="s">
        <v>19</v>
      </c>
      <c r="G999" s="250" t="s">
        <v>303</v>
      </c>
      <c r="H999" s="102" t="s">
        <v>369</v>
      </c>
      <c r="I999" s="262">
        <v>14.469640536902956</v>
      </c>
      <c r="J999" s="102"/>
    </row>
    <row r="1000" spans="1:10" x14ac:dyDescent="0.3">
      <c r="A1000" s="250" t="s">
        <v>277</v>
      </c>
      <c r="B1000" s="250" t="s">
        <v>394</v>
      </c>
      <c r="C1000" s="250" t="s">
        <v>334</v>
      </c>
      <c r="E1000" s="250" t="s">
        <v>354</v>
      </c>
      <c r="F1000" s="250" t="s">
        <v>19</v>
      </c>
      <c r="G1000" s="250" t="s">
        <v>303</v>
      </c>
      <c r="H1000" s="102" t="s">
        <v>369</v>
      </c>
      <c r="I1000" s="262">
        <v>14.282457971835546</v>
      </c>
      <c r="J1000" s="102"/>
    </row>
    <row r="1001" spans="1:10" x14ac:dyDescent="0.3">
      <c r="A1001" s="250" t="s">
        <v>278</v>
      </c>
      <c r="B1001" s="250" t="s">
        <v>394</v>
      </c>
      <c r="C1001" s="250" t="s">
        <v>334</v>
      </c>
      <c r="E1001" s="250" t="s">
        <v>354</v>
      </c>
      <c r="F1001" s="250" t="s">
        <v>19</v>
      </c>
      <c r="G1001" s="250" t="s">
        <v>303</v>
      </c>
      <c r="H1001" s="102" t="s">
        <v>369</v>
      </c>
      <c r="I1001" s="262">
        <v>14.495777295345324</v>
      </c>
      <c r="J1001" s="102"/>
    </row>
    <row r="1002" spans="1:10" x14ac:dyDescent="0.3">
      <c r="A1002" s="250" t="s">
        <v>279</v>
      </c>
      <c r="B1002" s="250" t="s">
        <v>394</v>
      </c>
      <c r="C1002" s="250" t="s">
        <v>334</v>
      </c>
      <c r="E1002" s="250" t="s">
        <v>354</v>
      </c>
      <c r="F1002" s="250" t="s">
        <v>19</v>
      </c>
      <c r="G1002" s="250" t="s">
        <v>303</v>
      </c>
      <c r="H1002" s="102" t="s">
        <v>369</v>
      </c>
      <c r="I1002" s="262">
        <v>15.400569182659124</v>
      </c>
      <c r="J1002" s="102"/>
    </row>
    <row r="1003" spans="1:10" x14ac:dyDescent="0.3">
      <c r="A1003" s="250" t="s">
        <v>280</v>
      </c>
      <c r="B1003" s="250" t="s">
        <v>394</v>
      </c>
      <c r="C1003" s="250" t="s">
        <v>334</v>
      </c>
      <c r="E1003" s="250" t="s">
        <v>354</v>
      </c>
      <c r="F1003" s="250" t="s">
        <v>19</v>
      </c>
      <c r="G1003" s="250" t="s">
        <v>303</v>
      </c>
      <c r="H1003" s="102" t="s">
        <v>369</v>
      </c>
      <c r="I1003" s="262">
        <v>14.401954215253848</v>
      </c>
      <c r="J1003" s="102"/>
    </row>
    <row r="1004" spans="1:10" x14ac:dyDescent="0.3">
      <c r="A1004" s="250" t="s">
        <v>281</v>
      </c>
      <c r="B1004" s="250" t="s">
        <v>394</v>
      </c>
      <c r="C1004" s="250" t="s">
        <v>334</v>
      </c>
      <c r="E1004" s="250" t="s">
        <v>354</v>
      </c>
      <c r="F1004" s="250" t="s">
        <v>19</v>
      </c>
      <c r="G1004" s="250" t="s">
        <v>303</v>
      </c>
      <c r="H1004" s="102" t="s">
        <v>369</v>
      </c>
      <c r="I1004" s="262">
        <v>13.913682485348177</v>
      </c>
      <c r="J1004" s="102"/>
    </row>
    <row r="1005" spans="1:10" x14ac:dyDescent="0.3">
      <c r="A1005" s="250" t="s">
        <v>282</v>
      </c>
      <c r="B1005" s="250" t="s">
        <v>394</v>
      </c>
      <c r="C1005" s="250" t="s">
        <v>334</v>
      </c>
      <c r="E1005" s="250" t="s">
        <v>354</v>
      </c>
      <c r="F1005" s="250" t="s">
        <v>19</v>
      </c>
      <c r="G1005" s="250" t="s">
        <v>303</v>
      </c>
      <c r="H1005" s="102" t="s">
        <v>369</v>
      </c>
      <c r="I1005" s="262">
        <v>12.904342692574192</v>
      </c>
      <c r="J1005" s="102"/>
    </row>
    <row r="1006" spans="1:10" x14ac:dyDescent="0.3">
      <c r="A1006" s="250" t="s">
        <v>283</v>
      </c>
      <c r="B1006" s="250" t="s">
        <v>394</v>
      </c>
      <c r="C1006" s="250" t="s">
        <v>334</v>
      </c>
      <c r="E1006" s="250" t="s">
        <v>354</v>
      </c>
      <c r="F1006" s="250" t="s">
        <v>19</v>
      </c>
      <c r="G1006" s="250" t="s">
        <v>303</v>
      </c>
      <c r="H1006" s="102" t="s">
        <v>369</v>
      </c>
      <c r="I1006" s="262">
        <v>13.020158895092862</v>
      </c>
      <c r="J1006" s="102"/>
    </row>
    <row r="1007" spans="1:10" x14ac:dyDescent="0.3">
      <c r="A1007" s="250" t="s">
        <v>284</v>
      </c>
      <c r="B1007" s="250" t="s">
        <v>394</v>
      </c>
      <c r="C1007" s="250" t="s">
        <v>334</v>
      </c>
      <c r="E1007" s="250" t="s">
        <v>354</v>
      </c>
      <c r="F1007" s="250" t="s">
        <v>19</v>
      </c>
      <c r="G1007" s="250" t="s">
        <v>303</v>
      </c>
      <c r="H1007" s="102" t="s">
        <v>369</v>
      </c>
      <c r="I1007" s="262">
        <v>12.953589603107316</v>
      </c>
      <c r="J1007" s="102"/>
    </row>
    <row r="1008" spans="1:10" x14ac:dyDescent="0.3">
      <c r="A1008" s="250" t="s">
        <v>285</v>
      </c>
      <c r="B1008" s="250" t="s">
        <v>394</v>
      </c>
      <c r="C1008" s="250" t="s">
        <v>334</v>
      </c>
      <c r="E1008" s="250" t="s">
        <v>354</v>
      </c>
      <c r="F1008" s="250" t="s">
        <v>19</v>
      </c>
      <c r="G1008" s="250" t="s">
        <v>303</v>
      </c>
      <c r="H1008" s="102" t="s">
        <v>369</v>
      </c>
      <c r="I1008" s="262">
        <v>12.29668142911669</v>
      </c>
      <c r="J1008" s="102"/>
    </row>
    <row r="1009" spans="1:10" x14ac:dyDescent="0.3">
      <c r="A1009" s="250" t="s">
        <v>286</v>
      </c>
      <c r="B1009" s="250" t="s">
        <v>394</v>
      </c>
      <c r="C1009" s="250" t="s">
        <v>334</v>
      </c>
      <c r="E1009" s="250" t="s">
        <v>354</v>
      </c>
      <c r="F1009" s="250" t="s">
        <v>19</v>
      </c>
      <c r="G1009" s="250" t="s">
        <v>303</v>
      </c>
      <c r="H1009" s="102" t="s">
        <v>369</v>
      </c>
      <c r="I1009" s="262">
        <v>12.177594645419175</v>
      </c>
      <c r="J1009" s="102"/>
    </row>
    <row r="1010" spans="1:10" x14ac:dyDescent="0.3">
      <c r="A1010" s="250" t="s">
        <v>287</v>
      </c>
      <c r="B1010" s="250" t="s">
        <v>394</v>
      </c>
      <c r="C1010" s="250" t="s">
        <v>334</v>
      </c>
      <c r="E1010" s="250" t="s">
        <v>354</v>
      </c>
      <c r="F1010" s="250" t="s">
        <v>19</v>
      </c>
      <c r="G1010" s="250" t="s">
        <v>303</v>
      </c>
      <c r="H1010" s="102" t="s">
        <v>369</v>
      </c>
      <c r="I1010" s="262">
        <v>11.559016860056568</v>
      </c>
      <c r="J1010" s="102"/>
    </row>
    <row r="1011" spans="1:10" x14ac:dyDescent="0.3">
      <c r="A1011" s="250" t="s">
        <v>288</v>
      </c>
      <c r="B1011" s="250" t="s">
        <v>394</v>
      </c>
      <c r="C1011" s="250" t="s">
        <v>334</v>
      </c>
      <c r="E1011" s="250" t="s">
        <v>354</v>
      </c>
      <c r="F1011" s="250" t="s">
        <v>19</v>
      </c>
      <c r="G1011" s="250" t="s">
        <v>303</v>
      </c>
      <c r="H1011" s="102" t="s">
        <v>369</v>
      </c>
      <c r="I1011" s="262">
        <v>11.514392936966127</v>
      </c>
      <c r="J1011" s="102"/>
    </row>
    <row r="1012" spans="1:10" x14ac:dyDescent="0.3">
      <c r="A1012" s="250" t="s">
        <v>289</v>
      </c>
      <c r="B1012" s="250" t="s">
        <v>394</v>
      </c>
      <c r="C1012" s="250" t="s">
        <v>334</v>
      </c>
      <c r="E1012" s="250" t="s">
        <v>354</v>
      </c>
      <c r="F1012" s="250" t="s">
        <v>19</v>
      </c>
      <c r="G1012" s="250" t="s">
        <v>303</v>
      </c>
      <c r="H1012" s="102" t="s">
        <v>369</v>
      </c>
      <c r="I1012" s="262">
        <v>11.587008055552337</v>
      </c>
      <c r="J1012" s="102"/>
    </row>
    <row r="1013" spans="1:10" x14ac:dyDescent="0.3">
      <c r="A1013" s="250" t="s">
        <v>290</v>
      </c>
      <c r="B1013" s="250" t="s">
        <v>394</v>
      </c>
      <c r="C1013" s="250" t="s">
        <v>334</v>
      </c>
      <c r="E1013" s="250" t="s">
        <v>354</v>
      </c>
      <c r="F1013" s="250" t="s">
        <v>19</v>
      </c>
      <c r="G1013" s="250" t="s">
        <v>303</v>
      </c>
      <c r="H1013" s="102" t="s">
        <v>369</v>
      </c>
      <c r="I1013" s="262">
        <v>10.800447331827154</v>
      </c>
      <c r="J1013" s="102"/>
    </row>
    <row r="1014" spans="1:10" x14ac:dyDescent="0.3">
      <c r="A1014" s="250" t="s">
        <v>291</v>
      </c>
      <c r="B1014" s="250" t="s">
        <v>394</v>
      </c>
      <c r="C1014" s="250" t="s">
        <v>334</v>
      </c>
      <c r="E1014" s="250" t="s">
        <v>354</v>
      </c>
      <c r="F1014" s="250" t="s">
        <v>19</v>
      </c>
      <c r="G1014" s="250" t="s">
        <v>303</v>
      </c>
      <c r="H1014" s="102" t="s">
        <v>369</v>
      </c>
      <c r="I1014" s="262">
        <v>11.124324565868282</v>
      </c>
      <c r="J1014" s="102"/>
    </row>
    <row r="1015" spans="1:10" x14ac:dyDescent="0.3">
      <c r="A1015" s="250" t="s">
        <v>292</v>
      </c>
      <c r="B1015" s="250" t="s">
        <v>394</v>
      </c>
      <c r="C1015" s="250" t="s">
        <v>334</v>
      </c>
      <c r="E1015" s="250" t="s">
        <v>354</v>
      </c>
      <c r="F1015" s="250" t="s">
        <v>19</v>
      </c>
      <c r="G1015" s="250" t="s">
        <v>303</v>
      </c>
      <c r="H1015" s="102" t="s">
        <v>369</v>
      </c>
      <c r="I1015" s="262">
        <v>11.636411104761427</v>
      </c>
      <c r="J1015" s="102"/>
    </row>
    <row r="1016" spans="1:10" x14ac:dyDescent="0.3">
      <c r="A1016" s="250" t="s">
        <v>293</v>
      </c>
      <c r="B1016" s="250" t="s">
        <v>394</v>
      </c>
      <c r="C1016" s="250" t="s">
        <v>334</v>
      </c>
      <c r="E1016" s="250" t="s">
        <v>354</v>
      </c>
      <c r="F1016" s="250" t="s">
        <v>19</v>
      </c>
      <c r="G1016" s="250" t="s">
        <v>303</v>
      </c>
      <c r="H1016" s="102" t="s">
        <v>369</v>
      </c>
      <c r="I1016" s="262">
        <v>11.350713516466973</v>
      </c>
      <c r="J1016" s="102"/>
    </row>
    <row r="1017" spans="1:10" x14ac:dyDescent="0.3">
      <c r="A1017" s="250" t="s">
        <v>294</v>
      </c>
      <c r="B1017" s="250" t="s">
        <v>394</v>
      </c>
      <c r="C1017" s="250" t="s">
        <v>334</v>
      </c>
      <c r="E1017" s="250" t="s">
        <v>354</v>
      </c>
      <c r="F1017" s="250" t="s">
        <v>19</v>
      </c>
      <c r="G1017" s="250" t="s">
        <v>303</v>
      </c>
      <c r="H1017" s="102" t="s">
        <v>369</v>
      </c>
      <c r="I1017" s="262">
        <v>12.040093119179316</v>
      </c>
      <c r="J1017" s="102"/>
    </row>
    <row r="1018" spans="1:10" x14ac:dyDescent="0.3">
      <c r="A1018" s="250" t="s">
        <v>324</v>
      </c>
      <c r="B1018" s="250" t="s">
        <v>394</v>
      </c>
      <c r="C1018" s="250" t="s">
        <v>334</v>
      </c>
      <c r="E1018" s="250" t="s">
        <v>354</v>
      </c>
      <c r="F1018" s="250" t="s">
        <v>19</v>
      </c>
      <c r="G1018" s="250" t="s">
        <v>303</v>
      </c>
      <c r="H1018" s="102" t="s">
        <v>369</v>
      </c>
      <c r="I1018" s="262">
        <v>12.172694901167937</v>
      </c>
      <c r="J1018" s="102"/>
    </row>
    <row r="1019" spans="1:10" x14ac:dyDescent="0.3">
      <c r="A1019" s="250" t="s">
        <v>325</v>
      </c>
      <c r="B1019" s="250" t="s">
        <v>394</v>
      </c>
      <c r="C1019" s="250" t="s">
        <v>334</v>
      </c>
      <c r="E1019" s="250" t="s">
        <v>354</v>
      </c>
      <c r="F1019" s="250" t="s">
        <v>19</v>
      </c>
      <c r="G1019" s="250" t="s">
        <v>303</v>
      </c>
      <c r="H1019" s="102" t="s">
        <v>369</v>
      </c>
      <c r="I1019" s="262">
        <v>11.284016266746303</v>
      </c>
      <c r="J1019" s="102"/>
    </row>
    <row r="1020" spans="1:10" x14ac:dyDescent="0.3">
      <c r="A1020" s="250" t="s">
        <v>338</v>
      </c>
      <c r="B1020" s="250" t="s">
        <v>394</v>
      </c>
      <c r="C1020" s="250" t="s">
        <v>334</v>
      </c>
      <c r="E1020" s="250" t="s">
        <v>354</v>
      </c>
      <c r="F1020" s="250" t="s">
        <v>19</v>
      </c>
      <c r="G1020" s="250" t="s">
        <v>303</v>
      </c>
      <c r="H1020" s="102" t="s">
        <v>369</v>
      </c>
      <c r="I1020" s="262">
        <v>11.182960628335881</v>
      </c>
      <c r="J1020" s="102"/>
    </row>
    <row r="1021" spans="1:10" x14ac:dyDescent="0.3">
      <c r="A1021" s="250" t="s">
        <v>339</v>
      </c>
      <c r="B1021" s="250" t="s">
        <v>394</v>
      </c>
      <c r="C1021" s="250" t="s">
        <v>334</v>
      </c>
      <c r="E1021" s="250" t="s">
        <v>354</v>
      </c>
      <c r="F1021" s="250" t="s">
        <v>19</v>
      </c>
      <c r="G1021" s="250" t="s">
        <v>303</v>
      </c>
      <c r="H1021" s="102" t="s">
        <v>369</v>
      </c>
      <c r="I1021" s="262">
        <v>11.183400754889647</v>
      </c>
      <c r="J1021" s="102"/>
    </row>
    <row r="1022" spans="1:10" x14ac:dyDescent="0.3">
      <c r="A1022" s="250" t="s">
        <v>348</v>
      </c>
      <c r="B1022" s="250" t="s">
        <v>394</v>
      </c>
      <c r="C1022" s="250" t="s">
        <v>334</v>
      </c>
      <c r="E1022" s="250" t="s">
        <v>354</v>
      </c>
      <c r="F1022" s="250" t="s">
        <v>19</v>
      </c>
      <c r="G1022" s="250" t="s">
        <v>303</v>
      </c>
      <c r="H1022" s="102" t="s">
        <v>369</v>
      </c>
      <c r="I1022" s="262">
        <v>11.010897320050365</v>
      </c>
      <c r="J1022" s="102"/>
    </row>
    <row r="1023" spans="1:10" s="237" customFormat="1" x14ac:dyDescent="0.3">
      <c r="A1023" s="250" t="s">
        <v>360</v>
      </c>
      <c r="B1023" s="250" t="s">
        <v>394</v>
      </c>
      <c r="C1023" s="250" t="s">
        <v>334</v>
      </c>
      <c r="D1023" s="250"/>
      <c r="E1023" s="250" t="s">
        <v>354</v>
      </c>
      <c r="F1023" s="250" t="s">
        <v>19</v>
      </c>
      <c r="G1023" s="250" t="s">
        <v>303</v>
      </c>
      <c r="H1023" s="102" t="s">
        <v>369</v>
      </c>
      <c r="I1023" s="264">
        <v>11.024785043271528</v>
      </c>
      <c r="J1023" s="102"/>
    </row>
    <row r="1024" spans="1:10" s="237" customFormat="1" x14ac:dyDescent="0.3">
      <c r="A1024" s="250" t="s">
        <v>361</v>
      </c>
      <c r="B1024" s="250" t="s">
        <v>394</v>
      </c>
      <c r="C1024" s="250" t="s">
        <v>334</v>
      </c>
      <c r="D1024" s="250"/>
      <c r="E1024" s="250" t="s">
        <v>354</v>
      </c>
      <c r="F1024" s="250" t="s">
        <v>19</v>
      </c>
      <c r="G1024" s="250" t="s">
        <v>303</v>
      </c>
      <c r="H1024" s="102" t="s">
        <v>369</v>
      </c>
      <c r="I1024" s="264">
        <v>10.95956540607988</v>
      </c>
      <c r="J1024" s="102"/>
    </row>
    <row r="1025" spans="1:10" s="237" customFormat="1" x14ac:dyDescent="0.3">
      <c r="A1025" s="250" t="s">
        <v>362</v>
      </c>
      <c r="B1025" s="250" t="s">
        <v>394</v>
      </c>
      <c r="C1025" s="250" t="s">
        <v>334</v>
      </c>
      <c r="D1025" s="250"/>
      <c r="E1025" s="250" t="s">
        <v>354</v>
      </c>
      <c r="F1025" s="250" t="s">
        <v>19</v>
      </c>
      <c r="G1025" s="250" t="s">
        <v>303</v>
      </c>
      <c r="H1025" s="102" t="s">
        <v>369</v>
      </c>
      <c r="I1025" s="264">
        <v>10.057875812120944</v>
      </c>
      <c r="J1025" s="102"/>
    </row>
    <row r="1026" spans="1:10" s="237" customFormat="1" x14ac:dyDescent="0.3">
      <c r="A1026" s="250" t="s">
        <v>363</v>
      </c>
      <c r="B1026" s="250" t="s">
        <v>394</v>
      </c>
      <c r="C1026" s="250" t="s">
        <v>334</v>
      </c>
      <c r="D1026" s="250"/>
      <c r="E1026" s="250" t="s">
        <v>354</v>
      </c>
      <c r="F1026" s="250" t="s">
        <v>19</v>
      </c>
      <c r="G1026" s="250" t="s">
        <v>303</v>
      </c>
      <c r="H1026" s="102" t="s">
        <v>369</v>
      </c>
      <c r="I1026" s="264">
        <v>10.310743674946595</v>
      </c>
      <c r="J1026" s="102"/>
    </row>
    <row r="1027" spans="1:10" s="237" customFormat="1" x14ac:dyDescent="0.3">
      <c r="A1027" s="250" t="s">
        <v>364</v>
      </c>
      <c r="B1027" s="250" t="s">
        <v>394</v>
      </c>
      <c r="C1027" s="250" t="s">
        <v>334</v>
      </c>
      <c r="D1027" s="250"/>
      <c r="E1027" s="250" t="s">
        <v>354</v>
      </c>
      <c r="F1027" s="250" t="s">
        <v>19</v>
      </c>
      <c r="G1027" s="250" t="s">
        <v>303</v>
      </c>
      <c r="H1027" s="102" t="s">
        <v>369</v>
      </c>
      <c r="I1027" s="264">
        <v>9.4173802452156217</v>
      </c>
      <c r="J1027" s="102"/>
    </row>
    <row r="1028" spans="1:10" s="102" customFormat="1" x14ac:dyDescent="0.3">
      <c r="A1028" s="102" t="s">
        <v>365</v>
      </c>
      <c r="B1028" s="250" t="s">
        <v>394</v>
      </c>
      <c r="C1028" s="250" t="s">
        <v>334</v>
      </c>
      <c r="E1028" s="250" t="s">
        <v>354</v>
      </c>
      <c r="F1028" s="250" t="s">
        <v>19</v>
      </c>
      <c r="G1028" s="250" t="s">
        <v>303</v>
      </c>
      <c r="H1028" s="102" t="s">
        <v>369</v>
      </c>
      <c r="I1028" s="264">
        <v>8.7221284052187844</v>
      </c>
    </row>
    <row r="1029" spans="1:10" x14ac:dyDescent="0.3">
      <c r="A1029" s="250" t="s">
        <v>227</v>
      </c>
      <c r="B1029" s="250" t="s">
        <v>394</v>
      </c>
      <c r="C1029" s="250" t="s">
        <v>337</v>
      </c>
      <c r="E1029" s="250" t="s">
        <v>354</v>
      </c>
      <c r="F1029" s="250" t="s">
        <v>19</v>
      </c>
      <c r="G1029" s="250" t="s">
        <v>303</v>
      </c>
      <c r="H1029" s="102" t="s">
        <v>369</v>
      </c>
      <c r="I1029" s="262">
        <v>14.760206900224574</v>
      </c>
      <c r="J1029" s="102"/>
    </row>
    <row r="1030" spans="1:10" x14ac:dyDescent="0.3">
      <c r="A1030" s="250" t="s">
        <v>228</v>
      </c>
      <c r="B1030" s="250" t="s">
        <v>394</v>
      </c>
      <c r="C1030" s="250" t="s">
        <v>337</v>
      </c>
      <c r="E1030" s="250" t="s">
        <v>354</v>
      </c>
      <c r="F1030" s="250" t="s">
        <v>19</v>
      </c>
      <c r="G1030" s="250" t="s">
        <v>303</v>
      </c>
      <c r="H1030" s="102" t="s">
        <v>369</v>
      </c>
      <c r="I1030" s="262">
        <v>14.728112118641731</v>
      </c>
      <c r="J1030" s="102"/>
    </row>
    <row r="1031" spans="1:10" x14ac:dyDescent="0.3">
      <c r="A1031" s="250" t="s">
        <v>229</v>
      </c>
      <c r="B1031" s="250" t="s">
        <v>394</v>
      </c>
      <c r="C1031" s="250" t="s">
        <v>337</v>
      </c>
      <c r="E1031" s="250" t="s">
        <v>354</v>
      </c>
      <c r="F1031" s="250" t="s">
        <v>19</v>
      </c>
      <c r="G1031" s="250" t="s">
        <v>303</v>
      </c>
      <c r="H1031" s="102" t="s">
        <v>369</v>
      </c>
      <c r="I1031" s="262">
        <v>14.667105909583647</v>
      </c>
      <c r="J1031" s="102"/>
    </row>
    <row r="1032" spans="1:10" x14ac:dyDescent="0.3">
      <c r="A1032" s="250" t="s">
        <v>230</v>
      </c>
      <c r="B1032" s="250" t="s">
        <v>394</v>
      </c>
      <c r="C1032" s="250" t="s">
        <v>337</v>
      </c>
      <c r="E1032" s="250" t="s">
        <v>354</v>
      </c>
      <c r="F1032" s="250" t="s">
        <v>19</v>
      </c>
      <c r="G1032" s="250" t="s">
        <v>303</v>
      </c>
      <c r="H1032" s="102" t="s">
        <v>369</v>
      </c>
      <c r="I1032" s="262">
        <v>17.201923347807014</v>
      </c>
      <c r="J1032" s="102"/>
    </row>
    <row r="1033" spans="1:10" x14ac:dyDescent="0.3">
      <c r="A1033" s="250" t="s">
        <v>231</v>
      </c>
      <c r="B1033" s="250" t="s">
        <v>394</v>
      </c>
      <c r="C1033" s="250" t="s">
        <v>337</v>
      </c>
      <c r="E1033" s="250" t="s">
        <v>354</v>
      </c>
      <c r="F1033" s="250" t="s">
        <v>19</v>
      </c>
      <c r="G1033" s="250" t="s">
        <v>303</v>
      </c>
      <c r="H1033" s="102" t="s">
        <v>369</v>
      </c>
      <c r="I1033" s="262">
        <v>14.418909556994643</v>
      </c>
      <c r="J1033" s="102"/>
    </row>
    <row r="1034" spans="1:10" x14ac:dyDescent="0.3">
      <c r="A1034" s="250" t="s">
        <v>232</v>
      </c>
      <c r="B1034" s="250" t="s">
        <v>394</v>
      </c>
      <c r="C1034" s="250" t="s">
        <v>337</v>
      </c>
      <c r="E1034" s="250" t="s">
        <v>354</v>
      </c>
      <c r="F1034" s="250" t="s">
        <v>19</v>
      </c>
      <c r="G1034" s="250" t="s">
        <v>303</v>
      </c>
      <c r="H1034" s="102" t="s">
        <v>369</v>
      </c>
      <c r="I1034" s="262">
        <v>15.053054051461137</v>
      </c>
      <c r="J1034" s="102"/>
    </row>
    <row r="1035" spans="1:10" x14ac:dyDescent="0.3">
      <c r="A1035" s="250" t="s">
        <v>233</v>
      </c>
      <c r="B1035" s="250" t="s">
        <v>394</v>
      </c>
      <c r="C1035" s="250" t="s">
        <v>337</v>
      </c>
      <c r="E1035" s="250" t="s">
        <v>354</v>
      </c>
      <c r="F1035" s="250" t="s">
        <v>19</v>
      </c>
      <c r="G1035" s="250" t="s">
        <v>303</v>
      </c>
      <c r="H1035" s="102" t="s">
        <v>369</v>
      </c>
      <c r="I1035" s="262">
        <v>15.350222388889712</v>
      </c>
      <c r="J1035" s="102"/>
    </row>
    <row r="1036" spans="1:10" x14ac:dyDescent="0.3">
      <c r="A1036" s="250" t="s">
        <v>234</v>
      </c>
      <c r="B1036" s="250" t="s">
        <v>394</v>
      </c>
      <c r="C1036" s="250" t="s">
        <v>337</v>
      </c>
      <c r="E1036" s="250" t="s">
        <v>354</v>
      </c>
      <c r="F1036" s="250" t="s">
        <v>19</v>
      </c>
      <c r="G1036" s="250" t="s">
        <v>303</v>
      </c>
      <c r="H1036" s="102" t="s">
        <v>369</v>
      </c>
      <c r="I1036" s="262">
        <v>17.470950316829402</v>
      </c>
      <c r="J1036" s="102"/>
    </row>
    <row r="1037" spans="1:10" x14ac:dyDescent="0.3">
      <c r="A1037" s="250" t="s">
        <v>235</v>
      </c>
      <c r="B1037" s="250" t="s">
        <v>394</v>
      </c>
      <c r="C1037" s="250" t="s">
        <v>337</v>
      </c>
      <c r="E1037" s="250" t="s">
        <v>354</v>
      </c>
      <c r="F1037" s="250" t="s">
        <v>19</v>
      </c>
      <c r="G1037" s="250" t="s">
        <v>303</v>
      </c>
      <c r="H1037" s="102" t="s">
        <v>369</v>
      </c>
      <c r="I1037" s="262">
        <v>14.340864298296379</v>
      </c>
      <c r="J1037" s="102"/>
    </row>
    <row r="1038" spans="1:10" x14ac:dyDescent="0.3">
      <c r="A1038" s="250" t="s">
        <v>236</v>
      </c>
      <c r="B1038" s="250" t="s">
        <v>394</v>
      </c>
      <c r="C1038" s="250" t="s">
        <v>337</v>
      </c>
      <c r="E1038" s="250" t="s">
        <v>354</v>
      </c>
      <c r="F1038" s="250" t="s">
        <v>19</v>
      </c>
      <c r="G1038" s="250" t="s">
        <v>303</v>
      </c>
      <c r="H1038" s="102" t="s">
        <v>369</v>
      </c>
      <c r="I1038" s="262">
        <v>13.794601855029809</v>
      </c>
      <c r="J1038" s="102"/>
    </row>
    <row r="1039" spans="1:10" x14ac:dyDescent="0.3">
      <c r="A1039" s="250" t="s">
        <v>237</v>
      </c>
      <c r="B1039" s="250" t="s">
        <v>394</v>
      </c>
      <c r="C1039" s="250" t="s">
        <v>337</v>
      </c>
      <c r="E1039" s="250" t="s">
        <v>354</v>
      </c>
      <c r="F1039" s="250" t="s">
        <v>19</v>
      </c>
      <c r="G1039" s="250" t="s">
        <v>303</v>
      </c>
      <c r="H1039" s="102" t="s">
        <v>369</v>
      </c>
      <c r="I1039" s="262">
        <v>14.758288180239877</v>
      </c>
      <c r="J1039" s="102"/>
    </row>
    <row r="1040" spans="1:10" x14ac:dyDescent="0.3">
      <c r="A1040" s="250" t="s">
        <v>238</v>
      </c>
      <c r="B1040" s="250" t="s">
        <v>394</v>
      </c>
      <c r="C1040" s="250" t="s">
        <v>337</v>
      </c>
      <c r="E1040" s="250" t="s">
        <v>354</v>
      </c>
      <c r="F1040" s="250" t="s">
        <v>19</v>
      </c>
      <c r="G1040" s="250" t="s">
        <v>303</v>
      </c>
      <c r="H1040" s="102" t="s">
        <v>369</v>
      </c>
      <c r="I1040" s="262">
        <v>17.954456070515032</v>
      </c>
      <c r="J1040" s="102"/>
    </row>
    <row r="1041" spans="1:10" x14ac:dyDescent="0.3">
      <c r="A1041" s="250" t="s">
        <v>239</v>
      </c>
      <c r="B1041" s="250" t="s">
        <v>394</v>
      </c>
      <c r="C1041" s="250" t="s">
        <v>337</v>
      </c>
      <c r="E1041" s="250" t="s">
        <v>354</v>
      </c>
      <c r="F1041" s="250" t="s">
        <v>19</v>
      </c>
      <c r="G1041" s="250" t="s">
        <v>303</v>
      </c>
      <c r="H1041" s="102" t="s">
        <v>369</v>
      </c>
      <c r="I1041" s="262">
        <v>14.930008514295837</v>
      </c>
      <c r="J1041" s="102"/>
    </row>
    <row r="1042" spans="1:10" x14ac:dyDescent="0.3">
      <c r="A1042" s="250" t="s">
        <v>240</v>
      </c>
      <c r="B1042" s="250" t="s">
        <v>394</v>
      </c>
      <c r="C1042" s="250" t="s">
        <v>337</v>
      </c>
      <c r="E1042" s="250" t="s">
        <v>354</v>
      </c>
      <c r="F1042" s="250" t="s">
        <v>19</v>
      </c>
      <c r="G1042" s="250" t="s">
        <v>303</v>
      </c>
      <c r="H1042" s="102" t="s">
        <v>369</v>
      </c>
      <c r="I1042" s="262">
        <v>14.888543026393197</v>
      </c>
      <c r="J1042" s="102"/>
    </row>
    <row r="1043" spans="1:10" x14ac:dyDescent="0.3">
      <c r="A1043" s="250" t="s">
        <v>241</v>
      </c>
      <c r="B1043" s="250" t="s">
        <v>394</v>
      </c>
      <c r="C1043" s="250" t="s">
        <v>337</v>
      </c>
      <c r="E1043" s="250" t="s">
        <v>354</v>
      </c>
      <c r="F1043" s="250" t="s">
        <v>19</v>
      </c>
      <c r="G1043" s="250" t="s">
        <v>303</v>
      </c>
      <c r="H1043" s="102" t="s">
        <v>369</v>
      </c>
      <c r="I1043" s="262">
        <v>15.175382435936816</v>
      </c>
      <c r="J1043" s="102"/>
    </row>
    <row r="1044" spans="1:10" x14ac:dyDescent="0.3">
      <c r="A1044" s="250" t="s">
        <v>242</v>
      </c>
      <c r="B1044" s="250" t="s">
        <v>394</v>
      </c>
      <c r="C1044" s="250" t="s">
        <v>337</v>
      </c>
      <c r="E1044" s="250" t="s">
        <v>354</v>
      </c>
      <c r="F1044" s="250" t="s">
        <v>19</v>
      </c>
      <c r="G1044" s="250" t="s">
        <v>303</v>
      </c>
      <c r="H1044" s="102" t="s">
        <v>369</v>
      </c>
      <c r="I1044" s="262">
        <v>17.068878969395787</v>
      </c>
      <c r="J1044" s="102"/>
    </row>
    <row r="1045" spans="1:10" x14ac:dyDescent="0.3">
      <c r="A1045" s="250" t="s">
        <v>243</v>
      </c>
      <c r="B1045" s="250" t="s">
        <v>394</v>
      </c>
      <c r="C1045" s="250" t="s">
        <v>337</v>
      </c>
      <c r="E1045" s="250" t="s">
        <v>354</v>
      </c>
      <c r="F1045" s="250" t="s">
        <v>19</v>
      </c>
      <c r="G1045" s="250" t="s">
        <v>303</v>
      </c>
      <c r="H1045" s="102" t="s">
        <v>369</v>
      </c>
      <c r="I1045" s="262">
        <v>15.611857428992023</v>
      </c>
      <c r="J1045" s="102"/>
    </row>
    <row r="1046" spans="1:10" x14ac:dyDescent="0.3">
      <c r="A1046" s="250" t="s">
        <v>244</v>
      </c>
      <c r="B1046" s="250" t="s">
        <v>394</v>
      </c>
      <c r="C1046" s="250" t="s">
        <v>337</v>
      </c>
      <c r="E1046" s="250" t="s">
        <v>354</v>
      </c>
      <c r="F1046" s="250" t="s">
        <v>19</v>
      </c>
      <c r="G1046" s="250" t="s">
        <v>303</v>
      </c>
      <c r="H1046" s="102" t="s">
        <v>369</v>
      </c>
      <c r="I1046" s="262">
        <v>15.143788939998004</v>
      </c>
      <c r="J1046" s="102"/>
    </row>
    <row r="1047" spans="1:10" x14ac:dyDescent="0.3">
      <c r="A1047" s="250" t="s">
        <v>245</v>
      </c>
      <c r="B1047" s="250" t="s">
        <v>394</v>
      </c>
      <c r="C1047" s="250" t="s">
        <v>337</v>
      </c>
      <c r="E1047" s="250" t="s">
        <v>354</v>
      </c>
      <c r="F1047" s="250" t="s">
        <v>19</v>
      </c>
      <c r="G1047" s="250" t="s">
        <v>303</v>
      </c>
      <c r="H1047" s="102" t="s">
        <v>369</v>
      </c>
      <c r="I1047" s="262">
        <v>15.398174462697781</v>
      </c>
      <c r="J1047" s="102"/>
    </row>
    <row r="1048" spans="1:10" x14ac:dyDescent="0.3">
      <c r="A1048" s="250" t="s">
        <v>246</v>
      </c>
      <c r="B1048" s="250" t="s">
        <v>394</v>
      </c>
      <c r="C1048" s="250" t="s">
        <v>337</v>
      </c>
      <c r="E1048" s="250" t="s">
        <v>354</v>
      </c>
      <c r="F1048" s="250" t="s">
        <v>19</v>
      </c>
      <c r="G1048" s="250" t="s">
        <v>303</v>
      </c>
      <c r="H1048" s="102" t="s">
        <v>369</v>
      </c>
      <c r="I1048" s="262">
        <v>18.314651960993132</v>
      </c>
      <c r="J1048" s="102"/>
    </row>
    <row r="1049" spans="1:10" x14ac:dyDescent="0.3">
      <c r="A1049" s="250" t="s">
        <v>247</v>
      </c>
      <c r="B1049" s="250" t="s">
        <v>394</v>
      </c>
      <c r="C1049" s="250" t="s">
        <v>337</v>
      </c>
      <c r="E1049" s="250" t="s">
        <v>354</v>
      </c>
      <c r="F1049" s="250" t="s">
        <v>19</v>
      </c>
      <c r="G1049" s="250" t="s">
        <v>303</v>
      </c>
      <c r="H1049" s="102" t="s">
        <v>369</v>
      </c>
      <c r="I1049" s="262">
        <v>15.226540424203233</v>
      </c>
      <c r="J1049" s="102"/>
    </row>
    <row r="1050" spans="1:10" x14ac:dyDescent="0.3">
      <c r="A1050" s="250" t="s">
        <v>248</v>
      </c>
      <c r="B1050" s="250" t="s">
        <v>394</v>
      </c>
      <c r="C1050" s="250" t="s">
        <v>337</v>
      </c>
      <c r="E1050" s="250" t="s">
        <v>354</v>
      </c>
      <c r="F1050" s="250" t="s">
        <v>19</v>
      </c>
      <c r="G1050" s="250" t="s">
        <v>303</v>
      </c>
      <c r="H1050" s="102" t="s">
        <v>369</v>
      </c>
      <c r="I1050" s="262">
        <v>15.009447341884885</v>
      </c>
      <c r="J1050" s="102"/>
    </row>
    <row r="1051" spans="1:10" x14ac:dyDescent="0.3">
      <c r="A1051" s="250" t="s">
        <v>249</v>
      </c>
      <c r="B1051" s="250" t="s">
        <v>394</v>
      </c>
      <c r="C1051" s="250" t="s">
        <v>337</v>
      </c>
      <c r="E1051" s="250" t="s">
        <v>354</v>
      </c>
      <c r="F1051" s="250" t="s">
        <v>19</v>
      </c>
      <c r="G1051" s="250" t="s">
        <v>303</v>
      </c>
      <c r="H1051" s="102" t="s">
        <v>369</v>
      </c>
      <c r="I1051" s="262">
        <v>15.430158035862455</v>
      </c>
      <c r="J1051" s="102"/>
    </row>
    <row r="1052" spans="1:10" x14ac:dyDescent="0.3">
      <c r="A1052" s="250" t="s">
        <v>250</v>
      </c>
      <c r="B1052" s="250" t="s">
        <v>394</v>
      </c>
      <c r="C1052" s="250" t="s">
        <v>337</v>
      </c>
      <c r="E1052" s="250" t="s">
        <v>354</v>
      </c>
      <c r="F1052" s="250" t="s">
        <v>19</v>
      </c>
      <c r="G1052" s="250" t="s">
        <v>303</v>
      </c>
      <c r="H1052" s="102" t="s">
        <v>369</v>
      </c>
      <c r="I1052" s="262">
        <v>17.739417473311018</v>
      </c>
      <c r="J1052" s="102"/>
    </row>
    <row r="1053" spans="1:10" x14ac:dyDescent="0.3">
      <c r="A1053" s="250" t="s">
        <v>251</v>
      </c>
      <c r="B1053" s="250" t="s">
        <v>394</v>
      </c>
      <c r="C1053" s="250" t="s">
        <v>337</v>
      </c>
      <c r="E1053" s="250" t="s">
        <v>354</v>
      </c>
      <c r="F1053" s="250" t="s">
        <v>19</v>
      </c>
      <c r="G1053" s="250" t="s">
        <v>303</v>
      </c>
      <c r="H1053" s="102" t="s">
        <v>369</v>
      </c>
      <c r="I1053" s="262">
        <v>15.139077572664316</v>
      </c>
      <c r="J1053" s="102"/>
    </row>
    <row r="1054" spans="1:10" x14ac:dyDescent="0.3">
      <c r="A1054" s="250" t="s">
        <v>252</v>
      </c>
      <c r="B1054" s="250" t="s">
        <v>394</v>
      </c>
      <c r="C1054" s="250" t="s">
        <v>337</v>
      </c>
      <c r="E1054" s="250" t="s">
        <v>354</v>
      </c>
      <c r="F1054" s="250" t="s">
        <v>19</v>
      </c>
      <c r="G1054" s="250" t="s">
        <v>303</v>
      </c>
      <c r="H1054" s="102" t="s">
        <v>369</v>
      </c>
      <c r="I1054" s="262">
        <v>14.59778827094247</v>
      </c>
      <c r="J1054" s="102"/>
    </row>
    <row r="1055" spans="1:10" x14ac:dyDescent="0.3">
      <c r="A1055" s="250" t="s">
        <v>253</v>
      </c>
      <c r="B1055" s="250" t="s">
        <v>394</v>
      </c>
      <c r="C1055" s="250" t="s">
        <v>337</v>
      </c>
      <c r="E1055" s="250" t="s">
        <v>354</v>
      </c>
      <c r="F1055" s="250" t="s">
        <v>19</v>
      </c>
      <c r="G1055" s="250" t="s">
        <v>303</v>
      </c>
      <c r="H1055" s="102" t="s">
        <v>369</v>
      </c>
      <c r="I1055" s="262">
        <v>15.671329442285991</v>
      </c>
      <c r="J1055" s="102"/>
    </row>
    <row r="1056" spans="1:10" x14ac:dyDescent="0.3">
      <c r="A1056" s="250" t="s">
        <v>254</v>
      </c>
      <c r="B1056" s="250" t="s">
        <v>394</v>
      </c>
      <c r="C1056" s="250" t="s">
        <v>337</v>
      </c>
      <c r="E1056" s="250" t="s">
        <v>354</v>
      </c>
      <c r="F1056" s="250" t="s">
        <v>19</v>
      </c>
      <c r="G1056" s="250" t="s">
        <v>303</v>
      </c>
      <c r="H1056" s="102" t="s">
        <v>369</v>
      </c>
      <c r="I1056" s="262">
        <v>17.989163852237887</v>
      </c>
      <c r="J1056" s="102"/>
    </row>
    <row r="1057" spans="1:10" x14ac:dyDescent="0.3">
      <c r="A1057" s="250" t="s">
        <v>255</v>
      </c>
      <c r="B1057" s="250" t="s">
        <v>394</v>
      </c>
      <c r="C1057" s="250" t="s">
        <v>337</v>
      </c>
      <c r="E1057" s="250" t="s">
        <v>354</v>
      </c>
      <c r="F1057" s="250" t="s">
        <v>19</v>
      </c>
      <c r="G1057" s="250" t="s">
        <v>303</v>
      </c>
      <c r="H1057" s="102" t="s">
        <v>369</v>
      </c>
      <c r="I1057" s="262">
        <v>15.672717394332672</v>
      </c>
      <c r="J1057" s="102"/>
    </row>
    <row r="1058" spans="1:10" x14ac:dyDescent="0.3">
      <c r="A1058" s="250" t="s">
        <v>256</v>
      </c>
      <c r="B1058" s="250" t="s">
        <v>394</v>
      </c>
      <c r="C1058" s="250" t="s">
        <v>337</v>
      </c>
      <c r="E1058" s="250" t="s">
        <v>354</v>
      </c>
      <c r="F1058" s="250" t="s">
        <v>19</v>
      </c>
      <c r="G1058" s="250" t="s">
        <v>303</v>
      </c>
      <c r="H1058" s="102" t="s">
        <v>369</v>
      </c>
      <c r="I1058" s="262">
        <v>15.459584946247571</v>
      </c>
      <c r="J1058" s="102"/>
    </row>
    <row r="1059" spans="1:10" x14ac:dyDescent="0.3">
      <c r="A1059" s="250" t="s">
        <v>257</v>
      </c>
      <c r="B1059" s="250" t="s">
        <v>394</v>
      </c>
      <c r="C1059" s="250" t="s">
        <v>337</v>
      </c>
      <c r="E1059" s="250" t="s">
        <v>354</v>
      </c>
      <c r="F1059" s="250" t="s">
        <v>19</v>
      </c>
      <c r="G1059" s="250" t="s">
        <v>303</v>
      </c>
      <c r="H1059" s="102" t="s">
        <v>369</v>
      </c>
      <c r="I1059" s="262">
        <v>16.550176125334161</v>
      </c>
      <c r="J1059" s="102"/>
    </row>
    <row r="1060" spans="1:10" x14ac:dyDescent="0.3">
      <c r="A1060" s="250" t="s">
        <v>258</v>
      </c>
      <c r="B1060" s="250" t="s">
        <v>394</v>
      </c>
      <c r="C1060" s="250" t="s">
        <v>337</v>
      </c>
      <c r="E1060" s="250" t="s">
        <v>354</v>
      </c>
      <c r="F1060" s="250" t="s">
        <v>19</v>
      </c>
      <c r="G1060" s="250" t="s">
        <v>303</v>
      </c>
      <c r="H1060" s="102" t="s">
        <v>369</v>
      </c>
      <c r="I1060" s="262">
        <v>18.7325899859615</v>
      </c>
      <c r="J1060" s="102"/>
    </row>
    <row r="1061" spans="1:10" x14ac:dyDescent="0.3">
      <c r="A1061" s="250" t="s">
        <v>259</v>
      </c>
      <c r="B1061" s="250" t="s">
        <v>394</v>
      </c>
      <c r="C1061" s="250" t="s">
        <v>337</v>
      </c>
      <c r="E1061" s="250" t="s">
        <v>354</v>
      </c>
      <c r="F1061" s="250" t="s">
        <v>19</v>
      </c>
      <c r="G1061" s="250" t="s">
        <v>303</v>
      </c>
      <c r="H1061" s="102" t="s">
        <v>369</v>
      </c>
      <c r="I1061" s="262">
        <v>16.194037011353547</v>
      </c>
      <c r="J1061" s="102"/>
    </row>
    <row r="1062" spans="1:10" x14ac:dyDescent="0.3">
      <c r="A1062" s="250" t="s">
        <v>260</v>
      </c>
      <c r="B1062" s="250" t="s">
        <v>394</v>
      </c>
      <c r="C1062" s="250" t="s">
        <v>337</v>
      </c>
      <c r="E1062" s="250" t="s">
        <v>354</v>
      </c>
      <c r="F1062" s="250" t="s">
        <v>19</v>
      </c>
      <c r="G1062" s="250" t="s">
        <v>303</v>
      </c>
      <c r="H1062" s="102" t="s">
        <v>369</v>
      </c>
      <c r="I1062" s="262">
        <v>16.010277406614605</v>
      </c>
      <c r="J1062" s="102"/>
    </row>
    <row r="1063" spans="1:10" x14ac:dyDescent="0.3">
      <c r="A1063" s="250" t="s">
        <v>261</v>
      </c>
      <c r="B1063" s="250" t="s">
        <v>394</v>
      </c>
      <c r="C1063" s="250" t="s">
        <v>337</v>
      </c>
      <c r="E1063" s="250" t="s">
        <v>354</v>
      </c>
      <c r="F1063" s="250" t="s">
        <v>19</v>
      </c>
      <c r="G1063" s="250" t="s">
        <v>303</v>
      </c>
      <c r="H1063" s="102" t="s">
        <v>369</v>
      </c>
      <c r="I1063" s="262">
        <v>15.971947246546639</v>
      </c>
      <c r="J1063" s="102"/>
    </row>
    <row r="1064" spans="1:10" x14ac:dyDescent="0.3">
      <c r="A1064" s="250" t="s">
        <v>262</v>
      </c>
      <c r="B1064" s="250" t="s">
        <v>394</v>
      </c>
      <c r="C1064" s="250" t="s">
        <v>337</v>
      </c>
      <c r="E1064" s="250" t="s">
        <v>354</v>
      </c>
      <c r="F1064" s="250" t="s">
        <v>19</v>
      </c>
      <c r="G1064" s="250" t="s">
        <v>303</v>
      </c>
      <c r="H1064" s="102" t="s">
        <v>369</v>
      </c>
      <c r="I1064" s="262">
        <v>18.99303419755692</v>
      </c>
      <c r="J1064" s="102"/>
    </row>
    <row r="1065" spans="1:10" x14ac:dyDescent="0.3">
      <c r="A1065" s="250" t="s">
        <v>263</v>
      </c>
      <c r="B1065" s="250" t="s">
        <v>394</v>
      </c>
      <c r="C1065" s="250" t="s">
        <v>337</v>
      </c>
      <c r="E1065" s="250" t="s">
        <v>354</v>
      </c>
      <c r="F1065" s="250" t="s">
        <v>19</v>
      </c>
      <c r="G1065" s="250" t="s">
        <v>303</v>
      </c>
      <c r="H1065" s="102" t="s">
        <v>369</v>
      </c>
      <c r="I1065" s="262">
        <v>16.79676265998166</v>
      </c>
      <c r="J1065" s="102"/>
    </row>
    <row r="1066" spans="1:10" x14ac:dyDescent="0.3">
      <c r="A1066" s="250" t="s">
        <v>264</v>
      </c>
      <c r="B1066" s="250" t="s">
        <v>394</v>
      </c>
      <c r="C1066" s="250" t="s">
        <v>337</v>
      </c>
      <c r="E1066" s="250" t="s">
        <v>354</v>
      </c>
      <c r="F1066" s="250" t="s">
        <v>19</v>
      </c>
      <c r="G1066" s="250" t="s">
        <v>303</v>
      </c>
      <c r="H1066" s="102" t="s">
        <v>369</v>
      </c>
      <c r="I1066" s="262">
        <v>15.299444414970742</v>
      </c>
      <c r="J1066" s="102"/>
    </row>
    <row r="1067" spans="1:10" x14ac:dyDescent="0.3">
      <c r="A1067" s="250" t="s">
        <v>265</v>
      </c>
      <c r="B1067" s="250" t="s">
        <v>394</v>
      </c>
      <c r="C1067" s="250" t="s">
        <v>337</v>
      </c>
      <c r="E1067" s="250" t="s">
        <v>354</v>
      </c>
      <c r="F1067" s="250" t="s">
        <v>19</v>
      </c>
      <c r="G1067" s="250" t="s">
        <v>303</v>
      </c>
      <c r="H1067" s="102" t="s">
        <v>369</v>
      </c>
      <c r="I1067" s="262">
        <v>16.982760588263965</v>
      </c>
      <c r="J1067" s="102"/>
    </row>
    <row r="1068" spans="1:10" x14ac:dyDescent="0.3">
      <c r="A1068" s="250" t="s">
        <v>266</v>
      </c>
      <c r="B1068" s="250" t="s">
        <v>394</v>
      </c>
      <c r="C1068" s="250" t="s">
        <v>337</v>
      </c>
      <c r="E1068" s="250" t="s">
        <v>354</v>
      </c>
      <c r="F1068" s="250" t="s">
        <v>19</v>
      </c>
      <c r="G1068" s="250" t="s">
        <v>303</v>
      </c>
      <c r="H1068" s="102" t="s">
        <v>369</v>
      </c>
      <c r="I1068" s="262">
        <v>19.810064078517275</v>
      </c>
      <c r="J1068" s="102"/>
    </row>
    <row r="1069" spans="1:10" x14ac:dyDescent="0.3">
      <c r="A1069" s="250" t="s">
        <v>267</v>
      </c>
      <c r="B1069" s="250" t="s">
        <v>394</v>
      </c>
      <c r="C1069" s="250" t="s">
        <v>337</v>
      </c>
      <c r="E1069" s="250" t="s">
        <v>354</v>
      </c>
      <c r="F1069" s="250" t="s">
        <v>19</v>
      </c>
      <c r="G1069" s="250" t="s">
        <v>303</v>
      </c>
      <c r="H1069" s="102" t="s">
        <v>369</v>
      </c>
      <c r="I1069" s="262">
        <v>16.812197210435681</v>
      </c>
      <c r="J1069" s="102"/>
    </row>
    <row r="1070" spans="1:10" x14ac:dyDescent="0.3">
      <c r="A1070" s="250" t="s">
        <v>268</v>
      </c>
      <c r="B1070" s="250" t="s">
        <v>394</v>
      </c>
      <c r="C1070" s="250" t="s">
        <v>337</v>
      </c>
      <c r="E1070" s="250" t="s">
        <v>354</v>
      </c>
      <c r="F1070" s="250" t="s">
        <v>19</v>
      </c>
      <c r="G1070" s="250" t="s">
        <v>303</v>
      </c>
      <c r="H1070" s="102" t="s">
        <v>369</v>
      </c>
      <c r="I1070" s="262">
        <v>16.128968938221107</v>
      </c>
      <c r="J1070" s="102"/>
    </row>
    <row r="1071" spans="1:10" x14ac:dyDescent="0.3">
      <c r="A1071" s="250" t="s">
        <v>269</v>
      </c>
      <c r="B1071" s="250" t="s">
        <v>394</v>
      </c>
      <c r="C1071" s="250" t="s">
        <v>337</v>
      </c>
      <c r="E1071" s="250" t="s">
        <v>354</v>
      </c>
      <c r="F1071" s="250" t="s">
        <v>19</v>
      </c>
      <c r="G1071" s="250" t="s">
        <v>303</v>
      </c>
      <c r="H1071" s="102" t="s">
        <v>369</v>
      </c>
      <c r="I1071" s="262">
        <v>16.780113786810151</v>
      </c>
      <c r="J1071" s="102"/>
    </row>
    <row r="1072" spans="1:10" x14ac:dyDescent="0.3">
      <c r="A1072" s="250" t="s">
        <v>270</v>
      </c>
      <c r="B1072" s="250" t="s">
        <v>394</v>
      </c>
      <c r="C1072" s="250" t="s">
        <v>337</v>
      </c>
      <c r="E1072" s="250" t="s">
        <v>354</v>
      </c>
      <c r="F1072" s="250" t="s">
        <v>19</v>
      </c>
      <c r="G1072" s="250" t="s">
        <v>303</v>
      </c>
      <c r="H1072" s="102" t="s">
        <v>369</v>
      </c>
      <c r="I1072" s="262">
        <v>17.957307488898667</v>
      </c>
      <c r="J1072" s="102"/>
    </row>
    <row r="1073" spans="1:10" x14ac:dyDescent="0.3">
      <c r="A1073" s="250" t="s">
        <v>271</v>
      </c>
      <c r="B1073" s="250" t="s">
        <v>394</v>
      </c>
      <c r="C1073" s="250" t="s">
        <v>337</v>
      </c>
      <c r="E1073" s="250" t="s">
        <v>354</v>
      </c>
      <c r="F1073" s="250" t="s">
        <v>19</v>
      </c>
      <c r="G1073" s="250" t="s">
        <v>303</v>
      </c>
      <c r="H1073" s="102" t="s">
        <v>369</v>
      </c>
      <c r="I1073" s="262">
        <v>15.495540992249266</v>
      </c>
      <c r="J1073" s="102"/>
    </row>
    <row r="1074" spans="1:10" x14ac:dyDescent="0.3">
      <c r="A1074" s="250" t="s">
        <v>272</v>
      </c>
      <c r="B1074" s="250" t="s">
        <v>394</v>
      </c>
      <c r="C1074" s="250" t="s">
        <v>337</v>
      </c>
      <c r="E1074" s="250" t="s">
        <v>354</v>
      </c>
      <c r="F1074" s="250" t="s">
        <v>19</v>
      </c>
      <c r="G1074" s="250" t="s">
        <v>303</v>
      </c>
      <c r="H1074" s="102" t="s">
        <v>369</v>
      </c>
      <c r="I1074" s="262">
        <v>15.559441076532266</v>
      </c>
      <c r="J1074" s="102"/>
    </row>
    <row r="1075" spans="1:10" x14ac:dyDescent="0.3">
      <c r="A1075" s="250" t="s">
        <v>273</v>
      </c>
      <c r="B1075" s="250" t="s">
        <v>394</v>
      </c>
      <c r="C1075" s="250" t="s">
        <v>337</v>
      </c>
      <c r="E1075" s="250" t="s">
        <v>354</v>
      </c>
      <c r="F1075" s="250" t="s">
        <v>19</v>
      </c>
      <c r="G1075" s="250" t="s">
        <v>303</v>
      </c>
      <c r="H1075" s="102" t="s">
        <v>369</v>
      </c>
      <c r="I1075" s="262">
        <v>15.923983420464296</v>
      </c>
      <c r="J1075" s="102"/>
    </row>
    <row r="1076" spans="1:10" x14ac:dyDescent="0.3">
      <c r="A1076" s="250" t="s">
        <v>274</v>
      </c>
      <c r="B1076" s="250" t="s">
        <v>394</v>
      </c>
      <c r="C1076" s="250" t="s">
        <v>337</v>
      </c>
      <c r="E1076" s="250" t="s">
        <v>354</v>
      </c>
      <c r="F1076" s="250" t="s">
        <v>19</v>
      </c>
      <c r="G1076" s="250" t="s">
        <v>303</v>
      </c>
      <c r="H1076" s="102" t="s">
        <v>369</v>
      </c>
      <c r="I1076" s="262">
        <v>17.729900261653807</v>
      </c>
      <c r="J1076" s="102"/>
    </row>
    <row r="1077" spans="1:10" x14ac:dyDescent="0.3">
      <c r="A1077" s="250" t="s">
        <v>275</v>
      </c>
      <c r="B1077" s="250" t="s">
        <v>394</v>
      </c>
      <c r="C1077" s="250" t="s">
        <v>337</v>
      </c>
      <c r="E1077" s="250" t="s">
        <v>354</v>
      </c>
      <c r="F1077" s="250" t="s">
        <v>19</v>
      </c>
      <c r="G1077" s="250" t="s">
        <v>303</v>
      </c>
      <c r="H1077" s="102" t="s">
        <v>369</v>
      </c>
      <c r="I1077" s="262">
        <v>14.353669619394397</v>
      </c>
      <c r="J1077" s="102"/>
    </row>
    <row r="1078" spans="1:10" x14ac:dyDescent="0.3">
      <c r="A1078" s="250" t="s">
        <v>276</v>
      </c>
      <c r="B1078" s="250" t="s">
        <v>394</v>
      </c>
      <c r="C1078" s="250" t="s">
        <v>337</v>
      </c>
      <c r="E1078" s="250" t="s">
        <v>354</v>
      </c>
      <c r="F1078" s="250" t="s">
        <v>19</v>
      </c>
      <c r="G1078" s="250" t="s">
        <v>303</v>
      </c>
      <c r="H1078" s="102" t="s">
        <v>369</v>
      </c>
      <c r="I1078" s="262">
        <v>13.589369225164848</v>
      </c>
      <c r="J1078" s="102"/>
    </row>
    <row r="1079" spans="1:10" x14ac:dyDescent="0.3">
      <c r="A1079" s="250" t="s">
        <v>277</v>
      </c>
      <c r="B1079" s="250" t="s">
        <v>394</v>
      </c>
      <c r="C1079" s="250" t="s">
        <v>337</v>
      </c>
      <c r="E1079" s="250" t="s">
        <v>354</v>
      </c>
      <c r="F1079" s="250" t="s">
        <v>19</v>
      </c>
      <c r="G1079" s="250" t="s">
        <v>303</v>
      </c>
      <c r="H1079" s="102" t="s">
        <v>369</v>
      </c>
      <c r="I1079" s="262">
        <v>13.948573541103821</v>
      </c>
      <c r="J1079" s="102"/>
    </row>
    <row r="1080" spans="1:10" x14ac:dyDescent="0.3">
      <c r="A1080" s="250" t="s">
        <v>278</v>
      </c>
      <c r="B1080" s="250" t="s">
        <v>394</v>
      </c>
      <c r="C1080" s="250" t="s">
        <v>337</v>
      </c>
      <c r="E1080" s="250" t="s">
        <v>354</v>
      </c>
      <c r="F1080" s="250" t="s">
        <v>19</v>
      </c>
      <c r="G1080" s="250" t="s">
        <v>303</v>
      </c>
      <c r="H1080" s="102" t="s">
        <v>369</v>
      </c>
      <c r="I1080" s="262">
        <v>16.200275644160918</v>
      </c>
      <c r="J1080" s="102"/>
    </row>
    <row r="1081" spans="1:10" x14ac:dyDescent="0.3">
      <c r="A1081" s="250" t="s">
        <v>279</v>
      </c>
      <c r="B1081" s="250" t="s">
        <v>394</v>
      </c>
      <c r="C1081" s="250" t="s">
        <v>337</v>
      </c>
      <c r="E1081" s="250" t="s">
        <v>354</v>
      </c>
      <c r="F1081" s="250" t="s">
        <v>19</v>
      </c>
      <c r="G1081" s="250" t="s">
        <v>303</v>
      </c>
      <c r="H1081" s="102" t="s">
        <v>369</v>
      </c>
      <c r="I1081" s="262">
        <v>14.882792397913283</v>
      </c>
      <c r="J1081" s="102"/>
    </row>
    <row r="1082" spans="1:10" x14ac:dyDescent="0.3">
      <c r="A1082" s="250" t="s">
        <v>280</v>
      </c>
      <c r="B1082" s="250" t="s">
        <v>394</v>
      </c>
      <c r="C1082" s="250" t="s">
        <v>337</v>
      </c>
      <c r="E1082" s="250" t="s">
        <v>354</v>
      </c>
      <c r="F1082" s="250" t="s">
        <v>19</v>
      </c>
      <c r="G1082" s="250" t="s">
        <v>303</v>
      </c>
      <c r="H1082" s="102" t="s">
        <v>369</v>
      </c>
      <c r="I1082" s="262">
        <v>13.601298984505616</v>
      </c>
      <c r="J1082" s="102"/>
    </row>
    <row r="1083" spans="1:10" x14ac:dyDescent="0.3">
      <c r="A1083" s="250" t="s">
        <v>281</v>
      </c>
      <c r="B1083" s="250" t="s">
        <v>394</v>
      </c>
      <c r="C1083" s="250" t="s">
        <v>337</v>
      </c>
      <c r="E1083" s="250" t="s">
        <v>354</v>
      </c>
      <c r="F1083" s="250" t="s">
        <v>19</v>
      </c>
      <c r="G1083" s="250" t="s">
        <v>303</v>
      </c>
      <c r="H1083" s="102" t="s">
        <v>369</v>
      </c>
      <c r="I1083" s="262">
        <v>13.535075113192752</v>
      </c>
      <c r="J1083" s="102"/>
    </row>
    <row r="1084" spans="1:10" x14ac:dyDescent="0.3">
      <c r="A1084" s="250" t="s">
        <v>282</v>
      </c>
      <c r="B1084" s="250" t="s">
        <v>394</v>
      </c>
      <c r="C1084" s="250" t="s">
        <v>337</v>
      </c>
      <c r="E1084" s="250" t="s">
        <v>354</v>
      </c>
      <c r="F1084" s="250" t="s">
        <v>19</v>
      </c>
      <c r="G1084" s="250" t="s">
        <v>303</v>
      </c>
      <c r="H1084" s="102" t="s">
        <v>369</v>
      </c>
      <c r="I1084" s="262">
        <v>14.516663810345801</v>
      </c>
      <c r="J1084" s="102"/>
    </row>
    <row r="1085" spans="1:10" x14ac:dyDescent="0.3">
      <c r="A1085" s="250" t="s">
        <v>283</v>
      </c>
      <c r="B1085" s="250" t="s">
        <v>394</v>
      </c>
      <c r="C1085" s="250" t="s">
        <v>337</v>
      </c>
      <c r="E1085" s="250" t="s">
        <v>354</v>
      </c>
      <c r="F1085" s="250" t="s">
        <v>19</v>
      </c>
      <c r="G1085" s="250" t="s">
        <v>303</v>
      </c>
      <c r="H1085" s="102" t="s">
        <v>369</v>
      </c>
      <c r="I1085" s="262">
        <v>12.522970789874083</v>
      </c>
      <c r="J1085" s="102"/>
    </row>
    <row r="1086" spans="1:10" x14ac:dyDescent="0.3">
      <c r="A1086" s="250" t="s">
        <v>284</v>
      </c>
      <c r="B1086" s="250" t="s">
        <v>394</v>
      </c>
      <c r="C1086" s="250" t="s">
        <v>337</v>
      </c>
      <c r="E1086" s="250" t="s">
        <v>354</v>
      </c>
      <c r="F1086" s="250" t="s">
        <v>19</v>
      </c>
      <c r="G1086" s="250" t="s">
        <v>303</v>
      </c>
      <c r="H1086" s="102" t="s">
        <v>369</v>
      </c>
      <c r="I1086" s="262">
        <v>12.192397376500409</v>
      </c>
      <c r="J1086" s="102"/>
    </row>
    <row r="1087" spans="1:10" x14ac:dyDescent="0.3">
      <c r="A1087" s="250" t="s">
        <v>285</v>
      </c>
      <c r="B1087" s="250" t="s">
        <v>394</v>
      </c>
      <c r="C1087" s="250" t="s">
        <v>337</v>
      </c>
      <c r="E1087" s="250" t="s">
        <v>354</v>
      </c>
      <c r="F1087" s="250" t="s">
        <v>19</v>
      </c>
      <c r="G1087" s="250" t="s">
        <v>303</v>
      </c>
      <c r="H1087" s="102" t="s">
        <v>369</v>
      </c>
      <c r="I1087" s="262">
        <v>11.876728375927252</v>
      </c>
      <c r="J1087" s="102"/>
    </row>
    <row r="1088" spans="1:10" x14ac:dyDescent="0.3">
      <c r="A1088" s="250" t="s">
        <v>286</v>
      </c>
      <c r="B1088" s="250" t="s">
        <v>394</v>
      </c>
      <c r="C1088" s="250" t="s">
        <v>337</v>
      </c>
      <c r="E1088" s="250" t="s">
        <v>354</v>
      </c>
      <c r="F1088" s="250" t="s">
        <v>19</v>
      </c>
      <c r="G1088" s="250" t="s">
        <v>303</v>
      </c>
      <c r="H1088" s="102" t="s">
        <v>369</v>
      </c>
      <c r="I1088" s="262">
        <v>13.733829074472755</v>
      </c>
      <c r="J1088" s="102"/>
    </row>
    <row r="1089" spans="1:11" x14ac:dyDescent="0.3">
      <c r="A1089" s="250" t="s">
        <v>287</v>
      </c>
      <c r="B1089" s="250" t="s">
        <v>394</v>
      </c>
      <c r="C1089" s="250" t="s">
        <v>337</v>
      </c>
      <c r="E1089" s="250" t="s">
        <v>354</v>
      </c>
      <c r="F1089" s="250" t="s">
        <v>19</v>
      </c>
      <c r="G1089" s="250" t="s">
        <v>303</v>
      </c>
      <c r="H1089" s="102" t="s">
        <v>369</v>
      </c>
      <c r="I1089" s="262">
        <v>11.085570383647688</v>
      </c>
      <c r="J1089" s="102"/>
    </row>
    <row r="1090" spans="1:11" x14ac:dyDescent="0.3">
      <c r="A1090" s="250" t="s">
        <v>288</v>
      </c>
      <c r="B1090" s="250" t="s">
        <v>394</v>
      </c>
      <c r="C1090" s="250" t="s">
        <v>337</v>
      </c>
      <c r="E1090" s="250" t="s">
        <v>354</v>
      </c>
      <c r="F1090" s="250" t="s">
        <v>19</v>
      </c>
      <c r="G1090" s="250" t="s">
        <v>303</v>
      </c>
      <c r="H1090" s="102" t="s">
        <v>369</v>
      </c>
      <c r="I1090" s="262">
        <v>10.779789240961634</v>
      </c>
      <c r="J1090" s="102"/>
    </row>
    <row r="1091" spans="1:11" x14ac:dyDescent="0.3">
      <c r="A1091" s="250" t="s">
        <v>289</v>
      </c>
      <c r="B1091" s="250" t="s">
        <v>394</v>
      </c>
      <c r="C1091" s="250" t="s">
        <v>337</v>
      </c>
      <c r="E1091" s="250" t="s">
        <v>354</v>
      </c>
      <c r="F1091" s="250" t="s">
        <v>19</v>
      </c>
      <c r="G1091" s="250" t="s">
        <v>303</v>
      </c>
      <c r="H1091" s="102" t="s">
        <v>369</v>
      </c>
      <c r="I1091" s="262">
        <v>11.106178624615863</v>
      </c>
      <c r="J1091" s="102"/>
    </row>
    <row r="1092" spans="1:11" x14ac:dyDescent="0.3">
      <c r="A1092" s="250" t="s">
        <v>290</v>
      </c>
      <c r="B1092" s="250" t="s">
        <v>394</v>
      </c>
      <c r="C1092" s="250" t="s">
        <v>337</v>
      </c>
      <c r="E1092" s="250" t="s">
        <v>354</v>
      </c>
      <c r="F1092" s="250" t="s">
        <v>19</v>
      </c>
      <c r="G1092" s="250" t="s">
        <v>303</v>
      </c>
      <c r="H1092" s="102" t="s">
        <v>369</v>
      </c>
      <c r="I1092" s="262">
        <v>12.33628133589586</v>
      </c>
      <c r="J1092" s="102"/>
    </row>
    <row r="1093" spans="1:11" x14ac:dyDescent="0.3">
      <c r="A1093" s="250" t="s">
        <v>291</v>
      </c>
      <c r="B1093" s="250" t="s">
        <v>394</v>
      </c>
      <c r="C1093" s="250" t="s">
        <v>337</v>
      </c>
      <c r="E1093" s="250" t="s">
        <v>354</v>
      </c>
      <c r="F1093" s="250" t="s">
        <v>19</v>
      </c>
      <c r="G1093" s="250" t="s">
        <v>303</v>
      </c>
      <c r="H1093" s="102" t="s">
        <v>369</v>
      </c>
      <c r="I1093" s="262">
        <v>10.679349287526438</v>
      </c>
      <c r="J1093" s="102"/>
    </row>
    <row r="1094" spans="1:11" x14ac:dyDescent="0.3">
      <c r="A1094" s="250" t="s">
        <v>292</v>
      </c>
      <c r="B1094" s="250" t="s">
        <v>394</v>
      </c>
      <c r="C1094" s="250" t="s">
        <v>337</v>
      </c>
      <c r="E1094" s="250" t="s">
        <v>354</v>
      </c>
      <c r="F1094" s="250" t="s">
        <v>19</v>
      </c>
      <c r="G1094" s="250" t="s">
        <v>303</v>
      </c>
      <c r="H1094" s="102" t="s">
        <v>369</v>
      </c>
      <c r="I1094" s="262">
        <v>10.911298575423453</v>
      </c>
      <c r="J1094" s="102"/>
    </row>
    <row r="1095" spans="1:11" x14ac:dyDescent="0.3">
      <c r="A1095" s="250" t="s">
        <v>293</v>
      </c>
      <c r="B1095" s="250" t="s">
        <v>394</v>
      </c>
      <c r="C1095" s="250" t="s">
        <v>337</v>
      </c>
      <c r="E1095" s="250" t="s">
        <v>354</v>
      </c>
      <c r="F1095" s="250" t="s">
        <v>19</v>
      </c>
      <c r="G1095" s="250" t="s">
        <v>303</v>
      </c>
      <c r="H1095" s="102" t="s">
        <v>369</v>
      </c>
      <c r="I1095" s="262">
        <v>10.840964747153579</v>
      </c>
      <c r="J1095" s="102"/>
    </row>
    <row r="1096" spans="1:11" x14ac:dyDescent="0.3">
      <c r="A1096" s="250" t="s">
        <v>294</v>
      </c>
      <c r="B1096" s="250" t="s">
        <v>394</v>
      </c>
      <c r="C1096" s="250" t="s">
        <v>337</v>
      </c>
      <c r="E1096" s="250" t="s">
        <v>354</v>
      </c>
      <c r="F1096" s="250" t="s">
        <v>19</v>
      </c>
      <c r="G1096" s="250" t="s">
        <v>303</v>
      </c>
      <c r="H1096" s="102" t="s">
        <v>369</v>
      </c>
      <c r="I1096" s="262">
        <v>13.583671702703008</v>
      </c>
      <c r="J1096" s="102"/>
      <c r="K1096" s="250"/>
    </row>
    <row r="1097" spans="1:11" x14ac:dyDescent="0.3">
      <c r="A1097" s="250" t="s">
        <v>324</v>
      </c>
      <c r="B1097" s="250" t="s">
        <v>394</v>
      </c>
      <c r="C1097" s="250" t="s">
        <v>337</v>
      </c>
      <c r="E1097" s="250" t="s">
        <v>354</v>
      </c>
      <c r="F1097" s="250" t="s">
        <v>19</v>
      </c>
      <c r="G1097" s="250" t="s">
        <v>303</v>
      </c>
      <c r="H1097" s="102" t="s">
        <v>369</v>
      </c>
      <c r="I1097" s="262">
        <v>11.74539048245683</v>
      </c>
      <c r="J1097" s="102"/>
      <c r="K1097" s="250"/>
    </row>
    <row r="1098" spans="1:11" x14ac:dyDescent="0.3">
      <c r="A1098" s="250" t="s">
        <v>325</v>
      </c>
      <c r="B1098" s="250" t="s">
        <v>394</v>
      </c>
      <c r="C1098" s="250" t="s">
        <v>337</v>
      </c>
      <c r="E1098" s="250" t="s">
        <v>354</v>
      </c>
      <c r="F1098" s="250" t="s">
        <v>19</v>
      </c>
      <c r="G1098" s="250" t="s">
        <v>303</v>
      </c>
      <c r="H1098" s="102" t="s">
        <v>369</v>
      </c>
      <c r="I1098" s="262">
        <v>10.507614070471348</v>
      </c>
      <c r="J1098" s="102"/>
      <c r="K1098" s="250"/>
    </row>
    <row r="1099" spans="1:11" x14ac:dyDescent="0.3">
      <c r="A1099" s="250" t="s">
        <v>338</v>
      </c>
      <c r="B1099" s="250" t="s">
        <v>394</v>
      </c>
      <c r="C1099" s="250" t="s">
        <v>337</v>
      </c>
      <c r="E1099" s="250" t="s">
        <v>354</v>
      </c>
      <c r="F1099" s="250" t="s">
        <v>19</v>
      </c>
      <c r="G1099" s="250" t="s">
        <v>303</v>
      </c>
      <c r="H1099" s="102" t="s">
        <v>369</v>
      </c>
      <c r="I1099" s="262">
        <v>10.749938929031089</v>
      </c>
      <c r="J1099" s="102"/>
      <c r="K1099" s="250"/>
    </row>
    <row r="1100" spans="1:11" x14ac:dyDescent="0.3">
      <c r="A1100" s="250" t="s">
        <v>339</v>
      </c>
      <c r="B1100" s="250" t="s">
        <v>394</v>
      </c>
      <c r="C1100" s="250" t="s">
        <v>337</v>
      </c>
      <c r="E1100" s="250" t="s">
        <v>354</v>
      </c>
      <c r="F1100" s="250" t="s">
        <v>19</v>
      </c>
      <c r="G1100" s="250" t="s">
        <v>303</v>
      </c>
      <c r="H1100" s="102" t="s">
        <v>369</v>
      </c>
      <c r="I1100" s="262">
        <v>12.670930873513406</v>
      </c>
      <c r="J1100" s="102"/>
      <c r="K1100" s="250"/>
    </row>
    <row r="1101" spans="1:11" x14ac:dyDescent="0.3">
      <c r="A1101" s="251" t="s">
        <v>348</v>
      </c>
      <c r="B1101" s="250" t="s">
        <v>394</v>
      </c>
      <c r="C1101" s="250" t="s">
        <v>337</v>
      </c>
      <c r="E1101" s="250" t="s">
        <v>354</v>
      </c>
      <c r="F1101" s="250" t="s">
        <v>19</v>
      </c>
      <c r="G1101" s="250" t="s">
        <v>303</v>
      </c>
      <c r="H1101" s="102" t="s">
        <v>369</v>
      </c>
      <c r="I1101" s="263">
        <v>10.677784716299834</v>
      </c>
      <c r="J1101" s="102"/>
      <c r="K1101" s="102"/>
    </row>
    <row r="1102" spans="1:11" s="237" customFormat="1" x14ac:dyDescent="0.3">
      <c r="A1102" s="250" t="s">
        <v>360</v>
      </c>
      <c r="B1102" s="250" t="s">
        <v>394</v>
      </c>
      <c r="C1102" s="250" t="s">
        <v>337</v>
      </c>
      <c r="D1102" s="250" t="s">
        <v>327</v>
      </c>
      <c r="E1102" s="250"/>
      <c r="F1102" s="250" t="s">
        <v>19</v>
      </c>
      <c r="G1102" s="250" t="s">
        <v>303</v>
      </c>
      <c r="H1102" s="102" t="s">
        <v>369</v>
      </c>
      <c r="I1102" s="264">
        <v>3.3903508313914892</v>
      </c>
      <c r="J1102" s="102"/>
      <c r="K1102" s="102"/>
    </row>
    <row r="1103" spans="1:11" s="237" customFormat="1" x14ac:dyDescent="0.3">
      <c r="A1103" s="250" t="s">
        <v>361</v>
      </c>
      <c r="B1103" s="250" t="s">
        <v>394</v>
      </c>
      <c r="C1103" s="250" t="s">
        <v>337</v>
      </c>
      <c r="D1103" s="250" t="s">
        <v>327</v>
      </c>
      <c r="E1103" s="250"/>
      <c r="F1103" s="250" t="s">
        <v>19</v>
      </c>
      <c r="G1103" s="250" t="s">
        <v>303</v>
      </c>
      <c r="H1103" s="102" t="s">
        <v>369</v>
      </c>
      <c r="I1103" s="264">
        <v>3.8156781483353872</v>
      </c>
      <c r="J1103" s="102"/>
      <c r="K1103" s="102"/>
    </row>
    <row r="1104" spans="1:11" s="237" customFormat="1" x14ac:dyDescent="0.3">
      <c r="A1104" s="250" t="s">
        <v>362</v>
      </c>
      <c r="B1104" s="250" t="s">
        <v>394</v>
      </c>
      <c r="C1104" s="250" t="s">
        <v>337</v>
      </c>
      <c r="D1104" s="250" t="s">
        <v>327</v>
      </c>
      <c r="E1104" s="250"/>
      <c r="F1104" s="250" t="s">
        <v>19</v>
      </c>
      <c r="G1104" s="250" t="s">
        <v>303</v>
      </c>
      <c r="H1104" s="102" t="s">
        <v>369</v>
      </c>
      <c r="I1104" s="264">
        <v>4.6866252182762187</v>
      </c>
      <c r="J1104" s="102"/>
      <c r="K1104" s="102"/>
    </row>
    <row r="1105" spans="1:11" s="237" customFormat="1" x14ac:dyDescent="0.3">
      <c r="A1105" s="250" t="s">
        <v>363</v>
      </c>
      <c r="B1105" s="250" t="s">
        <v>394</v>
      </c>
      <c r="C1105" s="250" t="s">
        <v>337</v>
      </c>
      <c r="D1105" s="250" t="s">
        <v>327</v>
      </c>
      <c r="E1105" s="250"/>
      <c r="F1105" s="250" t="s">
        <v>19</v>
      </c>
      <c r="G1105" s="250" t="s">
        <v>303</v>
      </c>
      <c r="H1105" s="102" t="s">
        <v>369</v>
      </c>
      <c r="I1105" s="264">
        <v>3.0987589690795598</v>
      </c>
      <c r="J1105" s="102"/>
      <c r="K1105" s="102"/>
    </row>
    <row r="1106" spans="1:11" s="237" customFormat="1" x14ac:dyDescent="0.3">
      <c r="A1106" s="250" t="s">
        <v>364</v>
      </c>
      <c r="B1106" s="250" t="s">
        <v>394</v>
      </c>
      <c r="C1106" s="250" t="s">
        <v>337</v>
      </c>
      <c r="D1106" s="250" t="s">
        <v>327</v>
      </c>
      <c r="E1106" s="250"/>
      <c r="F1106" s="250" t="s">
        <v>19</v>
      </c>
      <c r="G1106" s="250" t="s">
        <v>303</v>
      </c>
      <c r="H1106" s="102" t="s">
        <v>369</v>
      </c>
      <c r="I1106" s="264">
        <v>2.2743097122233191</v>
      </c>
      <c r="J1106" s="102"/>
      <c r="K1106" s="102"/>
    </row>
    <row r="1107" spans="1:11" s="102" customFormat="1" x14ac:dyDescent="0.3">
      <c r="A1107" s="102" t="s">
        <v>365</v>
      </c>
      <c r="B1107" s="250" t="s">
        <v>394</v>
      </c>
      <c r="C1107" s="250" t="s">
        <v>337</v>
      </c>
      <c r="D1107" s="261" t="s">
        <v>327</v>
      </c>
      <c r="E1107" s="250"/>
      <c r="F1107" s="250" t="s">
        <v>19</v>
      </c>
      <c r="G1107" s="250" t="s">
        <v>303</v>
      </c>
      <c r="H1107" s="102" t="s">
        <v>369</v>
      </c>
      <c r="I1107" s="264">
        <v>3.6063259689886475</v>
      </c>
    </row>
    <row r="1108" spans="1:11" x14ac:dyDescent="0.3">
      <c r="A1108" s="250" t="s">
        <v>227</v>
      </c>
      <c r="B1108" s="250" t="s">
        <v>394</v>
      </c>
      <c r="C1108" s="250" t="s">
        <v>334</v>
      </c>
      <c r="E1108" s="250" t="s">
        <v>353</v>
      </c>
      <c r="F1108" s="250" t="s">
        <v>19</v>
      </c>
      <c r="G1108" s="250" t="s">
        <v>303</v>
      </c>
      <c r="H1108" s="102" t="s">
        <v>369</v>
      </c>
      <c r="I1108" s="262">
        <v>10.550918877727412</v>
      </c>
      <c r="J1108" s="102"/>
    </row>
    <row r="1109" spans="1:11" x14ac:dyDescent="0.3">
      <c r="A1109" s="250" t="s">
        <v>228</v>
      </c>
      <c r="B1109" s="250" t="s">
        <v>394</v>
      </c>
      <c r="C1109" s="250" t="s">
        <v>334</v>
      </c>
      <c r="E1109" s="250" t="s">
        <v>353</v>
      </c>
      <c r="F1109" s="250" t="s">
        <v>19</v>
      </c>
      <c r="G1109" s="250" t="s">
        <v>303</v>
      </c>
      <c r="H1109" s="102" t="s">
        <v>369</v>
      </c>
      <c r="I1109" s="262">
        <v>11.238302032727498</v>
      </c>
      <c r="J1109" s="102"/>
    </row>
    <row r="1110" spans="1:11" x14ac:dyDescent="0.3">
      <c r="A1110" s="250" t="s">
        <v>229</v>
      </c>
      <c r="B1110" s="250" t="s">
        <v>394</v>
      </c>
      <c r="C1110" s="250" t="s">
        <v>334</v>
      </c>
      <c r="E1110" s="250" t="s">
        <v>353</v>
      </c>
      <c r="F1110" s="250" t="s">
        <v>19</v>
      </c>
      <c r="G1110" s="250" t="s">
        <v>303</v>
      </c>
      <c r="H1110" s="102" t="s">
        <v>369</v>
      </c>
      <c r="I1110" s="262">
        <v>11.36125860515742</v>
      </c>
      <c r="J1110" s="102"/>
    </row>
    <row r="1111" spans="1:11" x14ac:dyDescent="0.3">
      <c r="A1111" s="250" t="s">
        <v>230</v>
      </c>
      <c r="B1111" s="250" t="s">
        <v>394</v>
      </c>
      <c r="C1111" s="250" t="s">
        <v>334</v>
      </c>
      <c r="E1111" s="250" t="s">
        <v>353</v>
      </c>
      <c r="F1111" s="250" t="s">
        <v>19</v>
      </c>
      <c r="G1111" s="250" t="s">
        <v>303</v>
      </c>
      <c r="H1111" s="102" t="s">
        <v>369</v>
      </c>
      <c r="I1111" s="262">
        <v>11.344896007555704</v>
      </c>
      <c r="J1111" s="102"/>
    </row>
    <row r="1112" spans="1:11" x14ac:dyDescent="0.3">
      <c r="A1112" s="250" t="s">
        <v>231</v>
      </c>
      <c r="B1112" s="250" t="s">
        <v>394</v>
      </c>
      <c r="C1112" s="250" t="s">
        <v>334</v>
      </c>
      <c r="E1112" s="250" t="s">
        <v>353</v>
      </c>
      <c r="F1112" s="250" t="s">
        <v>19</v>
      </c>
      <c r="G1112" s="250" t="s">
        <v>303</v>
      </c>
      <c r="H1112" s="102" t="s">
        <v>369</v>
      </c>
      <c r="I1112" s="262">
        <v>10.409346559684504</v>
      </c>
      <c r="J1112" s="102"/>
    </row>
    <row r="1113" spans="1:11" x14ac:dyDescent="0.3">
      <c r="A1113" s="250" t="s">
        <v>232</v>
      </c>
      <c r="B1113" s="250" t="s">
        <v>394</v>
      </c>
      <c r="C1113" s="250" t="s">
        <v>334</v>
      </c>
      <c r="E1113" s="250" t="s">
        <v>353</v>
      </c>
      <c r="F1113" s="250" t="s">
        <v>19</v>
      </c>
      <c r="G1113" s="250" t="s">
        <v>303</v>
      </c>
      <c r="H1113" s="102" t="s">
        <v>369</v>
      </c>
      <c r="I1113" s="262">
        <v>11.316120652479208</v>
      </c>
      <c r="J1113" s="102"/>
    </row>
    <row r="1114" spans="1:11" x14ac:dyDescent="0.3">
      <c r="A1114" s="250" t="s">
        <v>233</v>
      </c>
      <c r="B1114" s="250" t="s">
        <v>394</v>
      </c>
      <c r="C1114" s="250" t="s">
        <v>334</v>
      </c>
      <c r="E1114" s="250" t="s">
        <v>353</v>
      </c>
      <c r="F1114" s="250" t="s">
        <v>19</v>
      </c>
      <c r="G1114" s="250" t="s">
        <v>303</v>
      </c>
      <c r="H1114" s="102" t="s">
        <v>369</v>
      </c>
      <c r="I1114" s="262">
        <v>10.665086821008362</v>
      </c>
      <c r="J1114" s="102"/>
    </row>
    <row r="1115" spans="1:11" x14ac:dyDescent="0.3">
      <c r="A1115" s="250" t="s">
        <v>234</v>
      </c>
      <c r="B1115" s="250" t="s">
        <v>394</v>
      </c>
      <c r="C1115" s="250" t="s">
        <v>334</v>
      </c>
      <c r="E1115" s="250" t="s">
        <v>353</v>
      </c>
      <c r="F1115" s="250" t="s">
        <v>19</v>
      </c>
      <c r="G1115" s="250" t="s">
        <v>303</v>
      </c>
      <c r="H1115" s="102" t="s">
        <v>369</v>
      </c>
      <c r="I1115" s="262">
        <v>10.69531154461105</v>
      </c>
      <c r="J1115" s="102"/>
    </row>
    <row r="1116" spans="1:11" x14ac:dyDescent="0.3">
      <c r="A1116" s="250" t="s">
        <v>235</v>
      </c>
      <c r="B1116" s="250" t="s">
        <v>394</v>
      </c>
      <c r="C1116" s="250" t="s">
        <v>334</v>
      </c>
      <c r="E1116" s="250" t="s">
        <v>353</v>
      </c>
      <c r="F1116" s="250" t="s">
        <v>19</v>
      </c>
      <c r="G1116" s="250" t="s">
        <v>303</v>
      </c>
      <c r="H1116" s="102" t="s">
        <v>369</v>
      </c>
      <c r="I1116" s="262">
        <v>10.276122637839737</v>
      </c>
      <c r="J1116" s="102"/>
    </row>
    <row r="1117" spans="1:11" x14ac:dyDescent="0.3">
      <c r="A1117" s="250" t="s">
        <v>236</v>
      </c>
      <c r="B1117" s="250" t="s">
        <v>394</v>
      </c>
      <c r="C1117" s="250" t="s">
        <v>334</v>
      </c>
      <c r="E1117" s="250" t="s">
        <v>353</v>
      </c>
      <c r="F1117" s="250" t="s">
        <v>19</v>
      </c>
      <c r="G1117" s="250" t="s">
        <v>303</v>
      </c>
      <c r="H1117" s="102" t="s">
        <v>369</v>
      </c>
      <c r="I1117" s="262">
        <v>10.207500926428455</v>
      </c>
      <c r="J1117" s="102"/>
    </row>
    <row r="1118" spans="1:11" x14ac:dyDescent="0.3">
      <c r="A1118" s="250" t="s">
        <v>237</v>
      </c>
      <c r="B1118" s="250" t="s">
        <v>394</v>
      </c>
      <c r="C1118" s="250" t="s">
        <v>334</v>
      </c>
      <c r="E1118" s="250" t="s">
        <v>353</v>
      </c>
      <c r="F1118" s="250" t="s">
        <v>19</v>
      </c>
      <c r="G1118" s="250" t="s">
        <v>303</v>
      </c>
      <c r="H1118" s="102" t="s">
        <v>369</v>
      </c>
      <c r="I1118" s="262">
        <v>10.370768321444421</v>
      </c>
      <c r="J1118" s="102"/>
    </row>
    <row r="1119" spans="1:11" x14ac:dyDescent="0.3">
      <c r="A1119" s="250" t="s">
        <v>238</v>
      </c>
      <c r="B1119" s="250" t="s">
        <v>394</v>
      </c>
      <c r="C1119" s="250" t="s">
        <v>334</v>
      </c>
      <c r="E1119" s="250" t="s">
        <v>353</v>
      </c>
      <c r="F1119" s="250" t="s">
        <v>19</v>
      </c>
      <c r="G1119" s="250" t="s">
        <v>303</v>
      </c>
      <c r="H1119" s="102" t="s">
        <v>369</v>
      </c>
      <c r="I1119" s="262">
        <v>10.852803378378665</v>
      </c>
      <c r="J1119" s="102"/>
    </row>
    <row r="1120" spans="1:11" x14ac:dyDescent="0.3">
      <c r="A1120" s="250" t="s">
        <v>239</v>
      </c>
      <c r="B1120" s="250" t="s">
        <v>394</v>
      </c>
      <c r="C1120" s="250" t="s">
        <v>334</v>
      </c>
      <c r="E1120" s="250" t="s">
        <v>353</v>
      </c>
      <c r="F1120" s="250" t="s">
        <v>19</v>
      </c>
      <c r="G1120" s="250" t="s">
        <v>303</v>
      </c>
      <c r="H1120" s="102" t="s">
        <v>369</v>
      </c>
      <c r="I1120" s="262">
        <v>11.409476351406228</v>
      </c>
      <c r="J1120" s="102"/>
    </row>
    <row r="1121" spans="1:10" x14ac:dyDescent="0.3">
      <c r="A1121" s="250" t="s">
        <v>240</v>
      </c>
      <c r="B1121" s="250" t="s">
        <v>394</v>
      </c>
      <c r="C1121" s="250" t="s">
        <v>334</v>
      </c>
      <c r="E1121" s="250" t="s">
        <v>353</v>
      </c>
      <c r="F1121" s="250" t="s">
        <v>19</v>
      </c>
      <c r="G1121" s="250" t="s">
        <v>303</v>
      </c>
      <c r="H1121" s="102" t="s">
        <v>369</v>
      </c>
      <c r="I1121" s="262">
        <v>11.154902041443545</v>
      </c>
      <c r="J1121" s="102"/>
    </row>
    <row r="1122" spans="1:10" x14ac:dyDescent="0.3">
      <c r="A1122" s="250" t="s">
        <v>241</v>
      </c>
      <c r="B1122" s="250" t="s">
        <v>394</v>
      </c>
      <c r="C1122" s="250" t="s">
        <v>334</v>
      </c>
      <c r="E1122" s="250" t="s">
        <v>353</v>
      </c>
      <c r="F1122" s="250" t="s">
        <v>19</v>
      </c>
      <c r="G1122" s="250" t="s">
        <v>303</v>
      </c>
      <c r="H1122" s="102" t="s">
        <v>369</v>
      </c>
      <c r="I1122" s="262">
        <v>11.517317157203143</v>
      </c>
      <c r="J1122" s="102"/>
    </row>
    <row r="1123" spans="1:10" x14ac:dyDescent="0.3">
      <c r="A1123" s="250" t="s">
        <v>242</v>
      </c>
      <c r="B1123" s="250" t="s">
        <v>394</v>
      </c>
      <c r="C1123" s="250" t="s">
        <v>334</v>
      </c>
      <c r="E1123" s="250" t="s">
        <v>353</v>
      </c>
      <c r="F1123" s="250" t="s">
        <v>19</v>
      </c>
      <c r="G1123" s="250" t="s">
        <v>303</v>
      </c>
      <c r="H1123" s="102" t="s">
        <v>369</v>
      </c>
      <c r="I1123" s="262">
        <v>11.763239391125719</v>
      </c>
      <c r="J1123" s="102"/>
    </row>
    <row r="1124" spans="1:10" x14ac:dyDescent="0.3">
      <c r="A1124" s="250" t="s">
        <v>243</v>
      </c>
      <c r="B1124" s="250" t="s">
        <v>394</v>
      </c>
      <c r="C1124" s="250" t="s">
        <v>334</v>
      </c>
      <c r="E1124" s="250" t="s">
        <v>353</v>
      </c>
      <c r="F1124" s="250" t="s">
        <v>19</v>
      </c>
      <c r="G1124" s="250" t="s">
        <v>303</v>
      </c>
      <c r="H1124" s="102" t="s">
        <v>369</v>
      </c>
      <c r="I1124" s="262">
        <v>12.686585434537353</v>
      </c>
      <c r="J1124" s="102"/>
    </row>
    <row r="1125" spans="1:10" x14ac:dyDescent="0.3">
      <c r="A1125" s="250" t="s">
        <v>244</v>
      </c>
      <c r="B1125" s="250" t="s">
        <v>394</v>
      </c>
      <c r="C1125" s="250" t="s">
        <v>334</v>
      </c>
      <c r="E1125" s="250" t="s">
        <v>353</v>
      </c>
      <c r="F1125" s="250" t="s">
        <v>19</v>
      </c>
      <c r="G1125" s="250" t="s">
        <v>303</v>
      </c>
      <c r="H1125" s="102" t="s">
        <v>369</v>
      </c>
      <c r="I1125" s="262">
        <v>12.107548923333555</v>
      </c>
      <c r="J1125" s="102"/>
    </row>
    <row r="1126" spans="1:10" x14ac:dyDescent="0.3">
      <c r="A1126" s="250" t="s">
        <v>245</v>
      </c>
      <c r="B1126" s="250" t="s">
        <v>394</v>
      </c>
      <c r="C1126" s="250" t="s">
        <v>334</v>
      </c>
      <c r="E1126" s="250" t="s">
        <v>353</v>
      </c>
      <c r="F1126" s="250" t="s">
        <v>19</v>
      </c>
      <c r="G1126" s="250" t="s">
        <v>303</v>
      </c>
      <c r="H1126" s="102" t="s">
        <v>369</v>
      </c>
      <c r="I1126" s="262">
        <v>13.130439761273912</v>
      </c>
      <c r="J1126" s="102"/>
    </row>
    <row r="1127" spans="1:10" x14ac:dyDescent="0.3">
      <c r="A1127" s="250" t="s">
        <v>246</v>
      </c>
      <c r="B1127" s="250" t="s">
        <v>394</v>
      </c>
      <c r="C1127" s="250" t="s">
        <v>334</v>
      </c>
      <c r="E1127" s="250" t="s">
        <v>353</v>
      </c>
      <c r="F1127" s="250" t="s">
        <v>19</v>
      </c>
      <c r="G1127" s="250" t="s">
        <v>303</v>
      </c>
      <c r="H1127" s="102" t="s">
        <v>369</v>
      </c>
      <c r="I1127" s="262">
        <v>12.133011142168893</v>
      </c>
      <c r="J1127" s="102"/>
    </row>
    <row r="1128" spans="1:10" x14ac:dyDescent="0.3">
      <c r="A1128" s="250" t="s">
        <v>247</v>
      </c>
      <c r="B1128" s="250" t="s">
        <v>394</v>
      </c>
      <c r="C1128" s="250" t="s">
        <v>334</v>
      </c>
      <c r="E1128" s="250" t="s">
        <v>353</v>
      </c>
      <c r="F1128" s="250" t="s">
        <v>19</v>
      </c>
      <c r="G1128" s="250" t="s">
        <v>303</v>
      </c>
      <c r="H1128" s="102" t="s">
        <v>369</v>
      </c>
      <c r="I1128" s="262">
        <v>11.991349842525487</v>
      </c>
      <c r="J1128" s="102"/>
    </row>
    <row r="1129" spans="1:10" x14ac:dyDescent="0.3">
      <c r="A1129" s="250" t="s">
        <v>248</v>
      </c>
      <c r="B1129" s="250" t="s">
        <v>394</v>
      </c>
      <c r="C1129" s="250" t="s">
        <v>334</v>
      </c>
      <c r="E1129" s="250" t="s">
        <v>353</v>
      </c>
      <c r="F1129" s="250" t="s">
        <v>19</v>
      </c>
      <c r="G1129" s="250" t="s">
        <v>303</v>
      </c>
      <c r="H1129" s="102" t="s">
        <v>369</v>
      </c>
      <c r="I1129" s="262">
        <v>12.19607146555029</v>
      </c>
      <c r="J1129" s="102"/>
    </row>
    <row r="1130" spans="1:10" x14ac:dyDescent="0.3">
      <c r="A1130" s="250" t="s">
        <v>249</v>
      </c>
      <c r="B1130" s="250" t="s">
        <v>394</v>
      </c>
      <c r="C1130" s="250" t="s">
        <v>334</v>
      </c>
      <c r="E1130" s="250" t="s">
        <v>353</v>
      </c>
      <c r="F1130" s="250" t="s">
        <v>19</v>
      </c>
      <c r="G1130" s="250" t="s">
        <v>303</v>
      </c>
      <c r="H1130" s="102" t="s">
        <v>369</v>
      </c>
      <c r="I1130" s="262">
        <v>12.226324501427568</v>
      </c>
      <c r="J1130" s="102"/>
    </row>
    <row r="1131" spans="1:10" x14ac:dyDescent="0.3">
      <c r="A1131" s="250" t="s">
        <v>250</v>
      </c>
      <c r="B1131" s="250" t="s">
        <v>394</v>
      </c>
      <c r="C1131" s="250" t="s">
        <v>334</v>
      </c>
      <c r="E1131" s="250" t="s">
        <v>353</v>
      </c>
      <c r="F1131" s="250" t="s">
        <v>19</v>
      </c>
      <c r="G1131" s="250" t="s">
        <v>303</v>
      </c>
      <c r="H1131" s="102" t="s">
        <v>369</v>
      </c>
      <c r="I1131" s="262">
        <v>11.591712332732097</v>
      </c>
      <c r="J1131" s="102"/>
    </row>
    <row r="1132" spans="1:10" x14ac:dyDescent="0.3">
      <c r="A1132" s="250" t="s">
        <v>251</v>
      </c>
      <c r="B1132" s="250" t="s">
        <v>394</v>
      </c>
      <c r="C1132" s="250" t="s">
        <v>334</v>
      </c>
      <c r="E1132" s="250" t="s">
        <v>353</v>
      </c>
      <c r="F1132" s="250" t="s">
        <v>19</v>
      </c>
      <c r="G1132" s="250" t="s">
        <v>303</v>
      </c>
      <c r="H1132" s="102" t="s">
        <v>369</v>
      </c>
      <c r="I1132" s="262">
        <v>11.310464452992557</v>
      </c>
      <c r="J1132" s="102"/>
    </row>
    <row r="1133" spans="1:10" x14ac:dyDescent="0.3">
      <c r="A1133" s="250" t="s">
        <v>252</v>
      </c>
      <c r="B1133" s="250" t="s">
        <v>394</v>
      </c>
      <c r="C1133" s="250" t="s">
        <v>334</v>
      </c>
      <c r="E1133" s="250" t="s">
        <v>353</v>
      </c>
      <c r="F1133" s="250" t="s">
        <v>19</v>
      </c>
      <c r="G1133" s="250" t="s">
        <v>303</v>
      </c>
      <c r="H1133" s="102" t="s">
        <v>369</v>
      </c>
      <c r="I1133" s="262">
        <v>11.231270594654742</v>
      </c>
      <c r="J1133" s="102"/>
    </row>
    <row r="1134" spans="1:10" x14ac:dyDescent="0.3">
      <c r="A1134" s="250" t="s">
        <v>253</v>
      </c>
      <c r="B1134" s="250" t="s">
        <v>394</v>
      </c>
      <c r="C1134" s="250" t="s">
        <v>334</v>
      </c>
      <c r="E1134" s="250" t="s">
        <v>353</v>
      </c>
      <c r="F1134" s="250" t="s">
        <v>19</v>
      </c>
      <c r="G1134" s="250" t="s">
        <v>303</v>
      </c>
      <c r="H1134" s="102" t="s">
        <v>369</v>
      </c>
      <c r="I1134" s="262">
        <v>11.606509414115781</v>
      </c>
      <c r="J1134" s="102"/>
    </row>
    <row r="1135" spans="1:10" x14ac:dyDescent="0.3">
      <c r="A1135" s="250" t="s">
        <v>254</v>
      </c>
      <c r="B1135" s="250" t="s">
        <v>394</v>
      </c>
      <c r="C1135" s="250" t="s">
        <v>334</v>
      </c>
      <c r="E1135" s="250" t="s">
        <v>353</v>
      </c>
      <c r="F1135" s="250" t="s">
        <v>19</v>
      </c>
      <c r="G1135" s="250" t="s">
        <v>303</v>
      </c>
      <c r="H1135" s="102" t="s">
        <v>369</v>
      </c>
      <c r="I1135" s="262">
        <v>12.478873975574491</v>
      </c>
      <c r="J1135" s="102"/>
    </row>
    <row r="1136" spans="1:10" x14ac:dyDescent="0.3">
      <c r="A1136" s="250" t="s">
        <v>255</v>
      </c>
      <c r="B1136" s="250" t="s">
        <v>394</v>
      </c>
      <c r="C1136" s="250" t="s">
        <v>334</v>
      </c>
      <c r="E1136" s="250" t="s">
        <v>353</v>
      </c>
      <c r="F1136" s="250" t="s">
        <v>19</v>
      </c>
      <c r="G1136" s="250" t="s">
        <v>303</v>
      </c>
      <c r="H1136" s="102" t="s">
        <v>369</v>
      </c>
      <c r="I1136" s="262">
        <v>12.243386782894856</v>
      </c>
      <c r="J1136" s="102"/>
    </row>
    <row r="1137" spans="1:10" x14ac:dyDescent="0.3">
      <c r="A1137" s="250" t="s">
        <v>256</v>
      </c>
      <c r="B1137" s="250" t="s">
        <v>394</v>
      </c>
      <c r="C1137" s="250" t="s">
        <v>334</v>
      </c>
      <c r="E1137" s="250" t="s">
        <v>353</v>
      </c>
      <c r="F1137" s="250" t="s">
        <v>19</v>
      </c>
      <c r="G1137" s="250" t="s">
        <v>303</v>
      </c>
      <c r="H1137" s="102" t="s">
        <v>369</v>
      </c>
      <c r="I1137" s="262">
        <v>13.775450225721078</v>
      </c>
      <c r="J1137" s="102"/>
    </row>
    <row r="1138" spans="1:10" x14ac:dyDescent="0.3">
      <c r="A1138" s="250" t="s">
        <v>257</v>
      </c>
      <c r="B1138" s="250" t="s">
        <v>394</v>
      </c>
      <c r="C1138" s="250" t="s">
        <v>334</v>
      </c>
      <c r="E1138" s="250" t="s">
        <v>353</v>
      </c>
      <c r="F1138" s="250" t="s">
        <v>19</v>
      </c>
      <c r="G1138" s="250" t="s">
        <v>303</v>
      </c>
      <c r="H1138" s="102" t="s">
        <v>369</v>
      </c>
      <c r="I1138" s="262">
        <v>14.268737415826024</v>
      </c>
      <c r="J1138" s="102"/>
    </row>
    <row r="1139" spans="1:10" x14ac:dyDescent="0.3">
      <c r="A1139" s="250" t="s">
        <v>258</v>
      </c>
      <c r="B1139" s="250" t="s">
        <v>394</v>
      </c>
      <c r="C1139" s="250" t="s">
        <v>334</v>
      </c>
      <c r="E1139" s="250" t="s">
        <v>353</v>
      </c>
      <c r="F1139" s="250" t="s">
        <v>19</v>
      </c>
      <c r="G1139" s="250" t="s">
        <v>303</v>
      </c>
      <c r="H1139" s="102" t="s">
        <v>369</v>
      </c>
      <c r="I1139" s="262">
        <v>14.032381290621043</v>
      </c>
      <c r="J1139" s="102"/>
    </row>
    <row r="1140" spans="1:10" x14ac:dyDescent="0.3">
      <c r="A1140" s="250" t="s">
        <v>259</v>
      </c>
      <c r="B1140" s="250" t="s">
        <v>394</v>
      </c>
      <c r="C1140" s="250" t="s">
        <v>334</v>
      </c>
      <c r="E1140" s="250" t="s">
        <v>353</v>
      </c>
      <c r="F1140" s="250" t="s">
        <v>19</v>
      </c>
      <c r="G1140" s="250" t="s">
        <v>303</v>
      </c>
      <c r="H1140" s="102" t="s">
        <v>369</v>
      </c>
      <c r="I1140" s="262">
        <v>13.163004284335106</v>
      </c>
      <c r="J1140" s="102"/>
    </row>
    <row r="1141" spans="1:10" x14ac:dyDescent="0.3">
      <c r="A1141" s="250" t="s">
        <v>260</v>
      </c>
      <c r="B1141" s="250" t="s">
        <v>394</v>
      </c>
      <c r="C1141" s="250" t="s">
        <v>334</v>
      </c>
      <c r="E1141" s="250" t="s">
        <v>353</v>
      </c>
      <c r="F1141" s="250" t="s">
        <v>19</v>
      </c>
      <c r="G1141" s="250" t="s">
        <v>303</v>
      </c>
      <c r="H1141" s="102" t="s">
        <v>369</v>
      </c>
      <c r="I1141" s="262">
        <v>13.877858779982866</v>
      </c>
      <c r="J1141" s="102"/>
    </row>
    <row r="1142" spans="1:10" x14ac:dyDescent="0.3">
      <c r="A1142" s="250" t="s">
        <v>261</v>
      </c>
      <c r="B1142" s="250" t="s">
        <v>394</v>
      </c>
      <c r="C1142" s="250" t="s">
        <v>334</v>
      </c>
      <c r="E1142" s="250" t="s">
        <v>353</v>
      </c>
      <c r="F1142" s="250" t="s">
        <v>19</v>
      </c>
      <c r="G1142" s="250" t="s">
        <v>303</v>
      </c>
      <c r="H1142" s="102" t="s">
        <v>369</v>
      </c>
      <c r="I1142" s="262">
        <v>13.188736271973758</v>
      </c>
      <c r="J1142" s="102"/>
    </row>
    <row r="1143" spans="1:10" x14ac:dyDescent="0.3">
      <c r="A1143" s="250" t="s">
        <v>262</v>
      </c>
      <c r="B1143" s="250" t="s">
        <v>394</v>
      </c>
      <c r="C1143" s="250" t="s">
        <v>334</v>
      </c>
      <c r="E1143" s="250" t="s">
        <v>353</v>
      </c>
      <c r="F1143" s="250" t="s">
        <v>19</v>
      </c>
      <c r="G1143" s="250" t="s">
        <v>303</v>
      </c>
      <c r="H1143" s="102" t="s">
        <v>369</v>
      </c>
      <c r="I1143" s="262">
        <v>13.467552504278475</v>
      </c>
      <c r="J1143" s="102"/>
    </row>
    <row r="1144" spans="1:10" x14ac:dyDescent="0.3">
      <c r="A1144" s="250" t="s">
        <v>263</v>
      </c>
      <c r="B1144" s="250" t="s">
        <v>394</v>
      </c>
      <c r="C1144" s="250" t="s">
        <v>334</v>
      </c>
      <c r="E1144" s="250" t="s">
        <v>353</v>
      </c>
      <c r="F1144" s="250" t="s">
        <v>19</v>
      </c>
      <c r="G1144" s="250" t="s">
        <v>303</v>
      </c>
      <c r="H1144" s="102" t="s">
        <v>369</v>
      </c>
      <c r="I1144" s="262">
        <v>14.498153495253508</v>
      </c>
      <c r="J1144" s="102"/>
    </row>
    <row r="1145" spans="1:10" x14ac:dyDescent="0.3">
      <c r="A1145" s="250" t="s">
        <v>264</v>
      </c>
      <c r="B1145" s="250" t="s">
        <v>394</v>
      </c>
      <c r="C1145" s="250" t="s">
        <v>334</v>
      </c>
      <c r="E1145" s="250" t="s">
        <v>353</v>
      </c>
      <c r="F1145" s="250" t="s">
        <v>19</v>
      </c>
      <c r="G1145" s="250" t="s">
        <v>303</v>
      </c>
      <c r="H1145" s="102" t="s">
        <v>369</v>
      </c>
      <c r="I1145" s="262">
        <v>14.254569863905942</v>
      </c>
      <c r="J1145" s="102"/>
    </row>
    <row r="1146" spans="1:10" x14ac:dyDescent="0.3">
      <c r="A1146" s="250" t="s">
        <v>265</v>
      </c>
      <c r="B1146" s="250" t="s">
        <v>394</v>
      </c>
      <c r="C1146" s="250" t="s">
        <v>334</v>
      </c>
      <c r="E1146" s="250" t="s">
        <v>353</v>
      </c>
      <c r="F1146" s="250" t="s">
        <v>19</v>
      </c>
      <c r="G1146" s="250" t="s">
        <v>303</v>
      </c>
      <c r="H1146" s="102" t="s">
        <v>369</v>
      </c>
      <c r="I1146" s="262">
        <v>14.428540827710764</v>
      </c>
      <c r="J1146" s="102"/>
    </row>
    <row r="1147" spans="1:10" x14ac:dyDescent="0.3">
      <c r="A1147" s="250" t="s">
        <v>266</v>
      </c>
      <c r="B1147" s="250" t="s">
        <v>394</v>
      </c>
      <c r="C1147" s="250" t="s">
        <v>334</v>
      </c>
      <c r="E1147" s="250" t="s">
        <v>353</v>
      </c>
      <c r="F1147" s="250" t="s">
        <v>19</v>
      </c>
      <c r="G1147" s="250" t="s">
        <v>303</v>
      </c>
      <c r="H1147" s="102" t="s">
        <v>369</v>
      </c>
      <c r="I1147" s="262">
        <v>15.845133529645189</v>
      </c>
      <c r="J1147" s="102"/>
    </row>
    <row r="1148" spans="1:10" x14ac:dyDescent="0.3">
      <c r="A1148" s="250" t="s">
        <v>267</v>
      </c>
      <c r="B1148" s="250" t="s">
        <v>394</v>
      </c>
      <c r="C1148" s="250" t="s">
        <v>334</v>
      </c>
      <c r="E1148" s="250" t="s">
        <v>353</v>
      </c>
      <c r="F1148" s="250" t="s">
        <v>19</v>
      </c>
      <c r="G1148" s="250" t="s">
        <v>303</v>
      </c>
      <c r="H1148" s="102" t="s">
        <v>369</v>
      </c>
      <c r="I1148" s="262">
        <v>15.676554525883873</v>
      </c>
      <c r="J1148" s="102"/>
    </row>
    <row r="1149" spans="1:10" x14ac:dyDescent="0.3">
      <c r="A1149" s="250" t="s">
        <v>268</v>
      </c>
      <c r="B1149" s="250" t="s">
        <v>394</v>
      </c>
      <c r="C1149" s="250" t="s">
        <v>334</v>
      </c>
      <c r="E1149" s="250" t="s">
        <v>353</v>
      </c>
      <c r="F1149" s="250" t="s">
        <v>19</v>
      </c>
      <c r="G1149" s="250" t="s">
        <v>303</v>
      </c>
      <c r="H1149" s="102" t="s">
        <v>369</v>
      </c>
      <c r="I1149" s="262">
        <v>15.329860254315324</v>
      </c>
      <c r="J1149" s="102"/>
    </row>
    <row r="1150" spans="1:10" x14ac:dyDescent="0.3">
      <c r="A1150" s="250" t="s">
        <v>269</v>
      </c>
      <c r="B1150" s="250" t="s">
        <v>394</v>
      </c>
      <c r="C1150" s="250" t="s">
        <v>334</v>
      </c>
      <c r="E1150" s="250" t="s">
        <v>353</v>
      </c>
      <c r="F1150" s="250" t="s">
        <v>19</v>
      </c>
      <c r="G1150" s="250" t="s">
        <v>303</v>
      </c>
      <c r="H1150" s="102" t="s">
        <v>369</v>
      </c>
      <c r="I1150" s="262">
        <v>15.34476855135058</v>
      </c>
      <c r="J1150" s="102"/>
    </row>
    <row r="1151" spans="1:10" x14ac:dyDescent="0.3">
      <c r="A1151" s="250" t="s">
        <v>270</v>
      </c>
      <c r="B1151" s="250" t="s">
        <v>394</v>
      </c>
      <c r="C1151" s="250" t="s">
        <v>334</v>
      </c>
      <c r="E1151" s="250" t="s">
        <v>353</v>
      </c>
      <c r="F1151" s="250" t="s">
        <v>19</v>
      </c>
      <c r="G1151" s="250" t="s">
        <v>303</v>
      </c>
      <c r="H1151" s="102" t="s">
        <v>369</v>
      </c>
      <c r="I1151" s="262">
        <v>13.922195688728149</v>
      </c>
      <c r="J1151" s="102"/>
    </row>
    <row r="1152" spans="1:10" x14ac:dyDescent="0.3">
      <c r="A1152" s="250" t="s">
        <v>271</v>
      </c>
      <c r="B1152" s="250" t="s">
        <v>394</v>
      </c>
      <c r="C1152" s="250" t="s">
        <v>334</v>
      </c>
      <c r="E1152" s="250" t="s">
        <v>353</v>
      </c>
      <c r="F1152" s="250" t="s">
        <v>19</v>
      </c>
      <c r="G1152" s="250" t="s">
        <v>303</v>
      </c>
      <c r="H1152" s="102" t="s">
        <v>369</v>
      </c>
      <c r="I1152" s="262">
        <v>13.591326641335186</v>
      </c>
      <c r="J1152" s="102"/>
    </row>
    <row r="1153" spans="1:10" x14ac:dyDescent="0.3">
      <c r="A1153" s="250" t="s">
        <v>272</v>
      </c>
      <c r="B1153" s="250" t="s">
        <v>394</v>
      </c>
      <c r="C1153" s="250" t="s">
        <v>334</v>
      </c>
      <c r="E1153" s="250" t="s">
        <v>353</v>
      </c>
      <c r="F1153" s="250" t="s">
        <v>19</v>
      </c>
      <c r="G1153" s="250" t="s">
        <v>303</v>
      </c>
      <c r="H1153" s="102" t="s">
        <v>369</v>
      </c>
      <c r="I1153" s="262">
        <v>13.570143086934362</v>
      </c>
      <c r="J1153" s="102"/>
    </row>
    <row r="1154" spans="1:10" x14ac:dyDescent="0.3">
      <c r="A1154" s="250" t="s">
        <v>273</v>
      </c>
      <c r="B1154" s="250" t="s">
        <v>394</v>
      </c>
      <c r="C1154" s="250" t="s">
        <v>334</v>
      </c>
      <c r="E1154" s="250" t="s">
        <v>353</v>
      </c>
      <c r="F1154" s="250" t="s">
        <v>19</v>
      </c>
      <c r="G1154" s="250" t="s">
        <v>303</v>
      </c>
      <c r="H1154" s="102" t="s">
        <v>369</v>
      </c>
      <c r="I1154" s="262">
        <v>13.566219339407459</v>
      </c>
      <c r="J1154" s="102"/>
    </row>
    <row r="1155" spans="1:10" x14ac:dyDescent="0.3">
      <c r="A1155" s="250" t="s">
        <v>274</v>
      </c>
      <c r="B1155" s="250" t="s">
        <v>394</v>
      </c>
      <c r="C1155" s="250" t="s">
        <v>334</v>
      </c>
      <c r="E1155" s="250" t="s">
        <v>353</v>
      </c>
      <c r="F1155" s="250" t="s">
        <v>19</v>
      </c>
      <c r="G1155" s="250" t="s">
        <v>303</v>
      </c>
      <c r="H1155" s="102" t="s">
        <v>369</v>
      </c>
      <c r="I1155" s="262">
        <v>13.938731129727014</v>
      </c>
      <c r="J1155" s="102"/>
    </row>
    <row r="1156" spans="1:10" x14ac:dyDescent="0.3">
      <c r="A1156" s="250" t="s">
        <v>275</v>
      </c>
      <c r="B1156" s="250" t="s">
        <v>394</v>
      </c>
      <c r="C1156" s="250" t="s">
        <v>334</v>
      </c>
      <c r="E1156" s="250" t="s">
        <v>353</v>
      </c>
      <c r="F1156" s="250" t="s">
        <v>19</v>
      </c>
      <c r="G1156" s="250" t="s">
        <v>303</v>
      </c>
      <c r="H1156" s="102" t="s">
        <v>369</v>
      </c>
      <c r="I1156" s="262">
        <v>13.590024883069269</v>
      </c>
      <c r="J1156" s="102"/>
    </row>
    <row r="1157" spans="1:10" x14ac:dyDescent="0.3">
      <c r="A1157" s="250" t="s">
        <v>276</v>
      </c>
      <c r="B1157" s="250" t="s">
        <v>394</v>
      </c>
      <c r="C1157" s="250" t="s">
        <v>334</v>
      </c>
      <c r="E1157" s="250" t="s">
        <v>353</v>
      </c>
      <c r="F1157" s="250" t="s">
        <v>19</v>
      </c>
      <c r="G1157" s="250" t="s">
        <v>303</v>
      </c>
      <c r="H1157" s="102" t="s">
        <v>369</v>
      </c>
      <c r="I1157" s="262">
        <v>12.392956355697972</v>
      </c>
      <c r="J1157" s="102"/>
    </row>
    <row r="1158" spans="1:10" x14ac:dyDescent="0.3">
      <c r="A1158" s="250" t="s">
        <v>277</v>
      </c>
      <c r="B1158" s="250" t="s">
        <v>394</v>
      </c>
      <c r="C1158" s="250" t="s">
        <v>334</v>
      </c>
      <c r="E1158" s="250" t="s">
        <v>353</v>
      </c>
      <c r="F1158" s="250" t="s">
        <v>19</v>
      </c>
      <c r="G1158" s="250" t="s">
        <v>303</v>
      </c>
      <c r="H1158" s="102" t="s">
        <v>369</v>
      </c>
      <c r="I1158" s="262">
        <v>12.180176901580836</v>
      </c>
      <c r="J1158" s="102"/>
    </row>
    <row r="1159" spans="1:10" x14ac:dyDescent="0.3">
      <c r="A1159" s="250" t="s">
        <v>278</v>
      </c>
      <c r="B1159" s="250" t="s">
        <v>394</v>
      </c>
      <c r="C1159" s="250" t="s">
        <v>334</v>
      </c>
      <c r="E1159" s="250" t="s">
        <v>353</v>
      </c>
      <c r="F1159" s="250" t="s">
        <v>19</v>
      </c>
      <c r="G1159" s="250" t="s">
        <v>303</v>
      </c>
      <c r="H1159" s="102" t="s">
        <v>369</v>
      </c>
      <c r="I1159" s="262">
        <v>12.110230857793324</v>
      </c>
      <c r="J1159" s="102"/>
    </row>
    <row r="1160" spans="1:10" x14ac:dyDescent="0.3">
      <c r="A1160" s="250" t="s">
        <v>279</v>
      </c>
      <c r="B1160" s="250" t="s">
        <v>394</v>
      </c>
      <c r="C1160" s="250" t="s">
        <v>334</v>
      </c>
      <c r="E1160" s="250" t="s">
        <v>353</v>
      </c>
      <c r="F1160" s="250" t="s">
        <v>19</v>
      </c>
      <c r="G1160" s="250" t="s">
        <v>303</v>
      </c>
      <c r="H1160" s="102" t="s">
        <v>369</v>
      </c>
      <c r="I1160" s="262">
        <v>11.36187412185873</v>
      </c>
      <c r="J1160" s="102"/>
    </row>
    <row r="1161" spans="1:10" x14ac:dyDescent="0.3">
      <c r="A1161" s="250" t="s">
        <v>280</v>
      </c>
      <c r="B1161" s="250" t="s">
        <v>394</v>
      </c>
      <c r="C1161" s="250" t="s">
        <v>334</v>
      </c>
      <c r="E1161" s="250" t="s">
        <v>353</v>
      </c>
      <c r="F1161" s="250" t="s">
        <v>19</v>
      </c>
      <c r="G1161" s="250" t="s">
        <v>303</v>
      </c>
      <c r="H1161" s="102" t="s">
        <v>369</v>
      </c>
      <c r="I1161" s="262">
        <v>11.350464954379474</v>
      </c>
      <c r="J1161" s="102"/>
    </row>
    <row r="1162" spans="1:10" x14ac:dyDescent="0.3">
      <c r="A1162" s="250" t="s">
        <v>281</v>
      </c>
      <c r="B1162" s="250" t="s">
        <v>394</v>
      </c>
      <c r="C1162" s="250" t="s">
        <v>334</v>
      </c>
      <c r="E1162" s="250" t="s">
        <v>353</v>
      </c>
      <c r="F1162" s="250" t="s">
        <v>19</v>
      </c>
      <c r="G1162" s="250" t="s">
        <v>303</v>
      </c>
      <c r="H1162" s="102" t="s">
        <v>369</v>
      </c>
      <c r="I1162" s="262">
        <v>11.439138465040944</v>
      </c>
      <c r="J1162" s="102"/>
    </row>
    <row r="1163" spans="1:10" x14ac:dyDescent="0.3">
      <c r="A1163" s="250" t="s">
        <v>282</v>
      </c>
      <c r="B1163" s="250" t="s">
        <v>394</v>
      </c>
      <c r="C1163" s="250" t="s">
        <v>334</v>
      </c>
      <c r="E1163" s="250" t="s">
        <v>353</v>
      </c>
      <c r="F1163" s="250" t="s">
        <v>19</v>
      </c>
      <c r="G1163" s="250" t="s">
        <v>303</v>
      </c>
      <c r="H1163" s="102" t="s">
        <v>369</v>
      </c>
      <c r="I1163" s="262">
        <v>10.742548312340514</v>
      </c>
      <c r="J1163" s="102"/>
    </row>
    <row r="1164" spans="1:10" x14ac:dyDescent="0.3">
      <c r="A1164" s="250" t="s">
        <v>283</v>
      </c>
      <c r="B1164" s="250" t="s">
        <v>394</v>
      </c>
      <c r="C1164" s="250" t="s">
        <v>334</v>
      </c>
      <c r="E1164" s="250" t="s">
        <v>353</v>
      </c>
      <c r="F1164" s="250" t="s">
        <v>19</v>
      </c>
      <c r="G1164" s="250" t="s">
        <v>303</v>
      </c>
      <c r="H1164" s="102" t="s">
        <v>369</v>
      </c>
      <c r="I1164" s="262">
        <v>10.754965622723605</v>
      </c>
      <c r="J1164" s="102"/>
    </row>
    <row r="1165" spans="1:10" x14ac:dyDescent="0.3">
      <c r="A1165" s="250" t="s">
        <v>284</v>
      </c>
      <c r="B1165" s="250" t="s">
        <v>394</v>
      </c>
      <c r="C1165" s="250" t="s">
        <v>334</v>
      </c>
      <c r="E1165" s="250" t="s">
        <v>353</v>
      </c>
      <c r="F1165" s="250" t="s">
        <v>19</v>
      </c>
      <c r="G1165" s="250" t="s">
        <v>303</v>
      </c>
      <c r="H1165" s="102" t="s">
        <v>369</v>
      </c>
      <c r="I1165" s="262">
        <v>11.085363708854356</v>
      </c>
      <c r="J1165" s="102"/>
    </row>
    <row r="1166" spans="1:10" x14ac:dyDescent="0.3">
      <c r="A1166" s="250" t="s">
        <v>285</v>
      </c>
      <c r="B1166" s="250" t="s">
        <v>394</v>
      </c>
      <c r="C1166" s="250" t="s">
        <v>334</v>
      </c>
      <c r="E1166" s="250" t="s">
        <v>353</v>
      </c>
      <c r="F1166" s="250" t="s">
        <v>19</v>
      </c>
      <c r="G1166" s="250" t="s">
        <v>303</v>
      </c>
      <c r="H1166" s="102" t="s">
        <v>369</v>
      </c>
      <c r="I1166" s="262">
        <v>11.192622508900744</v>
      </c>
      <c r="J1166" s="102"/>
    </row>
    <row r="1167" spans="1:10" x14ac:dyDescent="0.3">
      <c r="A1167" s="250" t="s">
        <v>286</v>
      </c>
      <c r="B1167" s="250" t="s">
        <v>394</v>
      </c>
      <c r="C1167" s="250" t="s">
        <v>334</v>
      </c>
      <c r="E1167" s="250" t="s">
        <v>353</v>
      </c>
      <c r="F1167" s="250" t="s">
        <v>19</v>
      </c>
      <c r="G1167" s="250" t="s">
        <v>303</v>
      </c>
      <c r="H1167" s="102" t="s">
        <v>369</v>
      </c>
      <c r="I1167" s="262">
        <v>11.818537949149393</v>
      </c>
      <c r="J1167" s="102"/>
    </row>
    <row r="1168" spans="1:10" x14ac:dyDescent="0.3">
      <c r="A1168" s="250" t="s">
        <v>287</v>
      </c>
      <c r="B1168" s="250" t="s">
        <v>394</v>
      </c>
      <c r="C1168" s="250" t="s">
        <v>334</v>
      </c>
      <c r="E1168" s="250" t="s">
        <v>353</v>
      </c>
      <c r="F1168" s="250" t="s">
        <v>19</v>
      </c>
      <c r="G1168" s="250" t="s">
        <v>303</v>
      </c>
      <c r="H1168" s="102" t="s">
        <v>369</v>
      </c>
      <c r="I1168" s="262">
        <v>11.45977986142789</v>
      </c>
      <c r="J1168" s="102"/>
    </row>
    <row r="1169" spans="1:10" x14ac:dyDescent="0.3">
      <c r="A1169" s="250" t="s">
        <v>288</v>
      </c>
      <c r="B1169" s="250" t="s">
        <v>394</v>
      </c>
      <c r="C1169" s="250" t="s">
        <v>334</v>
      </c>
      <c r="E1169" s="250" t="s">
        <v>353</v>
      </c>
      <c r="F1169" s="250" t="s">
        <v>19</v>
      </c>
      <c r="G1169" s="250" t="s">
        <v>303</v>
      </c>
      <c r="H1169" s="102" t="s">
        <v>369</v>
      </c>
      <c r="I1169" s="262">
        <v>10.83028454771982</v>
      </c>
      <c r="J1169" s="102"/>
    </row>
    <row r="1170" spans="1:10" x14ac:dyDescent="0.3">
      <c r="A1170" s="250" t="s">
        <v>289</v>
      </c>
      <c r="B1170" s="250" t="s">
        <v>394</v>
      </c>
      <c r="C1170" s="250" t="s">
        <v>334</v>
      </c>
      <c r="E1170" s="250" t="s">
        <v>353</v>
      </c>
      <c r="F1170" s="250" t="s">
        <v>19</v>
      </c>
      <c r="G1170" s="250" t="s">
        <v>303</v>
      </c>
      <c r="H1170" s="102" t="s">
        <v>369</v>
      </c>
      <c r="I1170" s="262">
        <v>10.739463728434378</v>
      </c>
      <c r="J1170" s="102"/>
    </row>
    <row r="1171" spans="1:10" x14ac:dyDescent="0.3">
      <c r="A1171" s="250" t="s">
        <v>290</v>
      </c>
      <c r="B1171" s="250" t="s">
        <v>394</v>
      </c>
      <c r="C1171" s="250" t="s">
        <v>334</v>
      </c>
      <c r="E1171" s="250" t="s">
        <v>353</v>
      </c>
      <c r="F1171" s="250" t="s">
        <v>19</v>
      </c>
      <c r="G1171" s="250" t="s">
        <v>303</v>
      </c>
      <c r="H1171" s="102" t="s">
        <v>369</v>
      </c>
      <c r="I1171" s="262">
        <v>11.690092837540567</v>
      </c>
      <c r="J1171" s="102"/>
    </row>
    <row r="1172" spans="1:10" x14ac:dyDescent="0.3">
      <c r="A1172" s="250" t="s">
        <v>291</v>
      </c>
      <c r="B1172" s="250" t="s">
        <v>394</v>
      </c>
      <c r="C1172" s="250" t="s">
        <v>334</v>
      </c>
      <c r="E1172" s="250" t="s">
        <v>353</v>
      </c>
      <c r="F1172" s="250" t="s">
        <v>19</v>
      </c>
      <c r="G1172" s="250" t="s">
        <v>303</v>
      </c>
      <c r="H1172" s="102" t="s">
        <v>369</v>
      </c>
      <c r="I1172" s="262">
        <v>11.383841781560056</v>
      </c>
      <c r="J1172" s="102"/>
    </row>
    <row r="1173" spans="1:10" x14ac:dyDescent="0.3">
      <c r="A1173" s="250" t="s">
        <v>292</v>
      </c>
      <c r="B1173" s="250" t="s">
        <v>394</v>
      </c>
      <c r="C1173" s="250" t="s">
        <v>334</v>
      </c>
      <c r="E1173" s="250" t="s">
        <v>353</v>
      </c>
      <c r="F1173" s="250" t="s">
        <v>19</v>
      </c>
      <c r="G1173" s="250" t="s">
        <v>303</v>
      </c>
      <c r="H1173" s="102" t="s">
        <v>369</v>
      </c>
      <c r="I1173" s="262">
        <v>11.098520145505812</v>
      </c>
      <c r="J1173" s="102"/>
    </row>
    <row r="1174" spans="1:10" x14ac:dyDescent="0.3">
      <c r="A1174" s="250" t="s">
        <v>293</v>
      </c>
      <c r="B1174" s="250" t="s">
        <v>394</v>
      </c>
      <c r="C1174" s="250" t="s">
        <v>334</v>
      </c>
      <c r="E1174" s="250" t="s">
        <v>353</v>
      </c>
      <c r="F1174" s="250" t="s">
        <v>19</v>
      </c>
      <c r="G1174" s="250" t="s">
        <v>303</v>
      </c>
      <c r="H1174" s="102" t="s">
        <v>369</v>
      </c>
      <c r="I1174" s="262">
        <v>10.890844964835091</v>
      </c>
      <c r="J1174" s="102"/>
    </row>
    <row r="1175" spans="1:10" x14ac:dyDescent="0.3">
      <c r="A1175" s="250" t="s">
        <v>294</v>
      </c>
      <c r="B1175" s="250" t="s">
        <v>394</v>
      </c>
      <c r="C1175" s="250" t="s">
        <v>334</v>
      </c>
      <c r="E1175" s="250" t="s">
        <v>353</v>
      </c>
      <c r="F1175" s="250" t="s">
        <v>19</v>
      </c>
      <c r="G1175" s="250" t="s">
        <v>303</v>
      </c>
      <c r="H1175" s="102" t="s">
        <v>369</v>
      </c>
      <c r="I1175" s="262">
        <v>9.7233334758952648</v>
      </c>
      <c r="J1175" s="102"/>
    </row>
    <row r="1176" spans="1:10" x14ac:dyDescent="0.3">
      <c r="A1176" s="250" t="s">
        <v>324</v>
      </c>
      <c r="B1176" s="250" t="s">
        <v>394</v>
      </c>
      <c r="C1176" s="250" t="s">
        <v>334</v>
      </c>
      <c r="E1176" s="250" t="s">
        <v>353</v>
      </c>
      <c r="F1176" s="250" t="s">
        <v>19</v>
      </c>
      <c r="G1176" s="250" t="s">
        <v>303</v>
      </c>
      <c r="H1176" s="102" t="s">
        <v>369</v>
      </c>
      <c r="I1176" s="262">
        <v>10.530869664877534</v>
      </c>
      <c r="J1176" s="102"/>
    </row>
    <row r="1177" spans="1:10" x14ac:dyDescent="0.3">
      <c r="A1177" s="250" t="s">
        <v>325</v>
      </c>
      <c r="B1177" s="250" t="s">
        <v>394</v>
      </c>
      <c r="C1177" s="250" t="s">
        <v>334</v>
      </c>
      <c r="E1177" s="250" t="s">
        <v>353</v>
      </c>
      <c r="F1177" s="250" t="s">
        <v>19</v>
      </c>
      <c r="G1177" s="250" t="s">
        <v>303</v>
      </c>
      <c r="H1177" s="102" t="s">
        <v>369</v>
      </c>
      <c r="I1177" s="262">
        <v>10.764018172389296</v>
      </c>
      <c r="J1177" s="102"/>
    </row>
    <row r="1178" spans="1:10" s="212" customFormat="1" x14ac:dyDescent="0.3">
      <c r="A1178" s="250" t="s">
        <v>338</v>
      </c>
      <c r="B1178" s="250" t="s">
        <v>394</v>
      </c>
      <c r="C1178" s="250" t="s">
        <v>334</v>
      </c>
      <c r="D1178" s="250"/>
      <c r="E1178" s="250" t="s">
        <v>353</v>
      </c>
      <c r="F1178" s="250" t="s">
        <v>19</v>
      </c>
      <c r="G1178" s="250" t="s">
        <v>303</v>
      </c>
      <c r="H1178" s="102" t="s">
        <v>369</v>
      </c>
      <c r="I1178" s="262">
        <v>11.725215569822561</v>
      </c>
      <c r="J1178" s="102"/>
    </row>
    <row r="1179" spans="1:10" s="212" customFormat="1" x14ac:dyDescent="0.3">
      <c r="A1179" s="250" t="s">
        <v>339</v>
      </c>
      <c r="B1179" s="250" t="s">
        <v>394</v>
      </c>
      <c r="C1179" s="250" t="s">
        <v>334</v>
      </c>
      <c r="D1179" s="250"/>
      <c r="E1179" s="250" t="s">
        <v>353</v>
      </c>
      <c r="F1179" s="250" t="s">
        <v>19</v>
      </c>
      <c r="G1179" s="250" t="s">
        <v>303</v>
      </c>
      <c r="H1179" s="102" t="s">
        <v>369</v>
      </c>
      <c r="I1179" s="262">
        <v>11.996899878368856</v>
      </c>
      <c r="J1179" s="102"/>
    </row>
    <row r="1180" spans="1:10" s="212" customFormat="1" x14ac:dyDescent="0.3">
      <c r="A1180" s="250" t="s">
        <v>348</v>
      </c>
      <c r="B1180" s="250" t="s">
        <v>394</v>
      </c>
      <c r="C1180" s="250" t="s">
        <v>334</v>
      </c>
      <c r="D1180" s="250"/>
      <c r="E1180" s="250" t="s">
        <v>353</v>
      </c>
      <c r="F1180" s="250" t="s">
        <v>19</v>
      </c>
      <c r="G1180" s="250" t="s">
        <v>303</v>
      </c>
      <c r="H1180" s="102" t="s">
        <v>369</v>
      </c>
      <c r="I1180" s="262">
        <v>11.124161393585178</v>
      </c>
      <c r="J1180" s="102"/>
    </row>
    <row r="1181" spans="1:10" s="237" customFormat="1" x14ac:dyDescent="0.3">
      <c r="A1181" s="250" t="s">
        <v>360</v>
      </c>
      <c r="B1181" s="250" t="s">
        <v>394</v>
      </c>
      <c r="C1181" s="250" t="s">
        <v>334</v>
      </c>
      <c r="D1181" s="250"/>
      <c r="E1181" s="250" t="s">
        <v>353</v>
      </c>
      <c r="F1181" s="250" t="s">
        <v>19</v>
      </c>
      <c r="G1181" s="250" t="s">
        <v>303</v>
      </c>
      <c r="H1181" s="102" t="s">
        <v>369</v>
      </c>
      <c r="I1181" s="264">
        <v>11.744168326741761</v>
      </c>
      <c r="J1181" s="102"/>
    </row>
    <row r="1182" spans="1:10" s="237" customFormat="1" x14ac:dyDescent="0.3">
      <c r="A1182" s="250" t="s">
        <v>361</v>
      </c>
      <c r="B1182" s="250" t="s">
        <v>394</v>
      </c>
      <c r="C1182" s="250" t="s">
        <v>334</v>
      </c>
      <c r="D1182" s="250"/>
      <c r="E1182" s="250" t="s">
        <v>353</v>
      </c>
      <c r="F1182" s="250" t="s">
        <v>19</v>
      </c>
      <c r="G1182" s="250" t="s">
        <v>303</v>
      </c>
      <c r="H1182" s="102" t="s">
        <v>369</v>
      </c>
      <c r="I1182" s="264">
        <v>11.635802235226302</v>
      </c>
      <c r="J1182" s="102"/>
    </row>
    <row r="1183" spans="1:10" s="237" customFormat="1" x14ac:dyDescent="0.3">
      <c r="A1183" s="250" t="s">
        <v>362</v>
      </c>
      <c r="B1183" s="250" t="s">
        <v>394</v>
      </c>
      <c r="C1183" s="250" t="s">
        <v>334</v>
      </c>
      <c r="D1183" s="250"/>
      <c r="E1183" s="250" t="s">
        <v>353</v>
      </c>
      <c r="F1183" s="250" t="s">
        <v>19</v>
      </c>
      <c r="G1183" s="250" t="s">
        <v>303</v>
      </c>
      <c r="H1183" s="102" t="s">
        <v>369</v>
      </c>
      <c r="I1183" s="264">
        <v>12.11154410779403</v>
      </c>
      <c r="J1183" s="102"/>
    </row>
    <row r="1184" spans="1:10" s="237" customFormat="1" x14ac:dyDescent="0.3">
      <c r="A1184" s="250" t="s">
        <v>363</v>
      </c>
      <c r="B1184" s="250" t="s">
        <v>394</v>
      </c>
      <c r="C1184" s="250" t="s">
        <v>334</v>
      </c>
      <c r="D1184" s="250"/>
      <c r="E1184" s="250" t="s">
        <v>353</v>
      </c>
      <c r="F1184" s="250" t="s">
        <v>19</v>
      </c>
      <c r="G1184" s="250" t="s">
        <v>303</v>
      </c>
      <c r="H1184" s="102" t="s">
        <v>369</v>
      </c>
      <c r="I1184" s="264">
        <v>13.268941179474114</v>
      </c>
      <c r="J1184" s="102"/>
    </row>
    <row r="1185" spans="1:10" s="237" customFormat="1" x14ac:dyDescent="0.3">
      <c r="A1185" s="250" t="s">
        <v>364</v>
      </c>
      <c r="B1185" s="250" t="s">
        <v>394</v>
      </c>
      <c r="C1185" s="250" t="s">
        <v>334</v>
      </c>
      <c r="D1185" s="250"/>
      <c r="E1185" s="250" t="s">
        <v>353</v>
      </c>
      <c r="F1185" s="250" t="s">
        <v>19</v>
      </c>
      <c r="G1185" s="250" t="s">
        <v>303</v>
      </c>
      <c r="H1185" s="102" t="s">
        <v>369</v>
      </c>
      <c r="I1185" s="264">
        <v>12.106159418802475</v>
      </c>
      <c r="J1185" s="102"/>
    </row>
    <row r="1186" spans="1:10" s="237" customFormat="1" x14ac:dyDescent="0.3">
      <c r="A1186" s="102" t="s">
        <v>365</v>
      </c>
      <c r="B1186" s="250" t="s">
        <v>394</v>
      </c>
      <c r="C1186" s="250" t="s">
        <v>334</v>
      </c>
      <c r="D1186" s="250"/>
      <c r="E1186" s="250" t="s">
        <v>353</v>
      </c>
      <c r="F1186" s="250" t="s">
        <v>19</v>
      </c>
      <c r="G1186" s="250" t="s">
        <v>303</v>
      </c>
      <c r="H1186" s="102" t="s">
        <v>369</v>
      </c>
      <c r="I1186" s="264">
        <v>9.8338738686022751</v>
      </c>
    </row>
    <row r="1187" spans="1:10" x14ac:dyDescent="0.3">
      <c r="A1187" s="250" t="s">
        <v>227</v>
      </c>
      <c r="B1187" s="250" t="s">
        <v>394</v>
      </c>
      <c r="C1187" s="250" t="s">
        <v>337</v>
      </c>
      <c r="E1187" s="250" t="s">
        <v>353</v>
      </c>
      <c r="F1187" s="250" t="s">
        <v>19</v>
      </c>
      <c r="G1187" s="250" t="s">
        <v>303</v>
      </c>
      <c r="H1187" s="102" t="s">
        <v>369</v>
      </c>
      <c r="I1187" s="262">
        <v>10.215249464027659</v>
      </c>
      <c r="J1187" s="102"/>
    </row>
    <row r="1188" spans="1:10" x14ac:dyDescent="0.3">
      <c r="A1188" s="250" t="s">
        <v>228</v>
      </c>
      <c r="B1188" s="250" t="s">
        <v>394</v>
      </c>
      <c r="C1188" s="250" t="s">
        <v>337</v>
      </c>
      <c r="E1188" s="250" t="s">
        <v>353</v>
      </c>
      <c r="F1188" s="250" t="s">
        <v>19</v>
      </c>
      <c r="G1188" s="250" t="s">
        <v>303</v>
      </c>
      <c r="H1188" s="102" t="s">
        <v>369</v>
      </c>
      <c r="I1188" s="262">
        <v>10.987374262624368</v>
      </c>
      <c r="J1188" s="102"/>
    </row>
    <row r="1189" spans="1:10" x14ac:dyDescent="0.3">
      <c r="A1189" s="250" t="s">
        <v>229</v>
      </c>
      <c r="B1189" s="250" t="s">
        <v>394</v>
      </c>
      <c r="C1189" s="250" t="s">
        <v>337</v>
      </c>
      <c r="E1189" s="250" t="s">
        <v>353</v>
      </c>
      <c r="F1189" s="250" t="s">
        <v>19</v>
      </c>
      <c r="G1189" s="250" t="s">
        <v>303</v>
      </c>
      <c r="H1189" s="102" t="s">
        <v>369</v>
      </c>
      <c r="I1189" s="262">
        <v>10.479095048619754</v>
      </c>
      <c r="J1189" s="102"/>
    </row>
    <row r="1190" spans="1:10" x14ac:dyDescent="0.3">
      <c r="A1190" s="250" t="s">
        <v>230</v>
      </c>
      <c r="B1190" s="250" t="s">
        <v>394</v>
      </c>
      <c r="C1190" s="250" t="s">
        <v>337</v>
      </c>
      <c r="E1190" s="250" t="s">
        <v>353</v>
      </c>
      <c r="F1190" s="250" t="s">
        <v>19</v>
      </c>
      <c r="G1190" s="250" t="s">
        <v>303</v>
      </c>
      <c r="H1190" s="102" t="s">
        <v>369</v>
      </c>
      <c r="I1190" s="262">
        <v>12.804934192107256</v>
      </c>
      <c r="J1190" s="102"/>
    </row>
    <row r="1191" spans="1:10" x14ac:dyDescent="0.3">
      <c r="A1191" s="250" t="s">
        <v>231</v>
      </c>
      <c r="B1191" s="250" t="s">
        <v>394</v>
      </c>
      <c r="C1191" s="250" t="s">
        <v>337</v>
      </c>
      <c r="E1191" s="250" t="s">
        <v>353</v>
      </c>
      <c r="F1191" s="250" t="s">
        <v>19</v>
      </c>
      <c r="G1191" s="250" t="s">
        <v>303</v>
      </c>
      <c r="H1191" s="102" t="s">
        <v>369</v>
      </c>
      <c r="I1191" s="262">
        <v>10.046519405531086</v>
      </c>
      <c r="J1191" s="102"/>
    </row>
    <row r="1192" spans="1:10" x14ac:dyDescent="0.3">
      <c r="A1192" s="250" t="s">
        <v>232</v>
      </c>
      <c r="B1192" s="250" t="s">
        <v>394</v>
      </c>
      <c r="C1192" s="250" t="s">
        <v>337</v>
      </c>
      <c r="E1192" s="250" t="s">
        <v>353</v>
      </c>
      <c r="F1192" s="250" t="s">
        <v>19</v>
      </c>
      <c r="G1192" s="250" t="s">
        <v>303</v>
      </c>
      <c r="H1192" s="102" t="s">
        <v>369</v>
      </c>
      <c r="I1192" s="262">
        <v>11.011086089830638</v>
      </c>
      <c r="J1192" s="102"/>
    </row>
    <row r="1193" spans="1:10" x14ac:dyDescent="0.3">
      <c r="A1193" s="250" t="s">
        <v>233</v>
      </c>
      <c r="B1193" s="250" t="s">
        <v>394</v>
      </c>
      <c r="C1193" s="250" t="s">
        <v>337</v>
      </c>
      <c r="E1193" s="250" t="s">
        <v>353</v>
      </c>
      <c r="F1193" s="250" t="s">
        <v>19</v>
      </c>
      <c r="G1193" s="250" t="s">
        <v>303</v>
      </c>
      <c r="H1193" s="102" t="s">
        <v>369</v>
      </c>
      <c r="I1193" s="262">
        <v>9.7936963729550044</v>
      </c>
      <c r="J1193" s="102"/>
    </row>
    <row r="1194" spans="1:10" x14ac:dyDescent="0.3">
      <c r="A1194" s="250" t="s">
        <v>234</v>
      </c>
      <c r="B1194" s="250" t="s">
        <v>394</v>
      </c>
      <c r="C1194" s="250" t="s">
        <v>337</v>
      </c>
      <c r="E1194" s="250" t="s">
        <v>353</v>
      </c>
      <c r="F1194" s="250" t="s">
        <v>19</v>
      </c>
      <c r="G1194" s="250" t="s">
        <v>303</v>
      </c>
      <c r="H1194" s="102" t="s">
        <v>369</v>
      </c>
      <c r="I1194" s="262">
        <v>12.233535781969982</v>
      </c>
      <c r="J1194" s="102"/>
    </row>
    <row r="1195" spans="1:10" x14ac:dyDescent="0.3">
      <c r="A1195" s="250" t="s">
        <v>235</v>
      </c>
      <c r="B1195" s="250" t="s">
        <v>394</v>
      </c>
      <c r="C1195" s="250" t="s">
        <v>337</v>
      </c>
      <c r="E1195" s="250" t="s">
        <v>353</v>
      </c>
      <c r="F1195" s="250" t="s">
        <v>19</v>
      </c>
      <c r="G1195" s="250" t="s">
        <v>303</v>
      </c>
      <c r="H1195" s="102" t="s">
        <v>369</v>
      </c>
      <c r="I1195" s="262">
        <v>9.8788971458172323</v>
      </c>
      <c r="J1195" s="102"/>
    </row>
    <row r="1196" spans="1:10" x14ac:dyDescent="0.3">
      <c r="A1196" s="250" t="s">
        <v>236</v>
      </c>
      <c r="B1196" s="250" t="s">
        <v>394</v>
      </c>
      <c r="C1196" s="250" t="s">
        <v>337</v>
      </c>
      <c r="E1196" s="250" t="s">
        <v>353</v>
      </c>
      <c r="F1196" s="250" t="s">
        <v>19</v>
      </c>
      <c r="G1196" s="250" t="s">
        <v>303</v>
      </c>
      <c r="H1196" s="102" t="s">
        <v>369</v>
      </c>
      <c r="I1196" s="262">
        <v>9.8294174684663229</v>
      </c>
      <c r="J1196" s="102"/>
    </row>
    <row r="1197" spans="1:10" x14ac:dyDescent="0.3">
      <c r="A1197" s="250" t="s">
        <v>237</v>
      </c>
      <c r="B1197" s="250" t="s">
        <v>394</v>
      </c>
      <c r="C1197" s="250" t="s">
        <v>337</v>
      </c>
      <c r="E1197" s="250" t="s">
        <v>353</v>
      </c>
      <c r="F1197" s="250" t="s">
        <v>19</v>
      </c>
      <c r="G1197" s="250" t="s">
        <v>303</v>
      </c>
      <c r="H1197" s="102" t="s">
        <v>369</v>
      </c>
      <c r="I1197" s="262">
        <v>9.5421337379547353</v>
      </c>
      <c r="J1197" s="102"/>
    </row>
    <row r="1198" spans="1:10" x14ac:dyDescent="0.3">
      <c r="A1198" s="250" t="s">
        <v>238</v>
      </c>
      <c r="B1198" s="250" t="s">
        <v>394</v>
      </c>
      <c r="C1198" s="250" t="s">
        <v>337</v>
      </c>
      <c r="E1198" s="250" t="s">
        <v>353</v>
      </c>
      <c r="F1198" s="250" t="s">
        <v>19</v>
      </c>
      <c r="G1198" s="250" t="s">
        <v>303</v>
      </c>
      <c r="H1198" s="102" t="s">
        <v>369</v>
      </c>
      <c r="I1198" s="262">
        <v>12.465699630474804</v>
      </c>
      <c r="J1198" s="102"/>
    </row>
    <row r="1199" spans="1:10" x14ac:dyDescent="0.3">
      <c r="A1199" s="250" t="s">
        <v>239</v>
      </c>
      <c r="B1199" s="250" t="s">
        <v>394</v>
      </c>
      <c r="C1199" s="250" t="s">
        <v>337</v>
      </c>
      <c r="E1199" s="250" t="s">
        <v>353</v>
      </c>
      <c r="F1199" s="250" t="s">
        <v>19</v>
      </c>
      <c r="G1199" s="250" t="s">
        <v>303</v>
      </c>
      <c r="H1199" s="102" t="s">
        <v>369</v>
      </c>
      <c r="I1199" s="262">
        <v>10.981259100647939</v>
      </c>
      <c r="J1199" s="102"/>
    </row>
    <row r="1200" spans="1:10" x14ac:dyDescent="0.3">
      <c r="A1200" s="250" t="s">
        <v>240</v>
      </c>
      <c r="B1200" s="250" t="s">
        <v>394</v>
      </c>
      <c r="C1200" s="250" t="s">
        <v>337</v>
      </c>
      <c r="E1200" s="250" t="s">
        <v>353</v>
      </c>
      <c r="F1200" s="250" t="s">
        <v>19</v>
      </c>
      <c r="G1200" s="250" t="s">
        <v>303</v>
      </c>
      <c r="H1200" s="102" t="s">
        <v>369</v>
      </c>
      <c r="I1200" s="262">
        <v>10.702283478323684</v>
      </c>
      <c r="J1200" s="102"/>
    </row>
    <row r="1201" spans="1:10" x14ac:dyDescent="0.3">
      <c r="A1201" s="250" t="s">
        <v>241</v>
      </c>
      <c r="B1201" s="250" t="s">
        <v>394</v>
      </c>
      <c r="C1201" s="250" t="s">
        <v>337</v>
      </c>
      <c r="E1201" s="250" t="s">
        <v>353</v>
      </c>
      <c r="F1201" s="250" t="s">
        <v>19</v>
      </c>
      <c r="G1201" s="250" t="s">
        <v>303</v>
      </c>
      <c r="H1201" s="102" t="s">
        <v>369</v>
      </c>
      <c r="I1201" s="262">
        <v>10.732309310238726</v>
      </c>
      <c r="J1201" s="102"/>
    </row>
    <row r="1202" spans="1:10" x14ac:dyDescent="0.3">
      <c r="A1202" s="250" t="s">
        <v>242</v>
      </c>
      <c r="B1202" s="250" t="s">
        <v>394</v>
      </c>
      <c r="C1202" s="250" t="s">
        <v>337</v>
      </c>
      <c r="E1202" s="250" t="s">
        <v>353</v>
      </c>
      <c r="F1202" s="250" t="s">
        <v>19</v>
      </c>
      <c r="G1202" s="250" t="s">
        <v>303</v>
      </c>
      <c r="H1202" s="102" t="s">
        <v>369</v>
      </c>
      <c r="I1202" s="262">
        <v>13.422240982296858</v>
      </c>
      <c r="J1202" s="102"/>
    </row>
    <row r="1203" spans="1:10" x14ac:dyDescent="0.3">
      <c r="A1203" s="250" t="s">
        <v>243</v>
      </c>
      <c r="B1203" s="250" t="s">
        <v>394</v>
      </c>
      <c r="C1203" s="250" t="s">
        <v>337</v>
      </c>
      <c r="E1203" s="250" t="s">
        <v>353</v>
      </c>
      <c r="F1203" s="250" t="s">
        <v>19</v>
      </c>
      <c r="G1203" s="250" t="s">
        <v>303</v>
      </c>
      <c r="H1203" s="102" t="s">
        <v>369</v>
      </c>
      <c r="I1203" s="262">
        <v>12.23289721888889</v>
      </c>
      <c r="J1203" s="102"/>
    </row>
    <row r="1204" spans="1:10" x14ac:dyDescent="0.3">
      <c r="A1204" s="250" t="s">
        <v>244</v>
      </c>
      <c r="B1204" s="250" t="s">
        <v>394</v>
      </c>
      <c r="C1204" s="250" t="s">
        <v>337</v>
      </c>
      <c r="E1204" s="250" t="s">
        <v>353</v>
      </c>
      <c r="F1204" s="250" t="s">
        <v>19</v>
      </c>
      <c r="G1204" s="250" t="s">
        <v>303</v>
      </c>
      <c r="H1204" s="102" t="s">
        <v>369</v>
      </c>
      <c r="I1204" s="262">
        <v>11.637340110928537</v>
      </c>
      <c r="J1204" s="102"/>
    </row>
    <row r="1205" spans="1:10" x14ac:dyDescent="0.3">
      <c r="A1205" s="250" t="s">
        <v>245</v>
      </c>
      <c r="B1205" s="250" t="s">
        <v>394</v>
      </c>
      <c r="C1205" s="250" t="s">
        <v>337</v>
      </c>
      <c r="E1205" s="250" t="s">
        <v>353</v>
      </c>
      <c r="F1205" s="250" t="s">
        <v>19</v>
      </c>
      <c r="G1205" s="250" t="s">
        <v>303</v>
      </c>
      <c r="H1205" s="102" t="s">
        <v>369</v>
      </c>
      <c r="I1205" s="262">
        <v>12.372462289563824</v>
      </c>
      <c r="J1205" s="102"/>
    </row>
    <row r="1206" spans="1:10" x14ac:dyDescent="0.3">
      <c r="A1206" s="250" t="s">
        <v>246</v>
      </c>
      <c r="B1206" s="250" t="s">
        <v>394</v>
      </c>
      <c r="C1206" s="250" t="s">
        <v>337</v>
      </c>
      <c r="E1206" s="250" t="s">
        <v>353</v>
      </c>
      <c r="F1206" s="250" t="s">
        <v>19</v>
      </c>
      <c r="G1206" s="250" t="s">
        <v>303</v>
      </c>
      <c r="H1206" s="102" t="s">
        <v>369</v>
      </c>
      <c r="I1206" s="262">
        <v>13.805350503267691</v>
      </c>
      <c r="J1206" s="102"/>
    </row>
    <row r="1207" spans="1:10" x14ac:dyDescent="0.3">
      <c r="A1207" s="250" t="s">
        <v>247</v>
      </c>
      <c r="B1207" s="250" t="s">
        <v>394</v>
      </c>
      <c r="C1207" s="250" t="s">
        <v>337</v>
      </c>
      <c r="E1207" s="250" t="s">
        <v>353</v>
      </c>
      <c r="F1207" s="250" t="s">
        <v>19</v>
      </c>
      <c r="G1207" s="250" t="s">
        <v>303</v>
      </c>
      <c r="H1207" s="102" t="s">
        <v>369</v>
      </c>
      <c r="I1207" s="262">
        <v>11.495298389362238</v>
      </c>
      <c r="J1207" s="102"/>
    </row>
    <row r="1208" spans="1:10" x14ac:dyDescent="0.3">
      <c r="A1208" s="250" t="s">
        <v>248</v>
      </c>
      <c r="B1208" s="250" t="s">
        <v>394</v>
      </c>
      <c r="C1208" s="250" t="s">
        <v>337</v>
      </c>
      <c r="E1208" s="250" t="s">
        <v>353</v>
      </c>
      <c r="F1208" s="250" t="s">
        <v>19</v>
      </c>
      <c r="G1208" s="250" t="s">
        <v>303</v>
      </c>
      <c r="H1208" s="102" t="s">
        <v>369</v>
      </c>
      <c r="I1208" s="262">
        <v>11.742897092510587</v>
      </c>
      <c r="J1208" s="102"/>
    </row>
    <row r="1209" spans="1:10" x14ac:dyDescent="0.3">
      <c r="A1209" s="250" t="s">
        <v>249</v>
      </c>
      <c r="B1209" s="250" t="s">
        <v>394</v>
      </c>
      <c r="C1209" s="250" t="s">
        <v>337</v>
      </c>
      <c r="E1209" s="250" t="s">
        <v>353</v>
      </c>
      <c r="F1209" s="250" t="s">
        <v>19</v>
      </c>
      <c r="G1209" s="250" t="s">
        <v>303</v>
      </c>
      <c r="H1209" s="102" t="s">
        <v>369</v>
      </c>
      <c r="I1209" s="262">
        <v>11.478347976565169</v>
      </c>
      <c r="J1209" s="102"/>
    </row>
    <row r="1210" spans="1:10" x14ac:dyDescent="0.3">
      <c r="A1210" s="250" t="s">
        <v>250</v>
      </c>
      <c r="B1210" s="250" t="s">
        <v>394</v>
      </c>
      <c r="C1210" s="250" t="s">
        <v>337</v>
      </c>
      <c r="E1210" s="250" t="s">
        <v>353</v>
      </c>
      <c r="F1210" s="250" t="s">
        <v>19</v>
      </c>
      <c r="G1210" s="250" t="s">
        <v>303</v>
      </c>
      <c r="H1210" s="102" t="s">
        <v>369</v>
      </c>
      <c r="I1210" s="262">
        <v>13.241711108673668</v>
      </c>
      <c r="J1210" s="102"/>
    </row>
    <row r="1211" spans="1:10" x14ac:dyDescent="0.3">
      <c r="A1211" s="250" t="s">
        <v>251</v>
      </c>
      <c r="B1211" s="250" t="s">
        <v>394</v>
      </c>
      <c r="C1211" s="250" t="s">
        <v>337</v>
      </c>
      <c r="E1211" s="250" t="s">
        <v>353</v>
      </c>
      <c r="F1211" s="250" t="s">
        <v>19</v>
      </c>
      <c r="G1211" s="250" t="s">
        <v>303</v>
      </c>
      <c r="H1211" s="102" t="s">
        <v>369</v>
      </c>
      <c r="I1211" s="262">
        <v>10.797729619081506</v>
      </c>
      <c r="J1211" s="102"/>
    </row>
    <row r="1212" spans="1:10" x14ac:dyDescent="0.3">
      <c r="A1212" s="250" t="s">
        <v>252</v>
      </c>
      <c r="B1212" s="250" t="s">
        <v>394</v>
      </c>
      <c r="C1212" s="250" t="s">
        <v>337</v>
      </c>
      <c r="E1212" s="250" t="s">
        <v>353</v>
      </c>
      <c r="F1212" s="250" t="s">
        <v>19</v>
      </c>
      <c r="G1212" s="250" t="s">
        <v>303</v>
      </c>
      <c r="H1212" s="102" t="s">
        <v>369</v>
      </c>
      <c r="I1212" s="262">
        <v>10.837391347995853</v>
      </c>
      <c r="J1212" s="102"/>
    </row>
    <row r="1213" spans="1:10" x14ac:dyDescent="0.3">
      <c r="A1213" s="250" t="s">
        <v>253</v>
      </c>
      <c r="B1213" s="250" t="s">
        <v>394</v>
      </c>
      <c r="C1213" s="250" t="s">
        <v>337</v>
      </c>
      <c r="E1213" s="250" t="s">
        <v>353</v>
      </c>
      <c r="F1213" s="250" t="s">
        <v>19</v>
      </c>
      <c r="G1213" s="250" t="s">
        <v>303</v>
      </c>
      <c r="H1213" s="102" t="s">
        <v>369</v>
      </c>
      <c r="I1213" s="262">
        <v>10.802777922276361</v>
      </c>
      <c r="J1213" s="102"/>
    </row>
    <row r="1214" spans="1:10" x14ac:dyDescent="0.3">
      <c r="A1214" s="250" t="s">
        <v>254</v>
      </c>
      <c r="B1214" s="250" t="s">
        <v>394</v>
      </c>
      <c r="C1214" s="250" t="s">
        <v>337</v>
      </c>
      <c r="E1214" s="250" t="s">
        <v>353</v>
      </c>
      <c r="F1214" s="250" t="s">
        <v>19</v>
      </c>
      <c r="G1214" s="250" t="s">
        <v>303</v>
      </c>
      <c r="H1214" s="102" t="s">
        <v>369</v>
      </c>
      <c r="I1214" s="262">
        <v>14.128800134141994</v>
      </c>
      <c r="J1214" s="102"/>
    </row>
    <row r="1215" spans="1:10" x14ac:dyDescent="0.3">
      <c r="A1215" s="250" t="s">
        <v>255</v>
      </c>
      <c r="B1215" s="250" t="s">
        <v>394</v>
      </c>
      <c r="C1215" s="250" t="s">
        <v>337</v>
      </c>
      <c r="E1215" s="250" t="s">
        <v>353</v>
      </c>
      <c r="F1215" s="250" t="s">
        <v>19</v>
      </c>
      <c r="G1215" s="250" t="s">
        <v>303</v>
      </c>
      <c r="H1215" s="102" t="s">
        <v>369</v>
      </c>
      <c r="I1215" s="262">
        <v>11.731954753096742</v>
      </c>
      <c r="J1215" s="102"/>
    </row>
    <row r="1216" spans="1:10" x14ac:dyDescent="0.3">
      <c r="A1216" s="250" t="s">
        <v>256</v>
      </c>
      <c r="B1216" s="250" t="s">
        <v>394</v>
      </c>
      <c r="C1216" s="250" t="s">
        <v>337</v>
      </c>
      <c r="E1216" s="250" t="s">
        <v>353</v>
      </c>
      <c r="F1216" s="250" t="s">
        <v>19</v>
      </c>
      <c r="G1216" s="250" t="s">
        <v>303</v>
      </c>
      <c r="H1216" s="102" t="s">
        <v>369</v>
      </c>
      <c r="I1216" s="262">
        <v>13.38806514546491</v>
      </c>
      <c r="J1216" s="102"/>
    </row>
    <row r="1217" spans="1:10" x14ac:dyDescent="0.3">
      <c r="A1217" s="250" t="s">
        <v>257</v>
      </c>
      <c r="B1217" s="250" t="s">
        <v>394</v>
      </c>
      <c r="C1217" s="250" t="s">
        <v>337</v>
      </c>
      <c r="E1217" s="250" t="s">
        <v>353</v>
      </c>
      <c r="F1217" s="250" t="s">
        <v>19</v>
      </c>
      <c r="G1217" s="250" t="s">
        <v>303</v>
      </c>
      <c r="H1217" s="102" t="s">
        <v>369</v>
      </c>
      <c r="I1217" s="262">
        <v>13.397906875767685</v>
      </c>
      <c r="J1217" s="102"/>
    </row>
    <row r="1218" spans="1:10" x14ac:dyDescent="0.3">
      <c r="A1218" s="250" t="s">
        <v>258</v>
      </c>
      <c r="B1218" s="250" t="s">
        <v>394</v>
      </c>
      <c r="C1218" s="250" t="s">
        <v>337</v>
      </c>
      <c r="E1218" s="250" t="s">
        <v>353</v>
      </c>
      <c r="F1218" s="250" t="s">
        <v>19</v>
      </c>
      <c r="G1218" s="250" t="s">
        <v>303</v>
      </c>
      <c r="H1218" s="102" t="s">
        <v>369</v>
      </c>
      <c r="I1218" s="262">
        <v>15.677557126456747</v>
      </c>
      <c r="J1218" s="102"/>
    </row>
    <row r="1219" spans="1:10" x14ac:dyDescent="0.3">
      <c r="A1219" s="250" t="s">
        <v>259</v>
      </c>
      <c r="B1219" s="250" t="s">
        <v>394</v>
      </c>
      <c r="C1219" s="250" t="s">
        <v>337</v>
      </c>
      <c r="E1219" s="250" t="s">
        <v>353</v>
      </c>
      <c r="F1219" s="250" t="s">
        <v>19</v>
      </c>
      <c r="G1219" s="250" t="s">
        <v>303</v>
      </c>
      <c r="H1219" s="102" t="s">
        <v>369</v>
      </c>
      <c r="I1219" s="262">
        <v>12.704719624423621</v>
      </c>
      <c r="J1219" s="102"/>
    </row>
    <row r="1220" spans="1:10" x14ac:dyDescent="0.3">
      <c r="A1220" s="250" t="s">
        <v>260</v>
      </c>
      <c r="B1220" s="250" t="s">
        <v>394</v>
      </c>
      <c r="C1220" s="250" t="s">
        <v>337</v>
      </c>
      <c r="E1220" s="250" t="s">
        <v>353</v>
      </c>
      <c r="F1220" s="250" t="s">
        <v>19</v>
      </c>
      <c r="G1220" s="250" t="s">
        <v>303</v>
      </c>
      <c r="H1220" s="102" t="s">
        <v>369</v>
      </c>
      <c r="I1220" s="262">
        <v>13.461040404018581</v>
      </c>
      <c r="J1220" s="102"/>
    </row>
    <row r="1221" spans="1:10" x14ac:dyDescent="0.3">
      <c r="A1221" s="250" t="s">
        <v>261</v>
      </c>
      <c r="B1221" s="250" t="s">
        <v>394</v>
      </c>
      <c r="C1221" s="250" t="s">
        <v>337</v>
      </c>
      <c r="E1221" s="250" t="s">
        <v>353</v>
      </c>
      <c r="F1221" s="250" t="s">
        <v>19</v>
      </c>
      <c r="G1221" s="250" t="s">
        <v>303</v>
      </c>
      <c r="H1221" s="102" t="s">
        <v>369</v>
      </c>
      <c r="I1221" s="262">
        <v>12.277408397060496</v>
      </c>
      <c r="J1221" s="102"/>
    </row>
    <row r="1222" spans="1:10" x14ac:dyDescent="0.3">
      <c r="A1222" s="250" t="s">
        <v>262</v>
      </c>
      <c r="B1222" s="250" t="s">
        <v>394</v>
      </c>
      <c r="C1222" s="250" t="s">
        <v>337</v>
      </c>
      <c r="E1222" s="250" t="s">
        <v>353</v>
      </c>
      <c r="F1222" s="250" t="s">
        <v>19</v>
      </c>
      <c r="G1222" s="250" t="s">
        <v>303</v>
      </c>
      <c r="H1222" s="102" t="s">
        <v>369</v>
      </c>
      <c r="I1222" s="262">
        <v>15.109575642992166</v>
      </c>
      <c r="J1222" s="102"/>
    </row>
    <row r="1223" spans="1:10" x14ac:dyDescent="0.3">
      <c r="A1223" s="250" t="s">
        <v>263</v>
      </c>
      <c r="B1223" s="250" t="s">
        <v>394</v>
      </c>
      <c r="C1223" s="250" t="s">
        <v>337</v>
      </c>
      <c r="E1223" s="250" t="s">
        <v>353</v>
      </c>
      <c r="F1223" s="250" t="s">
        <v>19</v>
      </c>
      <c r="G1223" s="250" t="s">
        <v>303</v>
      </c>
      <c r="H1223" s="102" t="s">
        <v>369</v>
      </c>
      <c r="I1223" s="262">
        <v>14.128002043310323</v>
      </c>
      <c r="J1223" s="102"/>
    </row>
    <row r="1224" spans="1:10" x14ac:dyDescent="0.3">
      <c r="A1224" s="250" t="s">
        <v>264</v>
      </c>
      <c r="B1224" s="250" t="s">
        <v>394</v>
      </c>
      <c r="C1224" s="250" t="s">
        <v>337</v>
      </c>
      <c r="E1224" s="250" t="s">
        <v>353</v>
      </c>
      <c r="F1224" s="250" t="s">
        <v>19</v>
      </c>
      <c r="G1224" s="250" t="s">
        <v>303</v>
      </c>
      <c r="H1224" s="102" t="s">
        <v>369</v>
      </c>
      <c r="I1224" s="262">
        <v>13.735375474355784</v>
      </c>
      <c r="J1224" s="102"/>
    </row>
    <row r="1225" spans="1:10" x14ac:dyDescent="0.3">
      <c r="A1225" s="250" t="s">
        <v>265</v>
      </c>
      <c r="B1225" s="250" t="s">
        <v>394</v>
      </c>
      <c r="C1225" s="250" t="s">
        <v>337</v>
      </c>
      <c r="E1225" s="250" t="s">
        <v>353</v>
      </c>
      <c r="F1225" s="250" t="s">
        <v>19</v>
      </c>
      <c r="G1225" s="250" t="s">
        <v>303</v>
      </c>
      <c r="H1225" s="102" t="s">
        <v>369</v>
      </c>
      <c r="I1225" s="262">
        <v>13.542778137671327</v>
      </c>
      <c r="J1225" s="102"/>
    </row>
    <row r="1226" spans="1:10" x14ac:dyDescent="0.3">
      <c r="A1226" s="250" t="s">
        <v>266</v>
      </c>
      <c r="B1226" s="250" t="s">
        <v>394</v>
      </c>
      <c r="C1226" s="250" t="s">
        <v>337</v>
      </c>
      <c r="E1226" s="250" t="s">
        <v>353</v>
      </c>
      <c r="F1226" s="250" t="s">
        <v>19</v>
      </c>
      <c r="G1226" s="250" t="s">
        <v>303</v>
      </c>
      <c r="H1226" s="102" t="s">
        <v>369</v>
      </c>
      <c r="I1226" s="262">
        <v>17.496133620891914</v>
      </c>
      <c r="J1226" s="102"/>
    </row>
    <row r="1227" spans="1:10" x14ac:dyDescent="0.3">
      <c r="A1227" s="250" t="s">
        <v>267</v>
      </c>
      <c r="B1227" s="250" t="s">
        <v>394</v>
      </c>
      <c r="C1227" s="250" t="s">
        <v>337</v>
      </c>
      <c r="E1227" s="250" t="s">
        <v>353</v>
      </c>
      <c r="F1227" s="250" t="s">
        <v>19</v>
      </c>
      <c r="G1227" s="250" t="s">
        <v>303</v>
      </c>
      <c r="H1227" s="102" t="s">
        <v>369</v>
      </c>
      <c r="I1227" s="262">
        <v>15.357448404849034</v>
      </c>
      <c r="J1227" s="102"/>
    </row>
    <row r="1228" spans="1:10" x14ac:dyDescent="0.3">
      <c r="A1228" s="250" t="s">
        <v>268</v>
      </c>
      <c r="B1228" s="250" t="s">
        <v>394</v>
      </c>
      <c r="C1228" s="250" t="s">
        <v>337</v>
      </c>
      <c r="E1228" s="250" t="s">
        <v>353</v>
      </c>
      <c r="F1228" s="250" t="s">
        <v>19</v>
      </c>
      <c r="G1228" s="250" t="s">
        <v>303</v>
      </c>
      <c r="H1228" s="102" t="s">
        <v>369</v>
      </c>
      <c r="I1228" s="262">
        <v>14.739654049416803</v>
      </c>
      <c r="J1228" s="102"/>
    </row>
    <row r="1229" spans="1:10" x14ac:dyDescent="0.3">
      <c r="A1229" s="250" t="s">
        <v>269</v>
      </c>
      <c r="B1229" s="250" t="s">
        <v>394</v>
      </c>
      <c r="C1229" s="250" t="s">
        <v>337</v>
      </c>
      <c r="E1229" s="250" t="s">
        <v>353</v>
      </c>
      <c r="F1229" s="250" t="s">
        <v>19</v>
      </c>
      <c r="G1229" s="250" t="s">
        <v>303</v>
      </c>
      <c r="H1229" s="102" t="s">
        <v>369</v>
      </c>
      <c r="I1229" s="262">
        <v>14.576643966328842</v>
      </c>
      <c r="J1229" s="102"/>
    </row>
    <row r="1230" spans="1:10" x14ac:dyDescent="0.3">
      <c r="A1230" s="250" t="s">
        <v>270</v>
      </c>
      <c r="B1230" s="250" t="s">
        <v>394</v>
      </c>
      <c r="C1230" s="250" t="s">
        <v>337</v>
      </c>
      <c r="E1230" s="250" t="s">
        <v>353</v>
      </c>
      <c r="F1230" s="250" t="s">
        <v>19</v>
      </c>
      <c r="G1230" s="250" t="s">
        <v>303</v>
      </c>
      <c r="H1230" s="102" t="s">
        <v>369</v>
      </c>
      <c r="I1230" s="262">
        <v>15.610760917890543</v>
      </c>
      <c r="J1230" s="102"/>
    </row>
    <row r="1231" spans="1:10" x14ac:dyDescent="0.3">
      <c r="A1231" s="250" t="s">
        <v>271</v>
      </c>
      <c r="B1231" s="250" t="s">
        <v>394</v>
      </c>
      <c r="C1231" s="250" t="s">
        <v>337</v>
      </c>
      <c r="E1231" s="250" t="s">
        <v>353</v>
      </c>
      <c r="F1231" s="250" t="s">
        <v>19</v>
      </c>
      <c r="G1231" s="250" t="s">
        <v>303</v>
      </c>
      <c r="H1231" s="102" t="s">
        <v>369</v>
      </c>
      <c r="I1231" s="262">
        <v>13.312914485177954</v>
      </c>
      <c r="J1231" s="102"/>
    </row>
    <row r="1232" spans="1:10" x14ac:dyDescent="0.3">
      <c r="A1232" s="250" t="s">
        <v>272</v>
      </c>
      <c r="B1232" s="250" t="s">
        <v>394</v>
      </c>
      <c r="C1232" s="250" t="s">
        <v>337</v>
      </c>
      <c r="E1232" s="250" t="s">
        <v>353</v>
      </c>
      <c r="F1232" s="250" t="s">
        <v>19</v>
      </c>
      <c r="G1232" s="250" t="s">
        <v>303</v>
      </c>
      <c r="H1232" s="102" t="s">
        <v>369</v>
      </c>
      <c r="I1232" s="262">
        <v>12.848125177909536</v>
      </c>
      <c r="J1232" s="102"/>
    </row>
    <row r="1233" spans="1:10" x14ac:dyDescent="0.3">
      <c r="A1233" s="250" t="s">
        <v>273</v>
      </c>
      <c r="B1233" s="250" t="s">
        <v>394</v>
      </c>
      <c r="C1233" s="250" t="s">
        <v>337</v>
      </c>
      <c r="E1233" s="250" t="s">
        <v>353</v>
      </c>
      <c r="F1233" s="250" t="s">
        <v>19</v>
      </c>
      <c r="G1233" s="250" t="s">
        <v>303</v>
      </c>
      <c r="H1233" s="102" t="s">
        <v>369</v>
      </c>
      <c r="I1233" s="262">
        <v>12.885788723986469</v>
      </c>
      <c r="J1233" s="102"/>
    </row>
    <row r="1234" spans="1:10" x14ac:dyDescent="0.3">
      <c r="A1234" s="250" t="s">
        <v>274</v>
      </c>
      <c r="B1234" s="250" t="s">
        <v>394</v>
      </c>
      <c r="C1234" s="250" t="s">
        <v>337</v>
      </c>
      <c r="E1234" s="250" t="s">
        <v>353</v>
      </c>
      <c r="F1234" s="250" t="s">
        <v>19</v>
      </c>
      <c r="G1234" s="250" t="s">
        <v>303</v>
      </c>
      <c r="H1234" s="102" t="s">
        <v>369</v>
      </c>
      <c r="I1234" s="262">
        <v>15.62958910177478</v>
      </c>
      <c r="J1234" s="102"/>
    </row>
    <row r="1235" spans="1:10" x14ac:dyDescent="0.3">
      <c r="A1235" s="250" t="s">
        <v>275</v>
      </c>
      <c r="B1235" s="250" t="s">
        <v>394</v>
      </c>
      <c r="C1235" s="250" t="s">
        <v>337</v>
      </c>
      <c r="E1235" s="250" t="s">
        <v>353</v>
      </c>
      <c r="F1235" s="250" t="s">
        <v>19</v>
      </c>
      <c r="G1235" s="250" t="s">
        <v>303</v>
      </c>
      <c r="H1235" s="102" t="s">
        <v>369</v>
      </c>
      <c r="I1235" s="262">
        <v>13.316339077341425</v>
      </c>
      <c r="J1235" s="102"/>
    </row>
    <row r="1236" spans="1:10" x14ac:dyDescent="0.3">
      <c r="A1236" s="250" t="s">
        <v>276</v>
      </c>
      <c r="B1236" s="250" t="s">
        <v>394</v>
      </c>
      <c r="C1236" s="250" t="s">
        <v>337</v>
      </c>
      <c r="E1236" s="250" t="s">
        <v>353</v>
      </c>
      <c r="F1236" s="250" t="s">
        <v>19</v>
      </c>
      <c r="G1236" s="250" t="s">
        <v>303</v>
      </c>
      <c r="H1236" s="102" t="s">
        <v>369</v>
      </c>
      <c r="I1236" s="262">
        <v>11.595752268564002</v>
      </c>
      <c r="J1236" s="102"/>
    </row>
    <row r="1237" spans="1:10" x14ac:dyDescent="0.3">
      <c r="A1237" s="250" t="s">
        <v>277</v>
      </c>
      <c r="B1237" s="250" t="s">
        <v>394</v>
      </c>
      <c r="C1237" s="250" t="s">
        <v>337</v>
      </c>
      <c r="E1237" s="250" t="s">
        <v>353</v>
      </c>
      <c r="F1237" s="250" t="s">
        <v>19</v>
      </c>
      <c r="G1237" s="250" t="s">
        <v>303</v>
      </c>
      <c r="H1237" s="102" t="s">
        <v>369</v>
      </c>
      <c r="I1237" s="262">
        <v>11.590421660346536</v>
      </c>
      <c r="J1237" s="102"/>
    </row>
    <row r="1238" spans="1:10" x14ac:dyDescent="0.3">
      <c r="A1238" s="250" t="s">
        <v>278</v>
      </c>
      <c r="B1238" s="250" t="s">
        <v>394</v>
      </c>
      <c r="C1238" s="250" t="s">
        <v>337</v>
      </c>
      <c r="E1238" s="250" t="s">
        <v>353</v>
      </c>
      <c r="F1238" s="250" t="s">
        <v>19</v>
      </c>
      <c r="G1238" s="250" t="s">
        <v>303</v>
      </c>
      <c r="H1238" s="102" t="s">
        <v>369</v>
      </c>
      <c r="I1238" s="262">
        <v>13.805174904225337</v>
      </c>
      <c r="J1238" s="102"/>
    </row>
    <row r="1239" spans="1:10" x14ac:dyDescent="0.3">
      <c r="A1239" s="250" t="s">
        <v>279</v>
      </c>
      <c r="B1239" s="250" t="s">
        <v>394</v>
      </c>
      <c r="C1239" s="250" t="s">
        <v>337</v>
      </c>
      <c r="E1239" s="250" t="s">
        <v>353</v>
      </c>
      <c r="F1239" s="250" t="s">
        <v>19</v>
      </c>
      <c r="G1239" s="250" t="s">
        <v>303</v>
      </c>
      <c r="H1239" s="102" t="s">
        <v>369</v>
      </c>
      <c r="I1239" s="262">
        <v>11.074445082595236</v>
      </c>
      <c r="J1239" s="102"/>
    </row>
    <row r="1240" spans="1:10" x14ac:dyDescent="0.3">
      <c r="A1240" s="250" t="s">
        <v>280</v>
      </c>
      <c r="B1240" s="250" t="s">
        <v>394</v>
      </c>
      <c r="C1240" s="250" t="s">
        <v>337</v>
      </c>
      <c r="E1240" s="250" t="s">
        <v>353</v>
      </c>
      <c r="F1240" s="250" t="s">
        <v>19</v>
      </c>
      <c r="G1240" s="250" t="s">
        <v>303</v>
      </c>
      <c r="H1240" s="102" t="s">
        <v>369</v>
      </c>
      <c r="I1240" s="262">
        <v>10.511237199246064</v>
      </c>
      <c r="J1240" s="102"/>
    </row>
    <row r="1241" spans="1:10" x14ac:dyDescent="0.3">
      <c r="A1241" s="250" t="s">
        <v>281</v>
      </c>
      <c r="B1241" s="250" t="s">
        <v>394</v>
      </c>
      <c r="C1241" s="250" t="s">
        <v>337</v>
      </c>
      <c r="E1241" s="250" t="s">
        <v>353</v>
      </c>
      <c r="F1241" s="250" t="s">
        <v>19</v>
      </c>
      <c r="G1241" s="250" t="s">
        <v>303</v>
      </c>
      <c r="H1241" s="102" t="s">
        <v>369</v>
      </c>
      <c r="I1241" s="262">
        <v>10.92311209292126</v>
      </c>
      <c r="J1241" s="102"/>
    </row>
    <row r="1242" spans="1:10" x14ac:dyDescent="0.3">
      <c r="A1242" s="250" t="s">
        <v>282</v>
      </c>
      <c r="B1242" s="250" t="s">
        <v>394</v>
      </c>
      <c r="C1242" s="250" t="s">
        <v>337</v>
      </c>
      <c r="E1242" s="250" t="s">
        <v>353</v>
      </c>
      <c r="F1242" s="250" t="s">
        <v>19</v>
      </c>
      <c r="G1242" s="250" t="s">
        <v>303</v>
      </c>
      <c r="H1242" s="102" t="s">
        <v>369</v>
      </c>
      <c r="I1242" s="262">
        <v>12.403331867660979</v>
      </c>
      <c r="J1242" s="102"/>
    </row>
    <row r="1243" spans="1:10" x14ac:dyDescent="0.3">
      <c r="A1243" s="250" t="s">
        <v>283</v>
      </c>
      <c r="B1243" s="250" t="s">
        <v>394</v>
      </c>
      <c r="C1243" s="250" t="s">
        <v>337</v>
      </c>
      <c r="E1243" s="250" t="s">
        <v>353</v>
      </c>
      <c r="F1243" s="250" t="s">
        <v>19</v>
      </c>
      <c r="G1243" s="250" t="s">
        <v>303</v>
      </c>
      <c r="H1243" s="102" t="s">
        <v>369</v>
      </c>
      <c r="I1243" s="262">
        <v>10.449792694003829</v>
      </c>
      <c r="J1243" s="102"/>
    </row>
    <row r="1244" spans="1:10" x14ac:dyDescent="0.3">
      <c r="A1244" s="250" t="s">
        <v>284</v>
      </c>
      <c r="B1244" s="250" t="s">
        <v>394</v>
      </c>
      <c r="C1244" s="250" t="s">
        <v>337</v>
      </c>
      <c r="E1244" s="250" t="s">
        <v>353</v>
      </c>
      <c r="F1244" s="250" t="s">
        <v>19</v>
      </c>
      <c r="G1244" s="250" t="s">
        <v>303</v>
      </c>
      <c r="H1244" s="102" t="s">
        <v>369</v>
      </c>
      <c r="I1244" s="262">
        <v>10.243497939471627</v>
      </c>
      <c r="J1244" s="102"/>
    </row>
    <row r="1245" spans="1:10" x14ac:dyDescent="0.3">
      <c r="A1245" s="250" t="s">
        <v>285</v>
      </c>
      <c r="B1245" s="250" t="s">
        <v>394</v>
      </c>
      <c r="C1245" s="250" t="s">
        <v>337</v>
      </c>
      <c r="E1245" s="250" t="s">
        <v>353</v>
      </c>
      <c r="F1245" s="250" t="s">
        <v>19</v>
      </c>
      <c r="G1245" s="250" t="s">
        <v>303</v>
      </c>
      <c r="H1245" s="102" t="s">
        <v>369</v>
      </c>
      <c r="I1245" s="262">
        <v>10.702108400228214</v>
      </c>
      <c r="J1245" s="102"/>
    </row>
    <row r="1246" spans="1:10" x14ac:dyDescent="0.3">
      <c r="A1246" s="250" t="s">
        <v>286</v>
      </c>
      <c r="B1246" s="250" t="s">
        <v>394</v>
      </c>
      <c r="C1246" s="250" t="s">
        <v>337</v>
      </c>
      <c r="E1246" s="250" t="s">
        <v>353</v>
      </c>
      <c r="F1246" s="250" t="s">
        <v>19</v>
      </c>
      <c r="G1246" s="250" t="s">
        <v>303</v>
      </c>
      <c r="H1246" s="102" t="s">
        <v>369</v>
      </c>
      <c r="I1246" s="262">
        <v>13.474823293867086</v>
      </c>
      <c r="J1246" s="102"/>
    </row>
    <row r="1247" spans="1:10" x14ac:dyDescent="0.3">
      <c r="A1247" s="250" t="s">
        <v>287</v>
      </c>
      <c r="B1247" s="250" t="s">
        <v>394</v>
      </c>
      <c r="C1247" s="250" t="s">
        <v>337</v>
      </c>
      <c r="E1247" s="250" t="s">
        <v>353</v>
      </c>
      <c r="F1247" s="250" t="s">
        <v>19</v>
      </c>
      <c r="G1247" s="250" t="s">
        <v>303</v>
      </c>
      <c r="H1247" s="102" t="s">
        <v>369</v>
      </c>
      <c r="I1247" s="262">
        <v>11.140769784272621</v>
      </c>
      <c r="J1247" s="102"/>
    </row>
    <row r="1248" spans="1:10" x14ac:dyDescent="0.3">
      <c r="A1248" s="250" t="s">
        <v>288</v>
      </c>
      <c r="B1248" s="250" t="s">
        <v>394</v>
      </c>
      <c r="C1248" s="250" t="s">
        <v>337</v>
      </c>
      <c r="E1248" s="250" t="s">
        <v>353</v>
      </c>
      <c r="F1248" s="250" t="s">
        <v>19</v>
      </c>
      <c r="G1248" s="250" t="s">
        <v>303</v>
      </c>
      <c r="H1248" s="102" t="s">
        <v>369</v>
      </c>
      <c r="I1248" s="262">
        <v>9.9881829259138613</v>
      </c>
      <c r="J1248" s="102"/>
    </row>
    <row r="1249" spans="1:10" x14ac:dyDescent="0.3">
      <c r="A1249" s="250" t="s">
        <v>289</v>
      </c>
      <c r="B1249" s="250" t="s">
        <v>394</v>
      </c>
      <c r="C1249" s="250" t="s">
        <v>337</v>
      </c>
      <c r="E1249" s="250" t="s">
        <v>353</v>
      </c>
      <c r="F1249" s="250" t="s">
        <v>19</v>
      </c>
      <c r="G1249" s="250" t="s">
        <v>303</v>
      </c>
      <c r="H1249" s="102" t="s">
        <v>369</v>
      </c>
      <c r="I1249" s="262">
        <v>10.244809747752132</v>
      </c>
      <c r="J1249" s="102"/>
    </row>
    <row r="1250" spans="1:10" x14ac:dyDescent="0.3">
      <c r="A1250" s="250" t="s">
        <v>290</v>
      </c>
      <c r="B1250" s="250" t="s">
        <v>394</v>
      </c>
      <c r="C1250" s="250" t="s">
        <v>337</v>
      </c>
      <c r="E1250" s="250" t="s">
        <v>353</v>
      </c>
      <c r="F1250" s="250" t="s">
        <v>19</v>
      </c>
      <c r="G1250" s="250" t="s">
        <v>303</v>
      </c>
      <c r="H1250" s="102" t="s">
        <v>369</v>
      </c>
      <c r="I1250" s="262">
        <v>13.331571974912865</v>
      </c>
      <c r="J1250" s="102"/>
    </row>
    <row r="1251" spans="1:10" x14ac:dyDescent="0.3">
      <c r="A1251" s="250" t="s">
        <v>291</v>
      </c>
      <c r="B1251" s="250" t="s">
        <v>394</v>
      </c>
      <c r="C1251" s="250" t="s">
        <v>337</v>
      </c>
      <c r="E1251" s="250" t="s">
        <v>353</v>
      </c>
      <c r="F1251" s="250" t="s">
        <v>19</v>
      </c>
      <c r="G1251" s="250" t="s">
        <v>303</v>
      </c>
      <c r="H1251" s="102" t="s">
        <v>369</v>
      </c>
      <c r="I1251" s="262">
        <v>11.062079891129525</v>
      </c>
      <c r="J1251" s="102"/>
    </row>
    <row r="1252" spans="1:10" x14ac:dyDescent="0.3">
      <c r="A1252" s="250" t="s">
        <v>292</v>
      </c>
      <c r="B1252" s="250" t="s">
        <v>394</v>
      </c>
      <c r="C1252" s="250" t="s">
        <v>337</v>
      </c>
      <c r="E1252" s="250" t="s">
        <v>353</v>
      </c>
      <c r="F1252" s="250" t="s">
        <v>19</v>
      </c>
      <c r="G1252" s="250" t="s">
        <v>303</v>
      </c>
      <c r="H1252" s="102" t="s">
        <v>369</v>
      </c>
      <c r="I1252" s="262">
        <v>10.258990690905414</v>
      </c>
      <c r="J1252" s="102"/>
    </row>
    <row r="1253" spans="1:10" x14ac:dyDescent="0.3">
      <c r="A1253" s="250" t="s">
        <v>293</v>
      </c>
      <c r="B1253" s="250" t="s">
        <v>394</v>
      </c>
      <c r="C1253" s="250" t="s">
        <v>337</v>
      </c>
      <c r="E1253" s="250" t="s">
        <v>353</v>
      </c>
      <c r="F1253" s="250" t="s">
        <v>19</v>
      </c>
      <c r="G1253" s="250" t="s">
        <v>303</v>
      </c>
      <c r="H1253" s="102" t="s">
        <v>369</v>
      </c>
      <c r="I1253" s="262">
        <v>10.381723652101265</v>
      </c>
      <c r="J1253" s="102"/>
    </row>
    <row r="1254" spans="1:10" x14ac:dyDescent="0.3">
      <c r="A1254" s="250" t="s">
        <v>294</v>
      </c>
      <c r="B1254" s="250" t="s">
        <v>394</v>
      </c>
      <c r="C1254" s="250" t="s">
        <v>337</v>
      </c>
      <c r="E1254" s="250" t="s">
        <v>353</v>
      </c>
      <c r="F1254" s="250" t="s">
        <v>19</v>
      </c>
      <c r="G1254" s="250" t="s">
        <v>303</v>
      </c>
      <c r="H1254" s="102" t="s">
        <v>369</v>
      </c>
      <c r="I1254" s="262">
        <v>11.369788636323905</v>
      </c>
      <c r="J1254" s="102"/>
    </row>
    <row r="1255" spans="1:10" x14ac:dyDescent="0.3">
      <c r="A1255" s="250" t="s">
        <v>324</v>
      </c>
      <c r="B1255" s="250" t="s">
        <v>394</v>
      </c>
      <c r="C1255" s="250" t="s">
        <v>337</v>
      </c>
      <c r="E1255" s="250" t="s">
        <v>353</v>
      </c>
      <c r="F1255" s="250" t="s">
        <v>19</v>
      </c>
      <c r="G1255" s="250" t="s">
        <v>303</v>
      </c>
      <c r="H1255" s="102" t="s">
        <v>369</v>
      </c>
      <c r="I1255" s="262">
        <v>10.237050401372567</v>
      </c>
      <c r="J1255" s="102"/>
    </row>
    <row r="1256" spans="1:10" x14ac:dyDescent="0.3">
      <c r="A1256" s="250" t="s">
        <v>325</v>
      </c>
      <c r="B1256" s="250" t="s">
        <v>394</v>
      </c>
      <c r="C1256" s="250" t="s">
        <v>337</v>
      </c>
      <c r="E1256" s="250" t="s">
        <v>353</v>
      </c>
      <c r="F1256" s="250" t="s">
        <v>19</v>
      </c>
      <c r="G1256" s="250" t="s">
        <v>303</v>
      </c>
      <c r="H1256" s="102" t="s">
        <v>369</v>
      </c>
      <c r="I1256" s="262">
        <v>10.050623044831054</v>
      </c>
      <c r="J1256" s="102"/>
    </row>
    <row r="1257" spans="1:10" x14ac:dyDescent="0.3">
      <c r="A1257" s="250" t="s">
        <v>338</v>
      </c>
      <c r="B1257" s="250" t="s">
        <v>394</v>
      </c>
      <c r="C1257" s="250" t="s">
        <v>337</v>
      </c>
      <c r="E1257" s="250" t="s">
        <v>353</v>
      </c>
      <c r="F1257" s="250" t="s">
        <v>19</v>
      </c>
      <c r="G1257" s="250" t="s">
        <v>303</v>
      </c>
      <c r="H1257" s="102" t="s">
        <v>369</v>
      </c>
      <c r="I1257" s="262">
        <v>11.364446647477521</v>
      </c>
      <c r="J1257" s="102"/>
    </row>
    <row r="1258" spans="1:10" x14ac:dyDescent="0.3">
      <c r="A1258" s="250" t="s">
        <v>339</v>
      </c>
      <c r="B1258" s="250" t="s">
        <v>394</v>
      </c>
      <c r="C1258" s="250" t="s">
        <v>337</v>
      </c>
      <c r="E1258" s="250" t="s">
        <v>353</v>
      </c>
      <c r="F1258" s="250" t="s">
        <v>19</v>
      </c>
      <c r="G1258" s="250" t="s">
        <v>303</v>
      </c>
      <c r="H1258" s="102" t="s">
        <v>369</v>
      </c>
      <c r="I1258" s="262">
        <v>13.554354661040458</v>
      </c>
      <c r="J1258" s="102"/>
    </row>
    <row r="1259" spans="1:10" x14ac:dyDescent="0.3">
      <c r="A1259" s="250" t="s">
        <v>348</v>
      </c>
      <c r="B1259" s="250" t="s">
        <v>394</v>
      </c>
      <c r="C1259" s="250" t="s">
        <v>337</v>
      </c>
      <c r="E1259" s="250" t="s">
        <v>353</v>
      </c>
      <c r="F1259" s="250" t="s">
        <v>19</v>
      </c>
      <c r="G1259" s="250" t="s">
        <v>303</v>
      </c>
      <c r="H1259" s="102" t="s">
        <v>369</v>
      </c>
      <c r="I1259" s="262">
        <v>10.797903983168625</v>
      </c>
      <c r="J1259" s="102"/>
    </row>
    <row r="1260" spans="1:10" s="237" customFormat="1" x14ac:dyDescent="0.3">
      <c r="A1260" s="250" t="s">
        <v>360</v>
      </c>
      <c r="B1260" s="250" t="s">
        <v>394</v>
      </c>
      <c r="C1260" s="250" t="s">
        <v>337</v>
      </c>
      <c r="D1260" s="250" t="s">
        <v>328</v>
      </c>
      <c r="E1260" s="250"/>
      <c r="F1260" s="250" t="s">
        <v>19</v>
      </c>
      <c r="G1260" s="250" t="s">
        <v>303</v>
      </c>
      <c r="H1260" s="102" t="s">
        <v>369</v>
      </c>
      <c r="I1260" s="264">
        <v>12.237700645928641</v>
      </c>
      <c r="J1260" s="102"/>
    </row>
    <row r="1261" spans="1:10" s="237" customFormat="1" x14ac:dyDescent="0.3">
      <c r="A1261" s="250" t="s">
        <v>361</v>
      </c>
      <c r="B1261" s="250" t="s">
        <v>394</v>
      </c>
      <c r="C1261" s="250" t="s">
        <v>337</v>
      </c>
      <c r="D1261" s="250" t="s">
        <v>328</v>
      </c>
      <c r="E1261" s="250"/>
      <c r="F1261" s="250" t="s">
        <v>19</v>
      </c>
      <c r="G1261" s="250" t="s">
        <v>303</v>
      </c>
      <c r="H1261" s="102" t="s">
        <v>369</v>
      </c>
      <c r="I1261" s="264">
        <v>12.956348874083051</v>
      </c>
      <c r="J1261" s="102"/>
    </row>
    <row r="1262" spans="1:10" s="237" customFormat="1" x14ac:dyDescent="0.3">
      <c r="A1262" s="250" t="s">
        <v>362</v>
      </c>
      <c r="B1262" s="250" t="s">
        <v>394</v>
      </c>
      <c r="C1262" s="250" t="s">
        <v>337</v>
      </c>
      <c r="D1262" s="250" t="s">
        <v>328</v>
      </c>
      <c r="E1262" s="250"/>
      <c r="F1262" s="250" t="s">
        <v>19</v>
      </c>
      <c r="G1262" s="250" t="s">
        <v>303</v>
      </c>
      <c r="H1262" s="102" t="s">
        <v>369</v>
      </c>
      <c r="I1262" s="264">
        <v>14.626403801255158</v>
      </c>
      <c r="J1262" s="102"/>
    </row>
    <row r="1263" spans="1:10" s="237" customFormat="1" x14ac:dyDescent="0.3">
      <c r="A1263" s="250" t="s">
        <v>363</v>
      </c>
      <c r="B1263" s="250" t="s">
        <v>394</v>
      </c>
      <c r="C1263" s="250" t="s">
        <v>337</v>
      </c>
      <c r="D1263" s="250" t="s">
        <v>328</v>
      </c>
      <c r="E1263" s="250"/>
      <c r="F1263" s="250" t="s">
        <v>19</v>
      </c>
      <c r="G1263" s="250" t="s">
        <v>303</v>
      </c>
      <c r="H1263" s="102" t="s">
        <v>369</v>
      </c>
      <c r="I1263" s="264">
        <v>13.802956845214604</v>
      </c>
      <c r="J1263" s="102"/>
    </row>
    <row r="1264" spans="1:10" s="237" customFormat="1" x14ac:dyDescent="0.3">
      <c r="A1264" s="250" t="s">
        <v>364</v>
      </c>
      <c r="B1264" s="250" t="s">
        <v>394</v>
      </c>
      <c r="C1264" s="250" t="s">
        <v>337</v>
      </c>
      <c r="D1264" s="250" t="s">
        <v>328</v>
      </c>
      <c r="E1264" s="250"/>
      <c r="F1264" s="250" t="s">
        <v>19</v>
      </c>
      <c r="G1264" s="250" t="s">
        <v>303</v>
      </c>
      <c r="H1264" s="102" t="s">
        <v>369</v>
      </c>
      <c r="I1264" s="264">
        <v>11.790424149584386</v>
      </c>
      <c r="J1264" s="102"/>
    </row>
    <row r="1265" spans="1:10" s="237" customFormat="1" x14ac:dyDescent="0.3">
      <c r="A1265" s="102" t="s">
        <v>365</v>
      </c>
      <c r="B1265" s="250" t="s">
        <v>394</v>
      </c>
      <c r="C1265" s="250" t="s">
        <v>337</v>
      </c>
      <c r="D1265" s="250" t="s">
        <v>328</v>
      </c>
      <c r="E1265" s="102"/>
      <c r="F1265" s="250" t="s">
        <v>19</v>
      </c>
      <c r="G1265" s="250" t="s">
        <v>303</v>
      </c>
      <c r="H1265" s="102" t="s">
        <v>369</v>
      </c>
      <c r="I1265" s="264">
        <v>10.377668316494988</v>
      </c>
    </row>
    <row r="1266" spans="1:10" x14ac:dyDescent="0.3">
      <c r="A1266" s="250" t="s">
        <v>227</v>
      </c>
      <c r="B1266" s="250" t="s">
        <v>394</v>
      </c>
      <c r="C1266" s="250" t="s">
        <v>334</v>
      </c>
      <c r="F1266" s="250" t="s">
        <v>19</v>
      </c>
      <c r="G1266" s="250" t="s">
        <v>303</v>
      </c>
      <c r="H1266" s="102" t="s">
        <v>369</v>
      </c>
      <c r="I1266" s="262">
        <v>12.934781341912601</v>
      </c>
      <c r="J1266" s="102"/>
    </row>
    <row r="1267" spans="1:10" x14ac:dyDescent="0.3">
      <c r="A1267" s="250" t="s">
        <v>228</v>
      </c>
      <c r="B1267" s="250" t="s">
        <v>394</v>
      </c>
      <c r="C1267" s="250" t="s">
        <v>334</v>
      </c>
      <c r="F1267" s="250" t="s">
        <v>19</v>
      </c>
      <c r="G1267" s="250" t="s">
        <v>303</v>
      </c>
      <c r="H1267" s="102" t="s">
        <v>369</v>
      </c>
      <c r="I1267" s="262">
        <v>13.270712424813965</v>
      </c>
      <c r="J1267" s="102"/>
    </row>
    <row r="1268" spans="1:10" x14ac:dyDescent="0.3">
      <c r="A1268" s="250" t="s">
        <v>229</v>
      </c>
      <c r="B1268" s="250" t="s">
        <v>394</v>
      </c>
      <c r="C1268" s="250" t="s">
        <v>334</v>
      </c>
      <c r="F1268" s="250" t="s">
        <v>19</v>
      </c>
      <c r="G1268" s="250" t="s">
        <v>303</v>
      </c>
      <c r="H1268" s="102" t="s">
        <v>369</v>
      </c>
      <c r="I1268" s="262">
        <v>13.410667192048292</v>
      </c>
      <c r="J1268" s="102"/>
    </row>
    <row r="1269" spans="1:10" x14ac:dyDescent="0.3">
      <c r="A1269" s="250" t="s">
        <v>230</v>
      </c>
      <c r="B1269" s="250" t="s">
        <v>394</v>
      </c>
      <c r="C1269" s="250" t="s">
        <v>334</v>
      </c>
      <c r="F1269" s="250" t="s">
        <v>19</v>
      </c>
      <c r="G1269" s="250" t="s">
        <v>303</v>
      </c>
      <c r="H1269" s="102" t="s">
        <v>369</v>
      </c>
      <c r="I1269" s="262">
        <v>13.337405860282708</v>
      </c>
      <c r="J1269" s="102"/>
    </row>
    <row r="1270" spans="1:10" x14ac:dyDescent="0.3">
      <c r="A1270" s="250" t="s">
        <v>231</v>
      </c>
      <c r="B1270" s="250" t="s">
        <v>394</v>
      </c>
      <c r="C1270" s="250" t="s">
        <v>334</v>
      </c>
      <c r="F1270" s="250" t="s">
        <v>19</v>
      </c>
      <c r="G1270" s="250" t="s">
        <v>303</v>
      </c>
      <c r="H1270" s="102" t="s">
        <v>369</v>
      </c>
      <c r="I1270" s="262">
        <v>12.705354680219683</v>
      </c>
      <c r="J1270" s="102"/>
    </row>
    <row r="1271" spans="1:10" x14ac:dyDescent="0.3">
      <c r="A1271" s="250" t="s">
        <v>232</v>
      </c>
      <c r="B1271" s="250" t="s">
        <v>394</v>
      </c>
      <c r="C1271" s="250" t="s">
        <v>334</v>
      </c>
      <c r="F1271" s="250" t="s">
        <v>19</v>
      </c>
      <c r="G1271" s="250" t="s">
        <v>303</v>
      </c>
      <c r="H1271" s="102" t="s">
        <v>369</v>
      </c>
      <c r="I1271" s="262">
        <v>13.503876534855941</v>
      </c>
      <c r="J1271" s="102"/>
    </row>
    <row r="1272" spans="1:10" x14ac:dyDescent="0.3">
      <c r="A1272" s="250" t="s">
        <v>233</v>
      </c>
      <c r="B1272" s="250" t="s">
        <v>394</v>
      </c>
      <c r="C1272" s="250" t="s">
        <v>334</v>
      </c>
      <c r="F1272" s="250" t="s">
        <v>19</v>
      </c>
      <c r="G1272" s="250" t="s">
        <v>303</v>
      </c>
      <c r="H1272" s="102" t="s">
        <v>369</v>
      </c>
      <c r="I1272" s="262">
        <v>13.397976146544357</v>
      </c>
      <c r="J1272" s="102"/>
    </row>
    <row r="1273" spans="1:10" x14ac:dyDescent="0.3">
      <c r="A1273" s="250" t="s">
        <v>234</v>
      </c>
      <c r="B1273" s="250" t="s">
        <v>394</v>
      </c>
      <c r="C1273" s="250" t="s">
        <v>334</v>
      </c>
      <c r="F1273" s="250" t="s">
        <v>19</v>
      </c>
      <c r="G1273" s="250" t="s">
        <v>303</v>
      </c>
      <c r="H1273" s="102" t="s">
        <v>369</v>
      </c>
      <c r="I1273" s="262">
        <v>13.118133107031547</v>
      </c>
      <c r="J1273" s="102"/>
    </row>
    <row r="1274" spans="1:10" x14ac:dyDescent="0.3">
      <c r="A1274" s="250" t="s">
        <v>235</v>
      </c>
      <c r="B1274" s="250" t="s">
        <v>394</v>
      </c>
      <c r="C1274" s="250" t="s">
        <v>334</v>
      </c>
      <c r="F1274" s="250" t="s">
        <v>19</v>
      </c>
      <c r="G1274" s="250" t="s">
        <v>303</v>
      </c>
      <c r="H1274" s="102" t="s">
        <v>369</v>
      </c>
      <c r="I1274" s="262">
        <v>12.597609194809698</v>
      </c>
      <c r="J1274" s="102"/>
    </row>
    <row r="1275" spans="1:10" x14ac:dyDescent="0.3">
      <c r="A1275" s="250" t="s">
        <v>236</v>
      </c>
      <c r="B1275" s="250" t="s">
        <v>394</v>
      </c>
      <c r="C1275" s="250" t="s">
        <v>334</v>
      </c>
      <c r="F1275" s="250" t="s">
        <v>19</v>
      </c>
      <c r="G1275" s="250" t="s">
        <v>303</v>
      </c>
      <c r="H1275" s="102" t="s">
        <v>369</v>
      </c>
      <c r="I1275" s="262">
        <v>12.360430672632896</v>
      </c>
      <c r="J1275" s="102"/>
    </row>
    <row r="1276" spans="1:10" x14ac:dyDescent="0.3">
      <c r="A1276" s="250" t="s">
        <v>237</v>
      </c>
      <c r="B1276" s="250" t="s">
        <v>394</v>
      </c>
      <c r="C1276" s="250" t="s">
        <v>334</v>
      </c>
      <c r="F1276" s="250" t="s">
        <v>19</v>
      </c>
      <c r="G1276" s="250" t="s">
        <v>303</v>
      </c>
      <c r="H1276" s="102" t="s">
        <v>369</v>
      </c>
      <c r="I1276" s="262">
        <v>12.935088179179827</v>
      </c>
      <c r="J1276" s="102"/>
    </row>
    <row r="1277" spans="1:10" x14ac:dyDescent="0.3">
      <c r="A1277" s="250" t="s">
        <v>238</v>
      </c>
      <c r="B1277" s="250" t="s">
        <v>394</v>
      </c>
      <c r="C1277" s="250" t="s">
        <v>334</v>
      </c>
      <c r="F1277" s="250" t="s">
        <v>19</v>
      </c>
      <c r="G1277" s="250" t="s">
        <v>303</v>
      </c>
      <c r="H1277" s="102" t="s">
        <v>369</v>
      </c>
      <c r="I1277" s="262">
        <v>13.440885503966712</v>
      </c>
      <c r="J1277" s="102"/>
    </row>
    <row r="1278" spans="1:10" x14ac:dyDescent="0.3">
      <c r="A1278" s="250" t="s">
        <v>239</v>
      </c>
      <c r="B1278" s="250" t="s">
        <v>394</v>
      </c>
      <c r="C1278" s="250" t="s">
        <v>334</v>
      </c>
      <c r="F1278" s="250" t="s">
        <v>19</v>
      </c>
      <c r="G1278" s="250" t="s">
        <v>303</v>
      </c>
      <c r="H1278" s="102" t="s">
        <v>369</v>
      </c>
      <c r="I1278" s="262">
        <v>13.444719211098599</v>
      </c>
      <c r="J1278" s="102"/>
    </row>
    <row r="1279" spans="1:10" x14ac:dyDescent="0.3">
      <c r="A1279" s="250" t="s">
        <v>240</v>
      </c>
      <c r="B1279" s="250" t="s">
        <v>394</v>
      </c>
      <c r="C1279" s="250" t="s">
        <v>334</v>
      </c>
      <c r="F1279" s="250" t="s">
        <v>19</v>
      </c>
      <c r="G1279" s="250" t="s">
        <v>303</v>
      </c>
      <c r="H1279" s="102" t="s">
        <v>369</v>
      </c>
      <c r="I1279" s="262">
        <v>13.431194822487246</v>
      </c>
      <c r="J1279" s="102"/>
    </row>
    <row r="1280" spans="1:10" x14ac:dyDescent="0.3">
      <c r="A1280" s="250" t="s">
        <v>241</v>
      </c>
      <c r="B1280" s="250" t="s">
        <v>394</v>
      </c>
      <c r="C1280" s="250" t="s">
        <v>334</v>
      </c>
      <c r="F1280" s="250" t="s">
        <v>19</v>
      </c>
      <c r="G1280" s="250" t="s">
        <v>303</v>
      </c>
      <c r="H1280" s="102" t="s">
        <v>369</v>
      </c>
      <c r="I1280" s="262">
        <v>13.686430629829887</v>
      </c>
      <c r="J1280" s="102"/>
    </row>
    <row r="1281" spans="1:10" x14ac:dyDescent="0.3">
      <c r="A1281" s="250" t="s">
        <v>242</v>
      </c>
      <c r="B1281" s="250" t="s">
        <v>394</v>
      </c>
      <c r="C1281" s="250" t="s">
        <v>334</v>
      </c>
      <c r="F1281" s="250" t="s">
        <v>19</v>
      </c>
      <c r="G1281" s="250" t="s">
        <v>303</v>
      </c>
      <c r="H1281" s="102" t="s">
        <v>369</v>
      </c>
      <c r="I1281" s="262">
        <v>13.467630940819708</v>
      </c>
      <c r="J1281" s="102"/>
    </row>
    <row r="1282" spans="1:10" x14ac:dyDescent="0.3">
      <c r="A1282" s="250" t="s">
        <v>243</v>
      </c>
      <c r="B1282" s="250" t="s">
        <v>394</v>
      </c>
      <c r="C1282" s="250" t="s">
        <v>334</v>
      </c>
      <c r="F1282" s="250" t="s">
        <v>19</v>
      </c>
      <c r="G1282" s="250" t="s">
        <v>303</v>
      </c>
      <c r="H1282" s="102" t="s">
        <v>369</v>
      </c>
      <c r="I1282" s="262">
        <v>14.398049814610847</v>
      </c>
      <c r="J1282" s="102"/>
    </row>
    <row r="1283" spans="1:10" x14ac:dyDescent="0.3">
      <c r="A1283" s="250" t="s">
        <v>244</v>
      </c>
      <c r="B1283" s="250" t="s">
        <v>394</v>
      </c>
      <c r="C1283" s="250" t="s">
        <v>334</v>
      </c>
      <c r="F1283" s="250" t="s">
        <v>19</v>
      </c>
      <c r="G1283" s="250" t="s">
        <v>303</v>
      </c>
      <c r="H1283" s="102" t="s">
        <v>369</v>
      </c>
      <c r="I1283" s="262">
        <v>14.073319896553166</v>
      </c>
      <c r="J1283" s="102"/>
    </row>
    <row r="1284" spans="1:10" x14ac:dyDescent="0.3">
      <c r="A1284" s="250" t="s">
        <v>245</v>
      </c>
      <c r="B1284" s="250" t="s">
        <v>394</v>
      </c>
      <c r="C1284" s="250" t="s">
        <v>334</v>
      </c>
      <c r="F1284" s="250" t="s">
        <v>19</v>
      </c>
      <c r="G1284" s="250" t="s">
        <v>303</v>
      </c>
      <c r="H1284" s="102" t="s">
        <v>369</v>
      </c>
      <c r="I1284" s="262">
        <v>14.559366374380057</v>
      </c>
      <c r="J1284" s="102"/>
    </row>
    <row r="1285" spans="1:10" x14ac:dyDescent="0.3">
      <c r="A1285" s="250" t="s">
        <v>246</v>
      </c>
      <c r="B1285" s="250" t="s">
        <v>394</v>
      </c>
      <c r="C1285" s="250" t="s">
        <v>334</v>
      </c>
      <c r="F1285" s="250" t="s">
        <v>19</v>
      </c>
      <c r="G1285" s="250" t="s">
        <v>303</v>
      </c>
      <c r="H1285" s="102" t="s">
        <v>369</v>
      </c>
      <c r="I1285" s="262">
        <v>14.276769690946796</v>
      </c>
      <c r="J1285" s="102"/>
    </row>
    <row r="1286" spans="1:10" x14ac:dyDescent="0.3">
      <c r="A1286" s="250" t="s">
        <v>247</v>
      </c>
      <c r="B1286" s="250" t="s">
        <v>394</v>
      </c>
      <c r="C1286" s="250" t="s">
        <v>334</v>
      </c>
      <c r="F1286" s="250" t="s">
        <v>19</v>
      </c>
      <c r="G1286" s="250" t="s">
        <v>303</v>
      </c>
      <c r="H1286" s="102" t="s">
        <v>369</v>
      </c>
      <c r="I1286" s="262">
        <v>13.829892828862944</v>
      </c>
      <c r="J1286" s="102"/>
    </row>
    <row r="1287" spans="1:10" x14ac:dyDescent="0.3">
      <c r="A1287" s="250" t="s">
        <v>248</v>
      </c>
      <c r="B1287" s="250" t="s">
        <v>394</v>
      </c>
      <c r="C1287" s="250" t="s">
        <v>334</v>
      </c>
      <c r="F1287" s="250" t="s">
        <v>19</v>
      </c>
      <c r="G1287" s="250" t="s">
        <v>303</v>
      </c>
      <c r="H1287" s="102" t="s">
        <v>369</v>
      </c>
      <c r="I1287" s="262">
        <v>14.068087105468591</v>
      </c>
      <c r="J1287" s="102"/>
    </row>
    <row r="1288" spans="1:10" x14ac:dyDescent="0.3">
      <c r="A1288" s="250" t="s">
        <v>249</v>
      </c>
      <c r="B1288" s="250" t="s">
        <v>394</v>
      </c>
      <c r="C1288" s="250" t="s">
        <v>334</v>
      </c>
      <c r="F1288" s="250" t="s">
        <v>19</v>
      </c>
      <c r="G1288" s="250" t="s">
        <v>303</v>
      </c>
      <c r="H1288" s="102" t="s">
        <v>369</v>
      </c>
      <c r="I1288" s="262">
        <v>14.057973713995228</v>
      </c>
      <c r="J1288" s="102"/>
    </row>
    <row r="1289" spans="1:10" x14ac:dyDescent="0.3">
      <c r="A1289" s="250" t="s">
        <v>250</v>
      </c>
      <c r="B1289" s="250" t="s">
        <v>394</v>
      </c>
      <c r="C1289" s="250" t="s">
        <v>334</v>
      </c>
      <c r="F1289" s="250" t="s">
        <v>19</v>
      </c>
      <c r="G1289" s="250" t="s">
        <v>303</v>
      </c>
      <c r="H1289" s="102" t="s">
        <v>369</v>
      </c>
      <c r="I1289" s="262">
        <v>13.716586894757166</v>
      </c>
      <c r="J1289" s="102"/>
    </row>
    <row r="1290" spans="1:10" x14ac:dyDescent="0.3">
      <c r="A1290" s="250" t="s">
        <v>251</v>
      </c>
      <c r="B1290" s="250" t="s">
        <v>394</v>
      </c>
      <c r="C1290" s="250" t="s">
        <v>334</v>
      </c>
      <c r="F1290" s="250" t="s">
        <v>19</v>
      </c>
      <c r="G1290" s="250" t="s">
        <v>303</v>
      </c>
      <c r="H1290" s="102" t="s">
        <v>369</v>
      </c>
      <c r="I1290" s="262">
        <v>13.427414366235741</v>
      </c>
      <c r="J1290" s="102"/>
    </row>
    <row r="1291" spans="1:10" x14ac:dyDescent="0.3">
      <c r="A1291" s="250" t="s">
        <v>252</v>
      </c>
      <c r="B1291" s="250" t="s">
        <v>394</v>
      </c>
      <c r="C1291" s="250" t="s">
        <v>334</v>
      </c>
      <c r="F1291" s="250" t="s">
        <v>19</v>
      </c>
      <c r="G1291" s="250" t="s">
        <v>303</v>
      </c>
      <c r="H1291" s="102" t="s">
        <v>369</v>
      </c>
      <c r="I1291" s="262">
        <v>13.399789682828386</v>
      </c>
      <c r="J1291" s="102"/>
    </row>
    <row r="1292" spans="1:10" x14ac:dyDescent="0.3">
      <c r="A1292" s="250" t="s">
        <v>253</v>
      </c>
      <c r="B1292" s="250" t="s">
        <v>394</v>
      </c>
      <c r="C1292" s="250" t="s">
        <v>334</v>
      </c>
      <c r="F1292" s="250" t="s">
        <v>19</v>
      </c>
      <c r="G1292" s="250" t="s">
        <v>303</v>
      </c>
      <c r="H1292" s="102" t="s">
        <v>369</v>
      </c>
      <c r="I1292" s="262">
        <v>13.81804437847701</v>
      </c>
      <c r="J1292" s="102"/>
    </row>
    <row r="1293" spans="1:10" x14ac:dyDescent="0.3">
      <c r="A1293" s="250" t="s">
        <v>254</v>
      </c>
      <c r="B1293" s="250" t="s">
        <v>394</v>
      </c>
      <c r="C1293" s="250" t="s">
        <v>334</v>
      </c>
      <c r="F1293" s="250" t="s">
        <v>19</v>
      </c>
      <c r="G1293" s="250" t="s">
        <v>303</v>
      </c>
      <c r="H1293" s="102" t="s">
        <v>369</v>
      </c>
      <c r="I1293" s="262">
        <v>14.290344059330588</v>
      </c>
      <c r="J1293" s="102"/>
    </row>
    <row r="1294" spans="1:10" x14ac:dyDescent="0.3">
      <c r="A1294" s="250" t="s">
        <v>255</v>
      </c>
      <c r="B1294" s="250" t="s">
        <v>394</v>
      </c>
      <c r="C1294" s="250" t="s">
        <v>334</v>
      </c>
      <c r="F1294" s="250" t="s">
        <v>19</v>
      </c>
      <c r="G1294" s="250" t="s">
        <v>303</v>
      </c>
      <c r="H1294" s="102" t="s">
        <v>369</v>
      </c>
      <c r="I1294" s="262">
        <v>14.160311909520493</v>
      </c>
      <c r="J1294" s="102"/>
    </row>
    <row r="1295" spans="1:10" x14ac:dyDescent="0.3">
      <c r="A1295" s="250" t="s">
        <v>256</v>
      </c>
      <c r="B1295" s="250" t="s">
        <v>394</v>
      </c>
      <c r="C1295" s="250" t="s">
        <v>334</v>
      </c>
      <c r="F1295" s="250" t="s">
        <v>19</v>
      </c>
      <c r="G1295" s="250" t="s">
        <v>303</v>
      </c>
      <c r="H1295" s="102" t="s">
        <v>369</v>
      </c>
      <c r="I1295" s="262">
        <v>15.135325963460339</v>
      </c>
      <c r="J1295" s="102"/>
    </row>
    <row r="1296" spans="1:10" x14ac:dyDescent="0.3">
      <c r="A1296" s="250" t="s">
        <v>257</v>
      </c>
      <c r="B1296" s="250" t="s">
        <v>394</v>
      </c>
      <c r="C1296" s="250" t="s">
        <v>334</v>
      </c>
      <c r="F1296" s="250" t="s">
        <v>19</v>
      </c>
      <c r="G1296" s="250" t="s">
        <v>303</v>
      </c>
      <c r="H1296" s="102" t="s">
        <v>369</v>
      </c>
      <c r="I1296" s="262">
        <v>15.553113862653936</v>
      </c>
      <c r="J1296" s="102"/>
    </row>
    <row r="1297" spans="1:10" x14ac:dyDescent="0.3">
      <c r="A1297" s="250" t="s">
        <v>258</v>
      </c>
      <c r="B1297" s="250" t="s">
        <v>394</v>
      </c>
      <c r="C1297" s="250" t="s">
        <v>334</v>
      </c>
      <c r="F1297" s="250" t="s">
        <v>19</v>
      </c>
      <c r="G1297" s="250" t="s">
        <v>303</v>
      </c>
      <c r="H1297" s="102" t="s">
        <v>369</v>
      </c>
      <c r="I1297" s="262">
        <v>15.443627556976786</v>
      </c>
      <c r="J1297" s="102"/>
    </row>
    <row r="1298" spans="1:10" x14ac:dyDescent="0.3">
      <c r="A1298" s="250" t="s">
        <v>259</v>
      </c>
      <c r="B1298" s="250" t="s">
        <v>394</v>
      </c>
      <c r="C1298" s="250" t="s">
        <v>334</v>
      </c>
      <c r="F1298" s="250" t="s">
        <v>19</v>
      </c>
      <c r="G1298" s="250" t="s">
        <v>303</v>
      </c>
      <c r="H1298" s="102" t="s">
        <v>369</v>
      </c>
      <c r="I1298" s="262">
        <v>14.880719809208992</v>
      </c>
      <c r="J1298" s="102"/>
    </row>
    <row r="1299" spans="1:10" x14ac:dyDescent="0.3">
      <c r="A1299" s="250" t="s">
        <v>260</v>
      </c>
      <c r="B1299" s="250" t="s">
        <v>394</v>
      </c>
      <c r="C1299" s="250" t="s">
        <v>334</v>
      </c>
      <c r="F1299" s="250" t="s">
        <v>19</v>
      </c>
      <c r="G1299" s="250" t="s">
        <v>303</v>
      </c>
      <c r="H1299" s="102" t="s">
        <v>369</v>
      </c>
      <c r="I1299" s="262">
        <v>15.468273641660071</v>
      </c>
      <c r="J1299" s="102"/>
    </row>
    <row r="1300" spans="1:10" x14ac:dyDescent="0.3">
      <c r="A1300" s="250" t="s">
        <v>261</v>
      </c>
      <c r="B1300" s="250" t="s">
        <v>394</v>
      </c>
      <c r="C1300" s="250" t="s">
        <v>334</v>
      </c>
      <c r="F1300" s="250" t="s">
        <v>19</v>
      </c>
      <c r="G1300" s="250" t="s">
        <v>303</v>
      </c>
      <c r="H1300" s="102" t="s">
        <v>369</v>
      </c>
      <c r="I1300" s="262">
        <v>14.696983166661335</v>
      </c>
      <c r="J1300" s="102"/>
    </row>
    <row r="1301" spans="1:10" x14ac:dyDescent="0.3">
      <c r="A1301" s="250" t="s">
        <v>262</v>
      </c>
      <c r="B1301" s="250" t="s">
        <v>394</v>
      </c>
      <c r="C1301" s="250" t="s">
        <v>334</v>
      </c>
      <c r="F1301" s="250" t="s">
        <v>19</v>
      </c>
      <c r="G1301" s="250" t="s">
        <v>303</v>
      </c>
      <c r="H1301" s="102" t="s">
        <v>369</v>
      </c>
      <c r="I1301" s="262">
        <v>15.290982975887179</v>
      </c>
      <c r="J1301" s="102"/>
    </row>
    <row r="1302" spans="1:10" x14ac:dyDescent="0.3">
      <c r="A1302" s="250" t="s">
        <v>263</v>
      </c>
      <c r="B1302" s="250" t="s">
        <v>394</v>
      </c>
      <c r="C1302" s="250" t="s">
        <v>334</v>
      </c>
      <c r="F1302" s="250" t="s">
        <v>19</v>
      </c>
      <c r="G1302" s="250" t="s">
        <v>303</v>
      </c>
      <c r="H1302" s="102" t="s">
        <v>369</v>
      </c>
      <c r="I1302" s="262">
        <v>15.862907459560734</v>
      </c>
      <c r="J1302" s="102"/>
    </row>
    <row r="1303" spans="1:10" x14ac:dyDescent="0.3">
      <c r="A1303" s="250" t="s">
        <v>264</v>
      </c>
      <c r="B1303" s="250" t="s">
        <v>394</v>
      </c>
      <c r="C1303" s="250" t="s">
        <v>334</v>
      </c>
      <c r="F1303" s="250" t="s">
        <v>19</v>
      </c>
      <c r="G1303" s="250" t="s">
        <v>303</v>
      </c>
      <c r="H1303" s="102" t="s">
        <v>369</v>
      </c>
      <c r="I1303" s="262">
        <v>15.294552255409455</v>
      </c>
      <c r="J1303" s="102"/>
    </row>
    <row r="1304" spans="1:10" x14ac:dyDescent="0.3">
      <c r="A1304" s="250" t="s">
        <v>265</v>
      </c>
      <c r="B1304" s="250" t="s">
        <v>394</v>
      </c>
      <c r="C1304" s="250" t="s">
        <v>334</v>
      </c>
      <c r="F1304" s="250" t="s">
        <v>19</v>
      </c>
      <c r="G1304" s="250" t="s">
        <v>303</v>
      </c>
      <c r="H1304" s="102" t="s">
        <v>369</v>
      </c>
      <c r="I1304" s="262">
        <v>15.80257215399447</v>
      </c>
      <c r="J1304" s="102"/>
    </row>
    <row r="1305" spans="1:10" x14ac:dyDescent="0.3">
      <c r="A1305" s="250" t="s">
        <v>266</v>
      </c>
      <c r="B1305" s="250" t="s">
        <v>394</v>
      </c>
      <c r="C1305" s="250" t="s">
        <v>334</v>
      </c>
      <c r="F1305" s="250" t="s">
        <v>19</v>
      </c>
      <c r="G1305" s="250" t="s">
        <v>303</v>
      </c>
      <c r="H1305" s="102" t="s">
        <v>369</v>
      </c>
      <c r="I1305" s="262">
        <v>16.902032499834196</v>
      </c>
      <c r="J1305" s="102"/>
    </row>
    <row r="1306" spans="1:10" x14ac:dyDescent="0.3">
      <c r="A1306" s="250" t="s">
        <v>267</v>
      </c>
      <c r="B1306" s="250" t="s">
        <v>394</v>
      </c>
      <c r="C1306" s="250" t="s">
        <v>334</v>
      </c>
      <c r="F1306" s="250" t="s">
        <v>19</v>
      </c>
      <c r="G1306" s="250" t="s">
        <v>303</v>
      </c>
      <c r="H1306" s="102" t="s">
        <v>369</v>
      </c>
      <c r="I1306" s="262">
        <v>16.458923774947955</v>
      </c>
      <c r="J1306" s="102"/>
    </row>
    <row r="1307" spans="1:10" x14ac:dyDescent="0.3">
      <c r="A1307" s="250" t="s">
        <v>268</v>
      </c>
      <c r="B1307" s="250" t="s">
        <v>394</v>
      </c>
      <c r="C1307" s="250" t="s">
        <v>334</v>
      </c>
      <c r="F1307" s="250" t="s">
        <v>19</v>
      </c>
      <c r="G1307" s="250" t="s">
        <v>303</v>
      </c>
      <c r="H1307" s="102" t="s">
        <v>369</v>
      </c>
      <c r="I1307" s="262">
        <v>16.212337633731785</v>
      </c>
      <c r="J1307" s="102"/>
    </row>
    <row r="1308" spans="1:10" x14ac:dyDescent="0.3">
      <c r="A1308" s="250" t="s">
        <v>269</v>
      </c>
      <c r="B1308" s="250" t="s">
        <v>394</v>
      </c>
      <c r="C1308" s="250" t="s">
        <v>334</v>
      </c>
      <c r="F1308" s="250" t="s">
        <v>19</v>
      </c>
      <c r="G1308" s="250" t="s">
        <v>303</v>
      </c>
      <c r="H1308" s="102" t="s">
        <v>369</v>
      </c>
      <c r="I1308" s="262">
        <v>16.202181952755694</v>
      </c>
      <c r="J1308" s="102"/>
    </row>
    <row r="1309" spans="1:10" x14ac:dyDescent="0.3">
      <c r="A1309" s="250" t="s">
        <v>270</v>
      </c>
      <c r="B1309" s="250" t="s">
        <v>394</v>
      </c>
      <c r="C1309" s="250" t="s">
        <v>334</v>
      </c>
      <c r="F1309" s="250" t="s">
        <v>19</v>
      </c>
      <c r="G1309" s="250" t="s">
        <v>303</v>
      </c>
      <c r="H1309" s="102" t="s">
        <v>369</v>
      </c>
      <c r="I1309" s="262">
        <v>15.021447019630422</v>
      </c>
      <c r="J1309" s="102"/>
    </row>
    <row r="1310" spans="1:10" x14ac:dyDescent="0.3">
      <c r="A1310" s="250" t="s">
        <v>271</v>
      </c>
      <c r="B1310" s="250" t="s">
        <v>394</v>
      </c>
      <c r="C1310" s="250" t="s">
        <v>334</v>
      </c>
      <c r="F1310" s="250" t="s">
        <v>19</v>
      </c>
      <c r="G1310" s="250" t="s">
        <v>303</v>
      </c>
      <c r="H1310" s="102" t="s">
        <v>369</v>
      </c>
      <c r="I1310" s="262">
        <v>14.771644019153477</v>
      </c>
      <c r="J1310" s="102"/>
    </row>
    <row r="1311" spans="1:10" x14ac:dyDescent="0.3">
      <c r="A1311" s="250" t="s">
        <v>272</v>
      </c>
      <c r="B1311" s="250" t="s">
        <v>394</v>
      </c>
      <c r="C1311" s="250" t="s">
        <v>334</v>
      </c>
      <c r="F1311" s="250" t="s">
        <v>19</v>
      </c>
      <c r="G1311" s="250" t="s">
        <v>303</v>
      </c>
      <c r="H1311" s="102" t="s">
        <v>369</v>
      </c>
      <c r="I1311" s="262">
        <v>15.017134761839262</v>
      </c>
      <c r="J1311" s="102"/>
    </row>
    <row r="1312" spans="1:10" x14ac:dyDescent="0.3">
      <c r="A1312" s="250" t="s">
        <v>273</v>
      </c>
      <c r="B1312" s="250" t="s">
        <v>394</v>
      </c>
      <c r="C1312" s="250" t="s">
        <v>334</v>
      </c>
      <c r="F1312" s="250" t="s">
        <v>19</v>
      </c>
      <c r="G1312" s="250" t="s">
        <v>303</v>
      </c>
      <c r="H1312" s="102" t="s">
        <v>369</v>
      </c>
      <c r="I1312" s="262">
        <v>14.886032730114504</v>
      </c>
      <c r="J1312" s="102"/>
    </row>
    <row r="1313" spans="1:10" x14ac:dyDescent="0.3">
      <c r="A1313" s="250" t="s">
        <v>274</v>
      </c>
      <c r="B1313" s="250" t="s">
        <v>394</v>
      </c>
      <c r="C1313" s="250" t="s">
        <v>334</v>
      </c>
      <c r="F1313" s="250" t="s">
        <v>19</v>
      </c>
      <c r="G1313" s="250" t="s">
        <v>303</v>
      </c>
      <c r="H1313" s="102" t="s">
        <v>369</v>
      </c>
      <c r="I1313" s="262">
        <v>14.943347075407623</v>
      </c>
      <c r="J1313" s="102"/>
    </row>
    <row r="1314" spans="1:10" x14ac:dyDescent="0.3">
      <c r="A1314" s="250" t="s">
        <v>275</v>
      </c>
      <c r="B1314" s="250" t="s">
        <v>394</v>
      </c>
      <c r="C1314" s="250" t="s">
        <v>334</v>
      </c>
      <c r="F1314" s="250" t="s">
        <v>19</v>
      </c>
      <c r="G1314" s="250" t="s">
        <v>303</v>
      </c>
      <c r="H1314" s="102" t="s">
        <v>369</v>
      </c>
      <c r="I1314" s="262">
        <v>14.215107902135712</v>
      </c>
      <c r="J1314" s="102"/>
    </row>
    <row r="1315" spans="1:10" x14ac:dyDescent="0.3">
      <c r="A1315" s="250" t="s">
        <v>276</v>
      </c>
      <c r="B1315" s="250" t="s">
        <v>394</v>
      </c>
      <c r="C1315" s="250" t="s">
        <v>334</v>
      </c>
      <c r="F1315" s="250" t="s">
        <v>19</v>
      </c>
      <c r="G1315" s="250" t="s">
        <v>303</v>
      </c>
      <c r="H1315" s="102" t="s">
        <v>369</v>
      </c>
      <c r="I1315" s="262">
        <v>13.415610003033866</v>
      </c>
      <c r="J1315" s="102"/>
    </row>
    <row r="1316" spans="1:10" x14ac:dyDescent="0.3">
      <c r="A1316" s="250" t="s">
        <v>277</v>
      </c>
      <c r="B1316" s="250" t="s">
        <v>394</v>
      </c>
      <c r="C1316" s="250" t="s">
        <v>334</v>
      </c>
      <c r="F1316" s="250" t="s">
        <v>19</v>
      </c>
      <c r="G1316" s="250" t="s">
        <v>303</v>
      </c>
      <c r="H1316" s="102" t="s">
        <v>369</v>
      </c>
      <c r="I1316" s="262">
        <v>13.214877046564597</v>
      </c>
      <c r="J1316" s="102"/>
    </row>
    <row r="1317" spans="1:10" x14ac:dyDescent="0.3">
      <c r="A1317" s="250" t="s">
        <v>278</v>
      </c>
      <c r="B1317" s="250" t="s">
        <v>394</v>
      </c>
      <c r="C1317" s="250" t="s">
        <v>334</v>
      </c>
      <c r="F1317" s="250" t="s">
        <v>19</v>
      </c>
      <c r="G1317" s="250" t="s">
        <v>303</v>
      </c>
      <c r="H1317" s="102" t="s">
        <v>369</v>
      </c>
      <c r="I1317" s="262">
        <v>13.283934183779481</v>
      </c>
      <c r="J1317" s="102"/>
    </row>
    <row r="1318" spans="1:10" x14ac:dyDescent="0.3">
      <c r="A1318" s="250" t="s">
        <v>279</v>
      </c>
      <c r="B1318" s="250" t="s">
        <v>394</v>
      </c>
      <c r="C1318" s="250" t="s">
        <v>334</v>
      </c>
      <c r="F1318" s="250" t="s">
        <v>19</v>
      </c>
      <c r="G1318" s="250" t="s">
        <v>303</v>
      </c>
      <c r="H1318" s="102" t="s">
        <v>369</v>
      </c>
      <c r="I1318" s="262">
        <v>13.348458555476764</v>
      </c>
      <c r="J1318" s="102"/>
    </row>
    <row r="1319" spans="1:10" x14ac:dyDescent="0.3">
      <c r="A1319" s="250" t="s">
        <v>280</v>
      </c>
      <c r="B1319" s="250" t="s">
        <v>394</v>
      </c>
      <c r="C1319" s="250" t="s">
        <v>334</v>
      </c>
      <c r="F1319" s="250" t="s">
        <v>19</v>
      </c>
      <c r="G1319" s="250" t="s">
        <v>303</v>
      </c>
      <c r="H1319" s="102" t="s">
        <v>369</v>
      </c>
      <c r="I1319" s="262">
        <v>12.851069645215372</v>
      </c>
      <c r="J1319" s="102"/>
    </row>
    <row r="1320" spans="1:10" x14ac:dyDescent="0.3">
      <c r="A1320" s="250" t="s">
        <v>281</v>
      </c>
      <c r="B1320" s="250" t="s">
        <v>394</v>
      </c>
      <c r="C1320" s="250" t="s">
        <v>334</v>
      </c>
      <c r="F1320" s="250" t="s">
        <v>19</v>
      </c>
      <c r="G1320" s="250" t="s">
        <v>303</v>
      </c>
      <c r="H1320" s="102" t="s">
        <v>369</v>
      </c>
      <c r="I1320" s="262">
        <v>12.655730906098226</v>
      </c>
      <c r="J1320" s="102"/>
    </row>
    <row r="1321" spans="1:10" x14ac:dyDescent="0.3">
      <c r="A1321" s="250" t="s">
        <v>282</v>
      </c>
      <c r="B1321" s="250" t="s">
        <v>394</v>
      </c>
      <c r="C1321" s="250" t="s">
        <v>334</v>
      </c>
      <c r="F1321" s="250" t="s">
        <v>19</v>
      </c>
      <c r="G1321" s="250" t="s">
        <v>303</v>
      </c>
      <c r="H1321" s="102" t="s">
        <v>369</v>
      </c>
      <c r="I1321" s="262">
        <v>11.804828622080626</v>
      </c>
      <c r="J1321" s="102"/>
    </row>
    <row r="1322" spans="1:10" x14ac:dyDescent="0.3">
      <c r="A1322" s="250" t="s">
        <v>283</v>
      </c>
      <c r="B1322" s="250" t="s">
        <v>394</v>
      </c>
      <c r="C1322" s="250" t="s">
        <v>334</v>
      </c>
      <c r="F1322" s="250" t="s">
        <v>19</v>
      </c>
      <c r="G1322" s="250" t="s">
        <v>303</v>
      </c>
      <c r="H1322" s="102" t="s">
        <v>369</v>
      </c>
      <c r="I1322" s="262">
        <v>11.867336256061053</v>
      </c>
      <c r="J1322" s="102"/>
    </row>
    <row r="1323" spans="1:10" x14ac:dyDescent="0.3">
      <c r="A1323" s="250" t="s">
        <v>284</v>
      </c>
      <c r="B1323" s="250" t="s">
        <v>394</v>
      </c>
      <c r="C1323" s="250" t="s">
        <v>334</v>
      </c>
      <c r="F1323" s="250" t="s">
        <v>19</v>
      </c>
      <c r="G1323" s="250" t="s">
        <v>303</v>
      </c>
      <c r="H1323" s="102" t="s">
        <v>369</v>
      </c>
      <c r="I1323" s="262">
        <v>12.002207778480265</v>
      </c>
      <c r="J1323" s="102"/>
    </row>
    <row r="1324" spans="1:10" x14ac:dyDescent="0.3">
      <c r="A1324" s="250" t="s">
        <v>285</v>
      </c>
      <c r="B1324" s="250" t="s">
        <v>394</v>
      </c>
      <c r="C1324" s="250" t="s">
        <v>334</v>
      </c>
      <c r="F1324" s="250" t="s">
        <v>19</v>
      </c>
      <c r="G1324" s="250" t="s">
        <v>303</v>
      </c>
      <c r="H1324" s="102" t="s">
        <v>369</v>
      </c>
      <c r="I1324" s="262">
        <v>11.734087247985657</v>
      </c>
      <c r="J1324" s="102"/>
    </row>
    <row r="1325" spans="1:10" x14ac:dyDescent="0.3">
      <c r="A1325" s="250" t="s">
        <v>286</v>
      </c>
      <c r="B1325" s="250" t="s">
        <v>394</v>
      </c>
      <c r="C1325" s="250" t="s">
        <v>334</v>
      </c>
      <c r="F1325" s="250" t="s">
        <v>19</v>
      </c>
      <c r="G1325" s="250" t="s">
        <v>303</v>
      </c>
      <c r="H1325" s="102" t="s">
        <v>369</v>
      </c>
      <c r="I1325" s="262">
        <v>11.994545725233499</v>
      </c>
      <c r="J1325" s="102"/>
    </row>
    <row r="1326" spans="1:10" x14ac:dyDescent="0.3">
      <c r="A1326" s="250" t="s">
        <v>287</v>
      </c>
      <c r="B1326" s="250" t="s">
        <v>394</v>
      </c>
      <c r="C1326" s="250" t="s">
        <v>334</v>
      </c>
      <c r="F1326" s="250" t="s">
        <v>19</v>
      </c>
      <c r="G1326" s="250" t="s">
        <v>303</v>
      </c>
      <c r="H1326" s="102" t="s">
        <v>369</v>
      </c>
      <c r="I1326" s="262">
        <v>11.508406433334557</v>
      </c>
      <c r="J1326" s="102"/>
    </row>
    <row r="1327" spans="1:10" x14ac:dyDescent="0.3">
      <c r="A1327" s="250" t="s">
        <v>288</v>
      </c>
      <c r="B1327" s="250" t="s">
        <v>394</v>
      </c>
      <c r="C1327" s="250" t="s">
        <v>334</v>
      </c>
      <c r="F1327" s="250" t="s">
        <v>19</v>
      </c>
      <c r="G1327" s="250" t="s">
        <v>303</v>
      </c>
      <c r="H1327" s="102" t="s">
        <v>369</v>
      </c>
      <c r="I1327" s="262">
        <v>11.16537024674702</v>
      </c>
      <c r="J1327" s="102"/>
    </row>
    <row r="1328" spans="1:10" x14ac:dyDescent="0.3">
      <c r="A1328" s="250" t="s">
        <v>289</v>
      </c>
      <c r="B1328" s="250" t="s">
        <v>394</v>
      </c>
      <c r="C1328" s="250" t="s">
        <v>334</v>
      </c>
      <c r="F1328" s="250" t="s">
        <v>19</v>
      </c>
      <c r="G1328" s="250" t="s">
        <v>303</v>
      </c>
      <c r="H1328" s="102" t="s">
        <v>369</v>
      </c>
      <c r="I1328" s="262">
        <v>11.154443308828238</v>
      </c>
      <c r="J1328" s="102"/>
    </row>
    <row r="1329" spans="1:10" x14ac:dyDescent="0.3">
      <c r="A1329" s="250" t="s">
        <v>290</v>
      </c>
      <c r="B1329" s="250" t="s">
        <v>394</v>
      </c>
      <c r="C1329" s="250" t="s">
        <v>334</v>
      </c>
      <c r="F1329" s="250" t="s">
        <v>19</v>
      </c>
      <c r="G1329" s="250" t="s">
        <v>303</v>
      </c>
      <c r="H1329" s="102" t="s">
        <v>369</v>
      </c>
      <c r="I1329" s="262">
        <v>11.254637265010842</v>
      </c>
      <c r="J1329" s="102"/>
    </row>
    <row r="1330" spans="1:10" x14ac:dyDescent="0.3">
      <c r="A1330" s="250" t="s">
        <v>291</v>
      </c>
      <c r="B1330" s="250" t="s">
        <v>394</v>
      </c>
      <c r="C1330" s="250" t="s">
        <v>334</v>
      </c>
      <c r="F1330" s="250" t="s">
        <v>19</v>
      </c>
      <c r="G1330" s="250" t="s">
        <v>303</v>
      </c>
      <c r="H1330" s="102" t="s">
        <v>369</v>
      </c>
      <c r="I1330" s="262">
        <v>11.256850129382325</v>
      </c>
      <c r="J1330" s="102"/>
    </row>
    <row r="1331" spans="1:10" x14ac:dyDescent="0.3">
      <c r="A1331" s="250" t="s">
        <v>292</v>
      </c>
      <c r="B1331" s="250" t="s">
        <v>394</v>
      </c>
      <c r="C1331" s="250" t="s">
        <v>334</v>
      </c>
      <c r="F1331" s="250" t="s">
        <v>19</v>
      </c>
      <c r="G1331" s="250" t="s">
        <v>303</v>
      </c>
      <c r="H1331" s="102" t="s">
        <v>369</v>
      </c>
      <c r="I1331" s="262">
        <v>11.361659048189876</v>
      </c>
      <c r="J1331" s="102"/>
    </row>
    <row r="1332" spans="1:10" x14ac:dyDescent="0.3">
      <c r="A1332" s="250" t="s">
        <v>293</v>
      </c>
      <c r="B1332" s="250" t="s">
        <v>394</v>
      </c>
      <c r="C1332" s="250" t="s">
        <v>334</v>
      </c>
      <c r="F1332" s="250" t="s">
        <v>19</v>
      </c>
      <c r="G1332" s="250" t="s">
        <v>303</v>
      </c>
      <c r="H1332" s="102" t="s">
        <v>369</v>
      </c>
      <c r="I1332" s="262">
        <v>11.11575533142641</v>
      </c>
      <c r="J1332" s="102"/>
    </row>
    <row r="1333" spans="1:10" x14ac:dyDescent="0.3">
      <c r="A1333" s="250" t="s">
        <v>294</v>
      </c>
      <c r="B1333" s="250" t="s">
        <v>394</v>
      </c>
      <c r="C1333" s="250" t="s">
        <v>334</v>
      </c>
      <c r="F1333" s="250" t="s">
        <v>19</v>
      </c>
      <c r="G1333" s="250" t="s">
        <v>303</v>
      </c>
      <c r="H1333" s="102" t="s">
        <v>369</v>
      </c>
      <c r="I1333" s="262">
        <v>10.856273275592736</v>
      </c>
      <c r="J1333" s="102"/>
    </row>
    <row r="1334" spans="1:10" x14ac:dyDescent="0.3">
      <c r="A1334" s="250" t="s">
        <v>324</v>
      </c>
      <c r="B1334" s="250" t="s">
        <v>394</v>
      </c>
      <c r="C1334" s="250" t="s">
        <v>334</v>
      </c>
      <c r="F1334" s="250" t="s">
        <v>19</v>
      </c>
      <c r="G1334" s="250" t="s">
        <v>303</v>
      </c>
      <c r="H1334" s="102" t="s">
        <v>369</v>
      </c>
      <c r="I1334" s="262">
        <v>11.333762642208812</v>
      </c>
      <c r="J1334" s="102"/>
    </row>
    <row r="1335" spans="1:10" x14ac:dyDescent="0.3">
      <c r="A1335" s="250" t="s">
        <v>325</v>
      </c>
      <c r="B1335" s="250" t="s">
        <v>394</v>
      </c>
      <c r="C1335" s="250" t="s">
        <v>334</v>
      </c>
      <c r="F1335" s="250" t="s">
        <v>19</v>
      </c>
      <c r="G1335" s="250" t="s">
        <v>303</v>
      </c>
      <c r="H1335" s="102" t="s">
        <v>369</v>
      </c>
      <c r="I1335" s="262">
        <v>11.018299674829333</v>
      </c>
      <c r="J1335" s="102"/>
    </row>
    <row r="1336" spans="1:10" x14ac:dyDescent="0.3">
      <c r="A1336" s="250" t="s">
        <v>338</v>
      </c>
      <c r="B1336" s="250" t="s">
        <v>394</v>
      </c>
      <c r="C1336" s="250" t="s">
        <v>334</v>
      </c>
      <c r="F1336" s="250" t="s">
        <v>19</v>
      </c>
      <c r="G1336" s="250" t="s">
        <v>303</v>
      </c>
      <c r="H1336" s="102" t="s">
        <v>369</v>
      </c>
      <c r="I1336" s="262">
        <v>11.46005723427221</v>
      </c>
      <c r="J1336" s="102"/>
    </row>
    <row r="1337" spans="1:10" x14ac:dyDescent="0.3">
      <c r="A1337" s="250" t="s">
        <v>339</v>
      </c>
      <c r="B1337" s="250" t="s">
        <v>394</v>
      </c>
      <c r="C1337" s="250" t="s">
        <v>334</v>
      </c>
      <c r="F1337" s="250" t="s">
        <v>19</v>
      </c>
      <c r="G1337" s="250" t="s">
        <v>303</v>
      </c>
      <c r="H1337" s="102" t="s">
        <v>369</v>
      </c>
      <c r="I1337" s="262">
        <v>11.599093970776252</v>
      </c>
      <c r="J1337" s="102"/>
    </row>
    <row r="1338" spans="1:10" x14ac:dyDescent="0.3">
      <c r="A1338" s="250" t="s">
        <v>348</v>
      </c>
      <c r="B1338" s="250" t="s">
        <v>394</v>
      </c>
      <c r="C1338" s="250" t="s">
        <v>334</v>
      </c>
      <c r="F1338" s="250" t="s">
        <v>19</v>
      </c>
      <c r="G1338" s="250" t="s">
        <v>303</v>
      </c>
      <c r="H1338" s="102" t="s">
        <v>369</v>
      </c>
      <c r="I1338" s="262">
        <v>11.068771954450666</v>
      </c>
      <c r="J1338" s="102"/>
    </row>
    <row r="1339" spans="1:10" s="237" customFormat="1" x14ac:dyDescent="0.3">
      <c r="A1339" s="250" t="s">
        <v>360</v>
      </c>
      <c r="B1339" s="250" t="s">
        <v>394</v>
      </c>
      <c r="C1339" s="250" t="s">
        <v>334</v>
      </c>
      <c r="D1339" s="250"/>
      <c r="E1339" s="250"/>
      <c r="F1339" s="250" t="s">
        <v>19</v>
      </c>
      <c r="G1339" s="250" t="s">
        <v>303</v>
      </c>
      <c r="H1339" s="102" t="s">
        <v>369</v>
      </c>
      <c r="I1339" s="264">
        <v>11.392345333916353</v>
      </c>
      <c r="J1339" s="102"/>
    </row>
    <row r="1340" spans="1:10" s="237" customFormat="1" x14ac:dyDescent="0.3">
      <c r="A1340" s="250" t="s">
        <v>361</v>
      </c>
      <c r="B1340" s="250" t="s">
        <v>394</v>
      </c>
      <c r="C1340" s="250" t="s">
        <v>334</v>
      </c>
      <c r="D1340" s="250"/>
      <c r="E1340" s="250"/>
      <c r="F1340" s="250" t="s">
        <v>19</v>
      </c>
      <c r="G1340" s="250" t="s">
        <v>303</v>
      </c>
      <c r="H1340" s="102" t="s">
        <v>369</v>
      </c>
      <c r="I1340" s="264">
        <v>11.305070456972267</v>
      </c>
      <c r="J1340" s="102"/>
    </row>
    <row r="1341" spans="1:10" s="237" customFormat="1" x14ac:dyDescent="0.3">
      <c r="A1341" s="250" t="s">
        <v>362</v>
      </c>
      <c r="B1341" s="250" t="s">
        <v>394</v>
      </c>
      <c r="C1341" s="250" t="s">
        <v>334</v>
      </c>
      <c r="D1341" s="250"/>
      <c r="E1341" s="250"/>
      <c r="F1341" s="250" t="s">
        <v>19</v>
      </c>
      <c r="G1341" s="250" t="s">
        <v>303</v>
      </c>
      <c r="H1341" s="102" t="s">
        <v>369</v>
      </c>
      <c r="I1341" s="264">
        <v>11.107000636287651</v>
      </c>
      <c r="J1341" s="102"/>
    </row>
    <row r="1342" spans="1:10" s="237" customFormat="1" x14ac:dyDescent="0.3">
      <c r="A1342" s="250" t="s">
        <v>363</v>
      </c>
      <c r="B1342" s="250" t="s">
        <v>394</v>
      </c>
      <c r="C1342" s="250" t="s">
        <v>334</v>
      </c>
      <c r="D1342" s="250"/>
      <c r="E1342" s="250"/>
      <c r="F1342" s="250" t="s">
        <v>19</v>
      </c>
      <c r="G1342" s="250" t="s">
        <v>303</v>
      </c>
      <c r="H1342" s="102" t="s">
        <v>369</v>
      </c>
      <c r="I1342" s="264">
        <v>11.821679842603128</v>
      </c>
      <c r="J1342" s="102"/>
    </row>
    <row r="1343" spans="1:10" s="237" customFormat="1" x14ac:dyDescent="0.3">
      <c r="A1343" s="250" t="s">
        <v>364</v>
      </c>
      <c r="B1343" s="250" t="s">
        <v>394</v>
      </c>
      <c r="C1343" s="250" t="s">
        <v>334</v>
      </c>
      <c r="D1343" s="250"/>
      <c r="E1343" s="250"/>
      <c r="F1343" s="250" t="s">
        <v>19</v>
      </c>
      <c r="G1343" s="250" t="s">
        <v>303</v>
      </c>
      <c r="H1343" s="102" t="s">
        <v>369</v>
      </c>
      <c r="I1343" s="264">
        <v>10.790469930714048</v>
      </c>
      <c r="J1343" s="102"/>
    </row>
    <row r="1344" spans="1:10" s="237" customFormat="1" x14ac:dyDescent="0.3">
      <c r="A1344" s="102" t="s">
        <v>365</v>
      </c>
      <c r="B1344" s="250" t="s">
        <v>394</v>
      </c>
      <c r="C1344" s="250" t="s">
        <v>334</v>
      </c>
      <c r="D1344" s="250"/>
      <c r="E1344" s="250"/>
      <c r="F1344" s="250" t="s">
        <v>19</v>
      </c>
      <c r="G1344" s="250" t="s">
        <v>303</v>
      </c>
      <c r="H1344" s="102" t="s">
        <v>369</v>
      </c>
      <c r="I1344" s="264">
        <v>9.2897659235185586</v>
      </c>
    </row>
    <row r="1345" spans="1:10" x14ac:dyDescent="0.3">
      <c r="A1345" s="250" t="s">
        <v>227</v>
      </c>
      <c r="B1345" s="250" t="s">
        <v>394</v>
      </c>
      <c r="C1345" s="250" t="s">
        <v>337</v>
      </c>
      <c r="F1345" s="250" t="s">
        <v>19</v>
      </c>
      <c r="G1345" s="250" t="s">
        <v>303</v>
      </c>
      <c r="H1345" s="102" t="s">
        <v>369</v>
      </c>
      <c r="I1345" s="262">
        <v>12.479071535169439</v>
      </c>
      <c r="J1345" s="102"/>
    </row>
    <row r="1346" spans="1:10" x14ac:dyDescent="0.3">
      <c r="A1346" s="250" t="s">
        <v>228</v>
      </c>
      <c r="B1346" s="250" t="s">
        <v>394</v>
      </c>
      <c r="C1346" s="250" t="s">
        <v>337</v>
      </c>
      <c r="F1346" s="250" t="s">
        <v>19</v>
      </c>
      <c r="G1346" s="250" t="s">
        <v>303</v>
      </c>
      <c r="H1346" s="102" t="s">
        <v>369</v>
      </c>
      <c r="I1346" s="262">
        <v>12.849952234389084</v>
      </c>
      <c r="J1346" s="102"/>
    </row>
    <row r="1347" spans="1:10" x14ac:dyDescent="0.3">
      <c r="A1347" s="250" t="s">
        <v>229</v>
      </c>
      <c r="B1347" s="250" t="s">
        <v>394</v>
      </c>
      <c r="C1347" s="250" t="s">
        <v>337</v>
      </c>
      <c r="F1347" s="250" t="s">
        <v>19</v>
      </c>
      <c r="G1347" s="250" t="s">
        <v>303</v>
      </c>
      <c r="H1347" s="102" t="s">
        <v>369</v>
      </c>
      <c r="I1347" s="262">
        <v>12.5636579375801</v>
      </c>
      <c r="J1347" s="102"/>
    </row>
    <row r="1348" spans="1:10" x14ac:dyDescent="0.3">
      <c r="A1348" s="250" t="s">
        <v>230</v>
      </c>
      <c r="B1348" s="250" t="s">
        <v>394</v>
      </c>
      <c r="C1348" s="250" t="s">
        <v>337</v>
      </c>
      <c r="F1348" s="250" t="s">
        <v>19</v>
      </c>
      <c r="G1348" s="250" t="s">
        <v>303</v>
      </c>
      <c r="H1348" s="102" t="s">
        <v>369</v>
      </c>
      <c r="I1348" s="262">
        <v>14.993545473676601</v>
      </c>
      <c r="J1348" s="102"/>
    </row>
    <row r="1349" spans="1:10" x14ac:dyDescent="0.3">
      <c r="A1349" s="250" t="s">
        <v>231</v>
      </c>
      <c r="B1349" s="250" t="s">
        <v>394</v>
      </c>
      <c r="C1349" s="250" t="s">
        <v>337</v>
      </c>
      <c r="F1349" s="250" t="s">
        <v>19</v>
      </c>
      <c r="G1349" s="250" t="s">
        <v>303</v>
      </c>
      <c r="H1349" s="102" t="s">
        <v>369</v>
      </c>
      <c r="I1349" s="262">
        <v>12.223288802040043</v>
      </c>
      <c r="J1349" s="102"/>
    </row>
    <row r="1350" spans="1:10" x14ac:dyDescent="0.3">
      <c r="A1350" s="250" t="s">
        <v>232</v>
      </c>
      <c r="B1350" s="250" t="s">
        <v>394</v>
      </c>
      <c r="C1350" s="250" t="s">
        <v>337</v>
      </c>
      <c r="F1350" s="250" t="s">
        <v>19</v>
      </c>
      <c r="G1350" s="250" t="s">
        <v>303</v>
      </c>
      <c r="H1350" s="102" t="s">
        <v>369</v>
      </c>
      <c r="I1350" s="262">
        <v>13.023718019807177</v>
      </c>
      <c r="J1350" s="102"/>
    </row>
    <row r="1351" spans="1:10" x14ac:dyDescent="0.3">
      <c r="A1351" s="250" t="s">
        <v>233</v>
      </c>
      <c r="B1351" s="250" t="s">
        <v>394</v>
      </c>
      <c r="C1351" s="250" t="s">
        <v>337</v>
      </c>
      <c r="F1351" s="250" t="s">
        <v>19</v>
      </c>
      <c r="G1351" s="250" t="s">
        <v>303</v>
      </c>
      <c r="H1351" s="102" t="s">
        <v>369</v>
      </c>
      <c r="I1351" s="262">
        <v>12.561020977410401</v>
      </c>
      <c r="J1351" s="102"/>
    </row>
    <row r="1352" spans="1:10" x14ac:dyDescent="0.3">
      <c r="A1352" s="250" t="s">
        <v>234</v>
      </c>
      <c r="B1352" s="250" t="s">
        <v>394</v>
      </c>
      <c r="C1352" s="250" t="s">
        <v>337</v>
      </c>
      <c r="F1352" s="250" t="s">
        <v>19</v>
      </c>
      <c r="G1352" s="250" t="s">
        <v>303</v>
      </c>
      <c r="H1352" s="102" t="s">
        <v>369</v>
      </c>
      <c r="I1352" s="262">
        <v>14.8419693982732</v>
      </c>
      <c r="J1352" s="102"/>
    </row>
    <row r="1353" spans="1:10" x14ac:dyDescent="0.3">
      <c r="A1353" s="250" t="s">
        <v>235</v>
      </c>
      <c r="B1353" s="250" t="s">
        <v>394</v>
      </c>
      <c r="C1353" s="250" t="s">
        <v>337</v>
      </c>
      <c r="F1353" s="250" t="s">
        <v>19</v>
      </c>
      <c r="G1353" s="250" t="s">
        <v>303</v>
      </c>
      <c r="H1353" s="102" t="s">
        <v>369</v>
      </c>
      <c r="I1353" s="262">
        <v>12.100777237140022</v>
      </c>
      <c r="J1353" s="102"/>
    </row>
    <row r="1354" spans="1:10" x14ac:dyDescent="0.3">
      <c r="A1354" s="250" t="s">
        <v>236</v>
      </c>
      <c r="B1354" s="250" t="s">
        <v>394</v>
      </c>
      <c r="C1354" s="250" t="s">
        <v>337</v>
      </c>
      <c r="F1354" s="250" t="s">
        <v>19</v>
      </c>
      <c r="G1354" s="250" t="s">
        <v>303</v>
      </c>
      <c r="H1354" s="102" t="s">
        <v>369</v>
      </c>
      <c r="I1354" s="262">
        <v>11.803688310588244</v>
      </c>
      <c r="J1354" s="102"/>
    </row>
    <row r="1355" spans="1:10" x14ac:dyDescent="0.3">
      <c r="A1355" s="250" t="s">
        <v>237</v>
      </c>
      <c r="B1355" s="250" t="s">
        <v>394</v>
      </c>
      <c r="C1355" s="250" t="s">
        <v>337</v>
      </c>
      <c r="F1355" s="250" t="s">
        <v>19</v>
      </c>
      <c r="G1355" s="250" t="s">
        <v>303</v>
      </c>
      <c r="H1355" s="102" t="s">
        <v>369</v>
      </c>
      <c r="I1355" s="262">
        <v>12.138961094847284</v>
      </c>
      <c r="J1355" s="102"/>
    </row>
    <row r="1356" spans="1:10" x14ac:dyDescent="0.3">
      <c r="A1356" s="250" t="s">
        <v>238</v>
      </c>
      <c r="B1356" s="250" t="s">
        <v>394</v>
      </c>
      <c r="C1356" s="250" t="s">
        <v>337</v>
      </c>
      <c r="F1356" s="250" t="s">
        <v>19</v>
      </c>
      <c r="G1356" s="250" t="s">
        <v>303</v>
      </c>
      <c r="H1356" s="102" t="s">
        <v>369</v>
      </c>
      <c r="I1356" s="262">
        <v>15.199674365035207</v>
      </c>
      <c r="J1356" s="102"/>
    </row>
    <row r="1357" spans="1:10" x14ac:dyDescent="0.3">
      <c r="A1357" s="250" t="s">
        <v>239</v>
      </c>
      <c r="B1357" s="250" t="s">
        <v>394</v>
      </c>
      <c r="C1357" s="250" t="s">
        <v>337</v>
      </c>
      <c r="F1357" s="250" t="s">
        <v>19</v>
      </c>
      <c r="G1357" s="250" t="s">
        <v>303</v>
      </c>
      <c r="H1357" s="102" t="s">
        <v>369</v>
      </c>
      <c r="I1357" s="262">
        <v>12.949777566664755</v>
      </c>
      <c r="J1357" s="102"/>
    </row>
    <row r="1358" spans="1:10" x14ac:dyDescent="0.3">
      <c r="A1358" s="250" t="s">
        <v>240</v>
      </c>
      <c r="B1358" s="250" t="s">
        <v>394</v>
      </c>
      <c r="C1358" s="250" t="s">
        <v>337</v>
      </c>
      <c r="F1358" s="250" t="s">
        <v>19</v>
      </c>
      <c r="G1358" s="250" t="s">
        <v>303</v>
      </c>
      <c r="H1358" s="102" t="s">
        <v>369</v>
      </c>
      <c r="I1358" s="262">
        <v>12.790939407603666</v>
      </c>
      <c r="J1358" s="102"/>
    </row>
    <row r="1359" spans="1:10" x14ac:dyDescent="0.3">
      <c r="A1359" s="250" t="s">
        <v>241</v>
      </c>
      <c r="B1359" s="250" t="s">
        <v>394</v>
      </c>
      <c r="C1359" s="250" t="s">
        <v>337</v>
      </c>
      <c r="F1359" s="250" t="s">
        <v>19</v>
      </c>
      <c r="G1359" s="250" t="s">
        <v>303</v>
      </c>
      <c r="H1359" s="102" t="s">
        <v>369</v>
      </c>
      <c r="I1359" s="262">
        <v>12.950857097032973</v>
      </c>
      <c r="J1359" s="102"/>
    </row>
    <row r="1360" spans="1:10" x14ac:dyDescent="0.3">
      <c r="A1360" s="250" t="s">
        <v>242</v>
      </c>
      <c r="B1360" s="250" t="s">
        <v>394</v>
      </c>
      <c r="C1360" s="250" t="s">
        <v>337</v>
      </c>
      <c r="F1360" s="250" t="s">
        <v>19</v>
      </c>
      <c r="G1360" s="250" t="s">
        <v>303</v>
      </c>
      <c r="H1360" s="102" t="s">
        <v>369</v>
      </c>
      <c r="I1360" s="262">
        <v>15.24348021447793</v>
      </c>
      <c r="J1360" s="102"/>
    </row>
    <row r="1361" spans="1:10" x14ac:dyDescent="0.3">
      <c r="A1361" s="250" t="s">
        <v>243</v>
      </c>
      <c r="B1361" s="250" t="s">
        <v>394</v>
      </c>
      <c r="C1361" s="250" t="s">
        <v>337</v>
      </c>
      <c r="F1361" s="250" t="s">
        <v>19</v>
      </c>
      <c r="G1361" s="250" t="s">
        <v>303</v>
      </c>
      <c r="H1361" s="102" t="s">
        <v>369</v>
      </c>
      <c r="I1361" s="262">
        <v>13.920280134135677</v>
      </c>
      <c r="J1361" s="102"/>
    </row>
    <row r="1362" spans="1:10" x14ac:dyDescent="0.3">
      <c r="A1362" s="250" t="s">
        <v>244</v>
      </c>
      <c r="B1362" s="250" t="s">
        <v>394</v>
      </c>
      <c r="C1362" s="250" t="s">
        <v>337</v>
      </c>
      <c r="F1362" s="250" t="s">
        <v>19</v>
      </c>
      <c r="G1362" s="250" t="s">
        <v>303</v>
      </c>
      <c r="H1362" s="102" t="s">
        <v>369</v>
      </c>
      <c r="I1362" s="262">
        <v>13.388182568110906</v>
      </c>
      <c r="J1362" s="102"/>
    </row>
    <row r="1363" spans="1:10" x14ac:dyDescent="0.3">
      <c r="A1363" s="250" t="s">
        <v>245</v>
      </c>
      <c r="B1363" s="250" t="s">
        <v>394</v>
      </c>
      <c r="C1363" s="250" t="s">
        <v>337</v>
      </c>
      <c r="F1363" s="250" t="s">
        <v>19</v>
      </c>
      <c r="G1363" s="250" t="s">
        <v>303</v>
      </c>
      <c r="H1363" s="102" t="s">
        <v>369</v>
      </c>
      <c r="I1363" s="262">
        <v>13.883090609701446</v>
      </c>
      <c r="J1363" s="102"/>
    </row>
    <row r="1364" spans="1:10" x14ac:dyDescent="0.3">
      <c r="A1364" s="250" t="s">
        <v>246</v>
      </c>
      <c r="B1364" s="250" t="s">
        <v>394</v>
      </c>
      <c r="C1364" s="250" t="s">
        <v>337</v>
      </c>
      <c r="F1364" s="250" t="s">
        <v>19</v>
      </c>
      <c r="G1364" s="250" t="s">
        <v>303</v>
      </c>
      <c r="H1364" s="102" t="s">
        <v>369</v>
      </c>
      <c r="I1364" s="262">
        <v>16.055504676673042</v>
      </c>
      <c r="J1364" s="102"/>
    </row>
    <row r="1365" spans="1:10" x14ac:dyDescent="0.3">
      <c r="A1365" s="250" t="s">
        <v>247</v>
      </c>
      <c r="B1365" s="250" t="s">
        <v>394</v>
      </c>
      <c r="C1365" s="250" t="s">
        <v>337</v>
      </c>
      <c r="F1365" s="250" t="s">
        <v>19</v>
      </c>
      <c r="G1365" s="250" t="s">
        <v>303</v>
      </c>
      <c r="H1365" s="102" t="s">
        <v>369</v>
      </c>
      <c r="I1365" s="262">
        <v>13.355782801148672</v>
      </c>
      <c r="J1365" s="102"/>
    </row>
    <row r="1366" spans="1:10" x14ac:dyDescent="0.3">
      <c r="A1366" s="250" t="s">
        <v>248</v>
      </c>
      <c r="B1366" s="250" t="s">
        <v>394</v>
      </c>
      <c r="C1366" s="250" t="s">
        <v>337</v>
      </c>
      <c r="F1366" s="250" t="s">
        <v>19</v>
      </c>
      <c r="G1366" s="250" t="s">
        <v>303</v>
      </c>
      <c r="H1366" s="102" t="s">
        <v>369</v>
      </c>
      <c r="I1366" s="262">
        <v>13.370472001037321</v>
      </c>
      <c r="J1366" s="102"/>
    </row>
    <row r="1367" spans="1:10" x14ac:dyDescent="0.3">
      <c r="A1367" s="250" t="s">
        <v>249</v>
      </c>
      <c r="B1367" s="250" t="s">
        <v>394</v>
      </c>
      <c r="C1367" s="250" t="s">
        <v>337</v>
      </c>
      <c r="F1367" s="250" t="s">
        <v>19</v>
      </c>
      <c r="G1367" s="250" t="s">
        <v>303</v>
      </c>
      <c r="H1367" s="102" t="s">
        <v>369</v>
      </c>
      <c r="I1367" s="262">
        <v>13.445915340647069</v>
      </c>
      <c r="J1367" s="102"/>
    </row>
    <row r="1368" spans="1:10" x14ac:dyDescent="0.3">
      <c r="A1368" s="250" t="s">
        <v>250</v>
      </c>
      <c r="B1368" s="250" t="s">
        <v>394</v>
      </c>
      <c r="C1368" s="250" t="s">
        <v>337</v>
      </c>
      <c r="F1368" s="250" t="s">
        <v>19</v>
      </c>
      <c r="G1368" s="250" t="s">
        <v>303</v>
      </c>
      <c r="H1368" s="102" t="s">
        <v>369</v>
      </c>
      <c r="I1368" s="262">
        <v>15.48162464608372</v>
      </c>
      <c r="J1368" s="102"/>
    </row>
    <row r="1369" spans="1:10" x14ac:dyDescent="0.3">
      <c r="A1369" s="250" t="s">
        <v>251</v>
      </c>
      <c r="B1369" s="250" t="s">
        <v>394</v>
      </c>
      <c r="C1369" s="250" t="s">
        <v>337</v>
      </c>
      <c r="F1369" s="250" t="s">
        <v>19</v>
      </c>
      <c r="G1369" s="250" t="s">
        <v>303</v>
      </c>
      <c r="H1369" s="102" t="s">
        <v>369</v>
      </c>
      <c r="I1369" s="262">
        <v>12.96146656069144</v>
      </c>
      <c r="J1369" s="102"/>
    </row>
    <row r="1370" spans="1:10" x14ac:dyDescent="0.3">
      <c r="A1370" s="250" t="s">
        <v>252</v>
      </c>
      <c r="B1370" s="250" t="s">
        <v>394</v>
      </c>
      <c r="C1370" s="250" t="s">
        <v>337</v>
      </c>
      <c r="F1370" s="250" t="s">
        <v>19</v>
      </c>
      <c r="G1370" s="250" t="s">
        <v>303</v>
      </c>
      <c r="H1370" s="102" t="s">
        <v>369</v>
      </c>
      <c r="I1370" s="262">
        <v>12.712992396305713</v>
      </c>
      <c r="J1370" s="102"/>
    </row>
    <row r="1371" spans="1:10" x14ac:dyDescent="0.3">
      <c r="A1371" s="250" t="s">
        <v>253</v>
      </c>
      <c r="B1371" s="250" t="s">
        <v>394</v>
      </c>
      <c r="C1371" s="250" t="s">
        <v>337</v>
      </c>
      <c r="F1371" s="250" t="s">
        <v>19</v>
      </c>
      <c r="G1371" s="250" t="s">
        <v>303</v>
      </c>
      <c r="H1371" s="102" t="s">
        <v>369</v>
      </c>
      <c r="I1371" s="262">
        <v>13.233010878909592</v>
      </c>
      <c r="J1371" s="102"/>
    </row>
    <row r="1372" spans="1:10" x14ac:dyDescent="0.3">
      <c r="A1372" s="250" t="s">
        <v>254</v>
      </c>
      <c r="B1372" s="250" t="s">
        <v>394</v>
      </c>
      <c r="C1372" s="250" t="s">
        <v>337</v>
      </c>
      <c r="F1372" s="250" t="s">
        <v>19</v>
      </c>
      <c r="G1372" s="250" t="s">
        <v>303</v>
      </c>
      <c r="H1372" s="102" t="s">
        <v>369</v>
      </c>
      <c r="I1372" s="262">
        <v>16.056642631069053</v>
      </c>
      <c r="J1372" s="102"/>
    </row>
    <row r="1373" spans="1:10" x14ac:dyDescent="0.3">
      <c r="A1373" s="250" t="s">
        <v>255</v>
      </c>
      <c r="B1373" s="250" t="s">
        <v>394</v>
      </c>
      <c r="C1373" s="250" t="s">
        <v>337</v>
      </c>
      <c r="F1373" s="250" t="s">
        <v>19</v>
      </c>
      <c r="G1373" s="250" t="s">
        <v>303</v>
      </c>
      <c r="H1373" s="102" t="s">
        <v>369</v>
      </c>
      <c r="I1373" s="262">
        <v>13.700630456589625</v>
      </c>
      <c r="J1373" s="102"/>
    </row>
    <row r="1374" spans="1:10" x14ac:dyDescent="0.3">
      <c r="A1374" s="250" t="s">
        <v>256</v>
      </c>
      <c r="B1374" s="250" t="s">
        <v>394</v>
      </c>
      <c r="C1374" s="250" t="s">
        <v>337</v>
      </c>
      <c r="F1374" s="250" t="s">
        <v>19</v>
      </c>
      <c r="G1374" s="250" t="s">
        <v>303</v>
      </c>
      <c r="H1374" s="102" t="s">
        <v>369</v>
      </c>
      <c r="I1374" s="262">
        <v>14.42328867734641</v>
      </c>
      <c r="J1374" s="102"/>
    </row>
    <row r="1375" spans="1:10" x14ac:dyDescent="0.3">
      <c r="A1375" s="250" t="s">
        <v>257</v>
      </c>
      <c r="B1375" s="250" t="s">
        <v>394</v>
      </c>
      <c r="C1375" s="250" t="s">
        <v>337</v>
      </c>
      <c r="F1375" s="250" t="s">
        <v>19</v>
      </c>
      <c r="G1375" s="250" t="s">
        <v>303</v>
      </c>
      <c r="H1375" s="102" t="s">
        <v>369</v>
      </c>
      <c r="I1375" s="262">
        <v>14.973745662801624</v>
      </c>
      <c r="J1375" s="102"/>
    </row>
    <row r="1376" spans="1:10" x14ac:dyDescent="0.3">
      <c r="A1376" s="250" t="s">
        <v>258</v>
      </c>
      <c r="B1376" s="250" t="s">
        <v>394</v>
      </c>
      <c r="C1376" s="250" t="s">
        <v>337</v>
      </c>
      <c r="F1376" s="250" t="s">
        <v>19</v>
      </c>
      <c r="G1376" s="250" t="s">
        <v>303</v>
      </c>
      <c r="H1376" s="102" t="s">
        <v>369</v>
      </c>
      <c r="I1376" s="262">
        <v>17.203711470888667</v>
      </c>
      <c r="J1376" s="102"/>
    </row>
    <row r="1377" spans="1:10" x14ac:dyDescent="0.3">
      <c r="A1377" s="250" t="s">
        <v>259</v>
      </c>
      <c r="B1377" s="250" t="s">
        <v>394</v>
      </c>
      <c r="C1377" s="250" t="s">
        <v>337</v>
      </c>
      <c r="F1377" s="250" t="s">
        <v>19</v>
      </c>
      <c r="G1377" s="250" t="s">
        <v>303</v>
      </c>
      <c r="H1377" s="102" t="s">
        <v>369</v>
      </c>
      <c r="I1377" s="262">
        <v>14.445712828282046</v>
      </c>
      <c r="J1377" s="102"/>
    </row>
    <row r="1378" spans="1:10" x14ac:dyDescent="0.3">
      <c r="A1378" s="250" t="s">
        <v>260</v>
      </c>
      <c r="B1378" s="250" t="s">
        <v>394</v>
      </c>
      <c r="C1378" s="250" t="s">
        <v>337</v>
      </c>
      <c r="F1378" s="250" t="s">
        <v>19</v>
      </c>
      <c r="G1378" s="250" t="s">
        <v>303</v>
      </c>
      <c r="H1378" s="102" t="s">
        <v>369</v>
      </c>
      <c r="I1378" s="262">
        <v>14.731480989399518</v>
      </c>
      <c r="J1378" s="102"/>
    </row>
    <row r="1379" spans="1:10" x14ac:dyDescent="0.3">
      <c r="A1379" s="250" t="s">
        <v>261</v>
      </c>
      <c r="B1379" s="250" t="s">
        <v>394</v>
      </c>
      <c r="C1379" s="250" t="s">
        <v>337</v>
      </c>
      <c r="F1379" s="250" t="s">
        <v>19</v>
      </c>
      <c r="G1379" s="250" t="s">
        <v>303</v>
      </c>
      <c r="H1379" s="102" t="s">
        <v>369</v>
      </c>
      <c r="I1379" s="262">
        <v>14.116360808543716</v>
      </c>
      <c r="J1379" s="102"/>
    </row>
    <row r="1380" spans="1:10" x14ac:dyDescent="0.3">
      <c r="A1380" s="250" t="s">
        <v>262</v>
      </c>
      <c r="B1380" s="250" t="s">
        <v>394</v>
      </c>
      <c r="C1380" s="250" t="s">
        <v>337</v>
      </c>
      <c r="F1380" s="250" t="s">
        <v>19</v>
      </c>
      <c r="G1380" s="250" t="s">
        <v>303</v>
      </c>
      <c r="H1380" s="102" t="s">
        <v>369</v>
      </c>
      <c r="I1380" s="262">
        <v>17.040698452995176</v>
      </c>
      <c r="J1380" s="102"/>
    </row>
    <row r="1381" spans="1:10" x14ac:dyDescent="0.3">
      <c r="A1381" s="250" t="s">
        <v>263</v>
      </c>
      <c r="B1381" s="250" t="s">
        <v>394</v>
      </c>
      <c r="C1381" s="250" t="s">
        <v>337</v>
      </c>
      <c r="F1381" s="250" t="s">
        <v>19</v>
      </c>
      <c r="G1381" s="250" t="s">
        <v>303</v>
      </c>
      <c r="H1381" s="102" t="s">
        <v>369</v>
      </c>
      <c r="I1381" s="262">
        <v>15.453948989312455</v>
      </c>
      <c r="J1381" s="102"/>
    </row>
    <row r="1382" spans="1:10" x14ac:dyDescent="0.3">
      <c r="A1382" s="250" t="s">
        <v>264</v>
      </c>
      <c r="B1382" s="250" t="s">
        <v>394</v>
      </c>
      <c r="C1382" s="250" t="s">
        <v>337</v>
      </c>
      <c r="F1382" s="250" t="s">
        <v>19</v>
      </c>
      <c r="G1382" s="250" t="s">
        <v>303</v>
      </c>
      <c r="H1382" s="102" t="s">
        <v>369</v>
      </c>
      <c r="I1382" s="262">
        <v>14.511802413460618</v>
      </c>
      <c r="J1382" s="102"/>
    </row>
    <row r="1383" spans="1:10" x14ac:dyDescent="0.3">
      <c r="A1383" s="250" t="s">
        <v>265</v>
      </c>
      <c r="B1383" s="250" t="s">
        <v>394</v>
      </c>
      <c r="C1383" s="250" t="s">
        <v>337</v>
      </c>
      <c r="F1383" s="250" t="s">
        <v>19</v>
      </c>
      <c r="G1383" s="250" t="s">
        <v>303</v>
      </c>
      <c r="H1383" s="102" t="s">
        <v>369</v>
      </c>
      <c r="I1383" s="262">
        <v>15.248992931235087</v>
      </c>
      <c r="J1383" s="102"/>
    </row>
    <row r="1384" spans="1:10" x14ac:dyDescent="0.3">
      <c r="A1384" s="250" t="s">
        <v>266</v>
      </c>
      <c r="B1384" s="250" t="s">
        <v>394</v>
      </c>
      <c r="C1384" s="250" t="s">
        <v>337</v>
      </c>
      <c r="F1384" s="250" t="s">
        <v>19</v>
      </c>
      <c r="G1384" s="250" t="s">
        <v>303</v>
      </c>
      <c r="H1384" s="102" t="s">
        <v>369</v>
      </c>
      <c r="I1384" s="262">
        <v>18.642842286767188</v>
      </c>
      <c r="J1384" s="102"/>
    </row>
    <row r="1385" spans="1:10" x14ac:dyDescent="0.3">
      <c r="A1385" s="250" t="s">
        <v>267</v>
      </c>
      <c r="B1385" s="250" t="s">
        <v>394</v>
      </c>
      <c r="C1385" s="250" t="s">
        <v>337</v>
      </c>
      <c r="F1385" s="250" t="s">
        <v>19</v>
      </c>
      <c r="G1385" s="250" t="s">
        <v>303</v>
      </c>
      <c r="H1385" s="102" t="s">
        <v>369</v>
      </c>
      <c r="I1385" s="262">
        <v>16.077741494718119</v>
      </c>
      <c r="J1385" s="102"/>
    </row>
    <row r="1386" spans="1:10" x14ac:dyDescent="0.3">
      <c r="A1386" s="250" t="s">
        <v>268</v>
      </c>
      <c r="B1386" s="250" t="s">
        <v>394</v>
      </c>
      <c r="C1386" s="250" t="s">
        <v>337</v>
      </c>
      <c r="F1386" s="250" t="s">
        <v>19</v>
      </c>
      <c r="G1386" s="250" t="s">
        <v>303</v>
      </c>
      <c r="H1386" s="102" t="s">
        <v>369</v>
      </c>
      <c r="I1386" s="262">
        <v>15.426939227075529</v>
      </c>
      <c r="J1386" s="102"/>
    </row>
    <row r="1387" spans="1:10" x14ac:dyDescent="0.3">
      <c r="A1387" s="250" t="s">
        <v>269</v>
      </c>
      <c r="B1387" s="250" t="s">
        <v>394</v>
      </c>
      <c r="C1387" s="250" t="s">
        <v>337</v>
      </c>
      <c r="F1387" s="250" t="s">
        <v>19</v>
      </c>
      <c r="G1387" s="250" t="s">
        <v>303</v>
      </c>
      <c r="H1387" s="102" t="s">
        <v>369</v>
      </c>
      <c r="I1387" s="262">
        <v>15.665759386288389</v>
      </c>
      <c r="J1387" s="102"/>
    </row>
    <row r="1388" spans="1:10" x14ac:dyDescent="0.3">
      <c r="A1388" s="250" t="s">
        <v>270</v>
      </c>
      <c r="B1388" s="250" t="s">
        <v>394</v>
      </c>
      <c r="C1388" s="250" t="s">
        <v>337</v>
      </c>
      <c r="F1388" s="250" t="s">
        <v>19</v>
      </c>
      <c r="G1388" s="250" t="s">
        <v>303</v>
      </c>
      <c r="H1388" s="102" t="s">
        <v>369</v>
      </c>
      <c r="I1388" s="262">
        <v>16.769897818915318</v>
      </c>
      <c r="J1388" s="102"/>
    </row>
    <row r="1389" spans="1:10" x14ac:dyDescent="0.3">
      <c r="A1389" s="250" t="s">
        <v>271</v>
      </c>
      <c r="B1389" s="250" t="s">
        <v>394</v>
      </c>
      <c r="C1389" s="250" t="s">
        <v>337</v>
      </c>
      <c r="F1389" s="250" t="s">
        <v>19</v>
      </c>
      <c r="G1389" s="250" t="s">
        <v>303</v>
      </c>
      <c r="H1389" s="102" t="s">
        <v>369</v>
      </c>
      <c r="I1389" s="262">
        <v>14.390536082750691</v>
      </c>
      <c r="J1389" s="102"/>
    </row>
    <row r="1390" spans="1:10" x14ac:dyDescent="0.3">
      <c r="A1390" s="250" t="s">
        <v>272</v>
      </c>
      <c r="B1390" s="250" t="s">
        <v>394</v>
      </c>
      <c r="C1390" s="250" t="s">
        <v>337</v>
      </c>
      <c r="F1390" s="250" t="s">
        <v>19</v>
      </c>
      <c r="G1390" s="250" t="s">
        <v>303</v>
      </c>
      <c r="H1390" s="102" t="s">
        <v>369</v>
      </c>
      <c r="I1390" s="262">
        <v>14.186127454710027</v>
      </c>
      <c r="J1390" s="102"/>
    </row>
    <row r="1391" spans="1:10" x14ac:dyDescent="0.3">
      <c r="A1391" s="250" t="s">
        <v>273</v>
      </c>
      <c r="B1391" s="250" t="s">
        <v>394</v>
      </c>
      <c r="C1391" s="250" t="s">
        <v>337</v>
      </c>
      <c r="F1391" s="250" t="s">
        <v>19</v>
      </c>
      <c r="G1391" s="250" t="s">
        <v>303</v>
      </c>
      <c r="H1391" s="102" t="s">
        <v>369</v>
      </c>
      <c r="I1391" s="262">
        <v>14.384369603469391</v>
      </c>
      <c r="J1391" s="102"/>
    </row>
    <row r="1392" spans="1:10" x14ac:dyDescent="0.3">
      <c r="A1392" s="250" t="s">
        <v>274</v>
      </c>
      <c r="B1392" s="250" t="s">
        <v>394</v>
      </c>
      <c r="C1392" s="250" t="s">
        <v>337</v>
      </c>
      <c r="F1392" s="250" t="s">
        <v>19</v>
      </c>
      <c r="G1392" s="250" t="s">
        <v>303</v>
      </c>
      <c r="H1392" s="102" t="s">
        <v>369</v>
      </c>
      <c r="I1392" s="262">
        <v>16.66501917826433</v>
      </c>
      <c r="J1392" s="102"/>
    </row>
    <row r="1393" spans="1:10" x14ac:dyDescent="0.3">
      <c r="A1393" s="250" t="s">
        <v>275</v>
      </c>
      <c r="B1393" s="250" t="s">
        <v>394</v>
      </c>
      <c r="C1393" s="250" t="s">
        <v>337</v>
      </c>
      <c r="F1393" s="250" t="s">
        <v>19</v>
      </c>
      <c r="G1393" s="250" t="s">
        <v>303</v>
      </c>
      <c r="H1393" s="102" t="s">
        <v>369</v>
      </c>
      <c r="I1393" s="262">
        <v>13.827446571190544</v>
      </c>
      <c r="J1393" s="102"/>
    </row>
    <row r="1394" spans="1:10" x14ac:dyDescent="0.3">
      <c r="A1394" s="250" t="s">
        <v>276</v>
      </c>
      <c r="B1394" s="250" t="s">
        <v>394</v>
      </c>
      <c r="C1394" s="250" t="s">
        <v>337</v>
      </c>
      <c r="F1394" s="250" t="s">
        <v>19</v>
      </c>
      <c r="G1394" s="250" t="s">
        <v>303</v>
      </c>
      <c r="H1394" s="102" t="s">
        <v>369</v>
      </c>
      <c r="I1394" s="262">
        <v>12.577499840250875</v>
      </c>
      <c r="J1394" s="102"/>
    </row>
    <row r="1395" spans="1:10" x14ac:dyDescent="0.3">
      <c r="A1395" s="250" t="s">
        <v>277</v>
      </c>
      <c r="B1395" s="250" t="s">
        <v>394</v>
      </c>
      <c r="C1395" s="250" t="s">
        <v>337</v>
      </c>
      <c r="F1395" s="250" t="s">
        <v>19</v>
      </c>
      <c r="G1395" s="250" t="s">
        <v>303</v>
      </c>
      <c r="H1395" s="102" t="s">
        <v>369</v>
      </c>
      <c r="I1395" s="262">
        <v>12.751056233637756</v>
      </c>
      <c r="J1395" s="102"/>
    </row>
    <row r="1396" spans="1:10" x14ac:dyDescent="0.3">
      <c r="A1396" s="250" t="s">
        <v>278</v>
      </c>
      <c r="B1396" s="250" t="s">
        <v>394</v>
      </c>
      <c r="C1396" s="250" t="s">
        <v>337</v>
      </c>
      <c r="F1396" s="250" t="s">
        <v>19</v>
      </c>
      <c r="G1396" s="250" t="s">
        <v>303</v>
      </c>
      <c r="H1396" s="102" t="s">
        <v>369</v>
      </c>
      <c r="I1396" s="262">
        <v>14.983579004972594</v>
      </c>
      <c r="J1396" s="102"/>
    </row>
    <row r="1397" spans="1:10" x14ac:dyDescent="0.3">
      <c r="A1397" s="250" t="s">
        <v>279</v>
      </c>
      <c r="B1397" s="250" t="s">
        <v>394</v>
      </c>
      <c r="C1397" s="250" t="s">
        <v>337</v>
      </c>
      <c r="F1397" s="250" t="s">
        <v>19</v>
      </c>
      <c r="G1397" s="250" t="s">
        <v>303</v>
      </c>
      <c r="H1397" s="102" t="s">
        <v>369</v>
      </c>
      <c r="I1397" s="262">
        <v>12.947724292965354</v>
      </c>
      <c r="J1397" s="102"/>
    </row>
    <row r="1398" spans="1:10" x14ac:dyDescent="0.3">
      <c r="A1398" s="250" t="s">
        <v>280</v>
      </c>
      <c r="B1398" s="250" t="s">
        <v>394</v>
      </c>
      <c r="C1398" s="250" t="s">
        <v>337</v>
      </c>
      <c r="F1398" s="250" t="s">
        <v>19</v>
      </c>
      <c r="G1398" s="250" t="s">
        <v>303</v>
      </c>
      <c r="H1398" s="102" t="s">
        <v>369</v>
      </c>
      <c r="I1398" s="262">
        <v>12.030810369431352</v>
      </c>
      <c r="J1398" s="102"/>
    </row>
    <row r="1399" spans="1:10" x14ac:dyDescent="0.3">
      <c r="A1399" s="250" t="s">
        <v>281</v>
      </c>
      <c r="B1399" s="250" t="s">
        <v>394</v>
      </c>
      <c r="C1399" s="250" t="s">
        <v>337</v>
      </c>
      <c r="F1399" s="250" t="s">
        <v>19</v>
      </c>
      <c r="G1399" s="250" t="s">
        <v>303</v>
      </c>
      <c r="H1399" s="102" t="s">
        <v>369</v>
      </c>
      <c r="I1399" s="262">
        <v>12.207265634222541</v>
      </c>
      <c r="J1399" s="102"/>
    </row>
    <row r="1400" spans="1:10" x14ac:dyDescent="0.3">
      <c r="A1400" s="250" t="s">
        <v>282</v>
      </c>
      <c r="B1400" s="250" t="s">
        <v>394</v>
      </c>
      <c r="C1400" s="250" t="s">
        <v>337</v>
      </c>
      <c r="F1400" s="250" t="s">
        <v>19</v>
      </c>
      <c r="G1400" s="250" t="s">
        <v>303</v>
      </c>
      <c r="H1400" s="102" t="s">
        <v>369</v>
      </c>
      <c r="I1400" s="262">
        <v>13.441798306090815</v>
      </c>
      <c r="J1400" s="102"/>
    </row>
    <row r="1401" spans="1:10" x14ac:dyDescent="0.3">
      <c r="A1401" s="250" t="s">
        <v>283</v>
      </c>
      <c r="B1401" s="250" t="s">
        <v>394</v>
      </c>
      <c r="C1401" s="250" t="s">
        <v>337</v>
      </c>
      <c r="F1401" s="250" t="s">
        <v>19</v>
      </c>
      <c r="G1401" s="250" t="s">
        <v>303</v>
      </c>
      <c r="H1401" s="102" t="s">
        <v>369</v>
      </c>
      <c r="I1401" s="262">
        <v>11.467870250411384</v>
      </c>
      <c r="J1401" s="102"/>
    </row>
    <row r="1402" spans="1:10" x14ac:dyDescent="0.3">
      <c r="A1402" s="250" t="s">
        <v>284</v>
      </c>
      <c r="B1402" s="250" t="s">
        <v>394</v>
      </c>
      <c r="C1402" s="250" t="s">
        <v>337</v>
      </c>
      <c r="F1402" s="250" t="s">
        <v>19</v>
      </c>
      <c r="G1402" s="250" t="s">
        <v>303</v>
      </c>
      <c r="H1402" s="102" t="s">
        <v>369</v>
      </c>
      <c r="I1402" s="262">
        <v>11.199933077553045</v>
      </c>
      <c r="J1402" s="102"/>
    </row>
    <row r="1403" spans="1:10" x14ac:dyDescent="0.3">
      <c r="A1403" s="250" t="s">
        <v>285</v>
      </c>
      <c r="B1403" s="250" t="s">
        <v>394</v>
      </c>
      <c r="C1403" s="250" t="s">
        <v>337</v>
      </c>
      <c r="F1403" s="250" t="s">
        <v>19</v>
      </c>
      <c r="G1403" s="250" t="s">
        <v>303</v>
      </c>
      <c r="H1403" s="102" t="s">
        <v>369</v>
      </c>
      <c r="I1403" s="262">
        <v>11.278178469515284</v>
      </c>
      <c r="J1403" s="102"/>
    </row>
    <row r="1404" spans="1:10" x14ac:dyDescent="0.3">
      <c r="A1404" s="250" t="s">
        <v>286</v>
      </c>
      <c r="B1404" s="250" t="s">
        <v>394</v>
      </c>
      <c r="C1404" s="250" t="s">
        <v>337</v>
      </c>
      <c r="F1404" s="250" t="s">
        <v>19</v>
      </c>
      <c r="G1404" s="250" t="s">
        <v>303</v>
      </c>
      <c r="H1404" s="102" t="s">
        <v>369</v>
      </c>
      <c r="I1404" s="262">
        <v>13.601786617238949</v>
      </c>
      <c r="J1404" s="102"/>
    </row>
    <row r="1405" spans="1:10" x14ac:dyDescent="0.3">
      <c r="A1405" s="250" t="s">
        <v>287</v>
      </c>
      <c r="B1405" s="250" t="s">
        <v>394</v>
      </c>
      <c r="C1405" s="250" t="s">
        <v>337</v>
      </c>
      <c r="F1405" s="250" t="s">
        <v>19</v>
      </c>
      <c r="G1405" s="250" t="s">
        <v>303</v>
      </c>
      <c r="H1405" s="102" t="s">
        <v>369</v>
      </c>
      <c r="I1405" s="262">
        <v>11.113721831787313</v>
      </c>
      <c r="J1405" s="102"/>
    </row>
    <row r="1406" spans="1:10" x14ac:dyDescent="0.3">
      <c r="A1406" s="250" t="s">
        <v>288</v>
      </c>
      <c r="B1406" s="250" t="s">
        <v>394</v>
      </c>
      <c r="C1406" s="250" t="s">
        <v>337</v>
      </c>
      <c r="F1406" s="250" t="s">
        <v>19</v>
      </c>
      <c r="G1406" s="250" t="s">
        <v>303</v>
      </c>
      <c r="H1406" s="102" t="s">
        <v>369</v>
      </c>
      <c r="I1406" s="262">
        <v>10.375922587642561</v>
      </c>
      <c r="J1406" s="102"/>
    </row>
    <row r="1407" spans="1:10" x14ac:dyDescent="0.3">
      <c r="A1407" s="250" t="s">
        <v>289</v>
      </c>
      <c r="B1407" s="250" t="s">
        <v>394</v>
      </c>
      <c r="C1407" s="250" t="s">
        <v>337</v>
      </c>
      <c r="F1407" s="250" t="s">
        <v>19</v>
      </c>
      <c r="G1407" s="250" t="s">
        <v>303</v>
      </c>
      <c r="H1407" s="102" t="s">
        <v>369</v>
      </c>
      <c r="I1407" s="262">
        <v>10.666558184557481</v>
      </c>
      <c r="J1407" s="102"/>
    </row>
    <row r="1408" spans="1:10" x14ac:dyDescent="0.3">
      <c r="A1408" s="250" t="s">
        <v>290</v>
      </c>
      <c r="B1408" s="250" t="s">
        <v>394</v>
      </c>
      <c r="C1408" s="250" t="s">
        <v>337</v>
      </c>
      <c r="F1408" s="250" t="s">
        <v>19</v>
      </c>
      <c r="G1408" s="250" t="s">
        <v>303</v>
      </c>
      <c r="H1408" s="102" t="s">
        <v>369</v>
      </c>
      <c r="I1408" s="262">
        <v>12.844406185547047</v>
      </c>
      <c r="J1408" s="102"/>
    </row>
    <row r="1409" spans="1:10" x14ac:dyDescent="0.3">
      <c r="A1409" s="250" t="s">
        <v>291</v>
      </c>
      <c r="B1409" s="250" t="s">
        <v>394</v>
      </c>
      <c r="C1409" s="250" t="s">
        <v>337</v>
      </c>
      <c r="F1409" s="250" t="s">
        <v>19</v>
      </c>
      <c r="G1409" s="250" t="s">
        <v>303</v>
      </c>
      <c r="H1409" s="102" t="s">
        <v>369</v>
      </c>
      <c r="I1409" s="262">
        <v>10.874795238121139</v>
      </c>
      <c r="J1409" s="102"/>
    </row>
    <row r="1410" spans="1:10" x14ac:dyDescent="0.3">
      <c r="A1410" s="250" t="s">
        <v>292</v>
      </c>
      <c r="B1410" s="250" t="s">
        <v>394</v>
      </c>
      <c r="C1410" s="250" t="s">
        <v>337</v>
      </c>
      <c r="F1410" s="250" t="s">
        <v>19</v>
      </c>
      <c r="G1410" s="250" t="s">
        <v>303</v>
      </c>
      <c r="H1410" s="102" t="s">
        <v>369</v>
      </c>
      <c r="I1410" s="262">
        <v>10.578102916144863</v>
      </c>
      <c r="J1410" s="102"/>
    </row>
    <row r="1411" spans="1:10" x14ac:dyDescent="0.3">
      <c r="A1411" s="250" t="s">
        <v>293</v>
      </c>
      <c r="B1411" s="250" t="s">
        <v>394</v>
      </c>
      <c r="C1411" s="250" t="s">
        <v>337</v>
      </c>
      <c r="F1411" s="250" t="s">
        <v>19</v>
      </c>
      <c r="G1411" s="250" t="s">
        <v>303</v>
      </c>
      <c r="H1411" s="102" t="s">
        <v>369</v>
      </c>
      <c r="I1411" s="262">
        <v>10.606327145154852</v>
      </c>
      <c r="J1411" s="102"/>
    </row>
    <row r="1412" spans="1:10" x14ac:dyDescent="0.3">
      <c r="A1412" s="250" t="s">
        <v>294</v>
      </c>
      <c r="B1412" s="250" t="s">
        <v>394</v>
      </c>
      <c r="C1412" s="250" t="s">
        <v>337</v>
      </c>
      <c r="F1412" s="250" t="s">
        <v>19</v>
      </c>
      <c r="G1412" s="250" t="s">
        <v>303</v>
      </c>
      <c r="H1412" s="102" t="s">
        <v>369</v>
      </c>
      <c r="I1412" s="262">
        <v>12.452419821241195</v>
      </c>
      <c r="J1412" s="102"/>
    </row>
    <row r="1413" spans="1:10" x14ac:dyDescent="0.3">
      <c r="A1413" s="250" t="s">
        <v>324</v>
      </c>
      <c r="B1413" s="250" t="s">
        <v>394</v>
      </c>
      <c r="C1413" s="250" t="s">
        <v>337</v>
      </c>
      <c r="F1413" s="250" t="s">
        <v>19</v>
      </c>
      <c r="G1413" s="250" t="s">
        <v>303</v>
      </c>
      <c r="H1413" s="102" t="s">
        <v>369</v>
      </c>
      <c r="I1413" s="262">
        <v>10.974665850180081</v>
      </c>
      <c r="J1413" s="102"/>
    </row>
    <row r="1414" spans="1:10" x14ac:dyDescent="0.3">
      <c r="A1414" s="250" t="s">
        <v>325</v>
      </c>
      <c r="B1414" s="250" t="s">
        <v>394</v>
      </c>
      <c r="C1414" s="250" t="s">
        <v>337</v>
      </c>
      <c r="F1414" s="250" t="s">
        <v>19</v>
      </c>
      <c r="G1414" s="250" t="s">
        <v>303</v>
      </c>
      <c r="H1414" s="102" t="s">
        <v>369</v>
      </c>
      <c r="I1414" s="262">
        <v>10.274093795709705</v>
      </c>
      <c r="J1414" s="102"/>
    </row>
    <row r="1415" spans="1:10" x14ac:dyDescent="0.3">
      <c r="A1415" s="250" t="s">
        <v>338</v>
      </c>
      <c r="B1415" s="250" t="s">
        <v>394</v>
      </c>
      <c r="C1415" s="250" t="s">
        <v>337</v>
      </c>
      <c r="F1415" s="250" t="s">
        <v>19</v>
      </c>
      <c r="G1415" s="250" t="s">
        <v>303</v>
      </c>
      <c r="H1415" s="102" t="s">
        <v>369</v>
      </c>
      <c r="I1415" s="262">
        <v>11.063957281056314</v>
      </c>
    </row>
    <row r="1416" spans="1:10" x14ac:dyDescent="0.3">
      <c r="A1416" s="250" t="s">
        <v>339</v>
      </c>
      <c r="B1416" s="250" t="s">
        <v>394</v>
      </c>
      <c r="C1416" s="250" t="s">
        <v>337</v>
      </c>
      <c r="F1416" s="250" t="s">
        <v>19</v>
      </c>
      <c r="G1416" s="250" t="s">
        <v>303</v>
      </c>
      <c r="H1416" s="102" t="s">
        <v>369</v>
      </c>
      <c r="I1416" s="262">
        <v>13.12235517702986</v>
      </c>
    </row>
    <row r="1417" spans="1:10" x14ac:dyDescent="0.3">
      <c r="A1417" s="250" t="s">
        <v>348</v>
      </c>
      <c r="B1417" s="250" t="s">
        <v>394</v>
      </c>
      <c r="C1417" s="250" t="s">
        <v>337</v>
      </c>
      <c r="F1417" s="250" t="s">
        <v>19</v>
      </c>
      <c r="G1417" s="250" t="s">
        <v>303</v>
      </c>
      <c r="H1417" s="102" t="s">
        <v>369</v>
      </c>
      <c r="I1417" s="262">
        <v>10.739162154330321</v>
      </c>
    </row>
    <row r="1418" spans="1:10" x14ac:dyDescent="0.3">
      <c r="A1418" s="250" t="s">
        <v>360</v>
      </c>
      <c r="B1418" s="250" t="s">
        <v>394</v>
      </c>
      <c r="C1418" s="250" t="s">
        <v>337</v>
      </c>
      <c r="F1418" s="250" t="s">
        <v>19</v>
      </c>
      <c r="G1418" s="250" t="s">
        <v>303</v>
      </c>
      <c r="H1418" s="102" t="s">
        <v>369</v>
      </c>
      <c r="I1418" s="264">
        <v>10.415988155417786</v>
      </c>
    </row>
    <row r="1419" spans="1:10" x14ac:dyDescent="0.3">
      <c r="A1419" s="250" t="s">
        <v>361</v>
      </c>
      <c r="B1419" s="250" t="s">
        <v>394</v>
      </c>
      <c r="C1419" s="250" t="s">
        <v>337</v>
      </c>
      <c r="F1419" s="250" t="s">
        <v>19</v>
      </c>
      <c r="G1419" s="250" t="s">
        <v>303</v>
      </c>
      <c r="H1419" s="102" t="s">
        <v>369</v>
      </c>
      <c r="I1419" s="264">
        <v>11.058898318194696</v>
      </c>
    </row>
    <row r="1420" spans="1:10" x14ac:dyDescent="0.3">
      <c r="A1420" s="250" t="s">
        <v>362</v>
      </c>
      <c r="B1420" s="250" t="s">
        <v>394</v>
      </c>
      <c r="C1420" s="250" t="s">
        <v>337</v>
      </c>
      <c r="F1420" s="250" t="s">
        <v>19</v>
      </c>
      <c r="G1420" s="250" t="s">
        <v>303</v>
      </c>
      <c r="H1420" s="102" t="s">
        <v>369</v>
      </c>
      <c r="I1420" s="264">
        <v>12.546472033095696</v>
      </c>
    </row>
    <row r="1421" spans="1:10" x14ac:dyDescent="0.3">
      <c r="A1421" s="250" t="s">
        <v>363</v>
      </c>
      <c r="B1421" s="250" t="s">
        <v>394</v>
      </c>
      <c r="C1421" s="250" t="s">
        <v>337</v>
      </c>
      <c r="F1421" s="250" t="s">
        <v>19</v>
      </c>
      <c r="G1421" s="250" t="s">
        <v>303</v>
      </c>
      <c r="H1421" s="102" t="s">
        <v>369</v>
      </c>
      <c r="I1421" s="264">
        <v>11.545086846599402</v>
      </c>
    </row>
    <row r="1422" spans="1:10" x14ac:dyDescent="0.3">
      <c r="A1422" s="250" t="s">
        <v>364</v>
      </c>
      <c r="B1422" s="250" t="s">
        <v>394</v>
      </c>
      <c r="C1422" s="250" t="s">
        <v>337</v>
      </c>
      <c r="F1422" s="250" t="s">
        <v>19</v>
      </c>
      <c r="G1422" s="250" t="s">
        <v>303</v>
      </c>
      <c r="H1422" s="102" t="s">
        <v>369</v>
      </c>
      <c r="I1422" s="264">
        <v>9.7672119817554872</v>
      </c>
    </row>
    <row r="1423" spans="1:10" x14ac:dyDescent="0.3">
      <c r="A1423" s="102" t="s">
        <v>365</v>
      </c>
      <c r="B1423" s="250" t="s">
        <v>394</v>
      </c>
      <c r="C1423" s="250" t="s">
        <v>337</v>
      </c>
      <c r="F1423" s="250" t="s">
        <v>19</v>
      </c>
      <c r="G1423" s="250" t="s">
        <v>303</v>
      </c>
      <c r="H1423" s="102" t="s">
        <v>369</v>
      </c>
      <c r="I1423" s="264">
        <v>8.9265696594955042</v>
      </c>
    </row>
    <row r="1424" spans="1:10" x14ac:dyDescent="0.3">
      <c r="A1424" s="237" t="s">
        <v>375</v>
      </c>
      <c r="B1424" s="50" t="s">
        <v>371</v>
      </c>
      <c r="C1424" s="50" t="s">
        <v>337</v>
      </c>
      <c r="D1424" s="50" t="s">
        <v>327</v>
      </c>
      <c r="E1424" s="50" t="s">
        <v>354</v>
      </c>
      <c r="F1424" s="250" t="s">
        <v>19</v>
      </c>
      <c r="G1424" s="250" t="s">
        <v>303</v>
      </c>
      <c r="H1424" s="102" t="s">
        <v>369</v>
      </c>
      <c r="I1424" s="262">
        <v>7.5444067688988277</v>
      </c>
    </row>
    <row r="1425" spans="1:9" x14ac:dyDescent="0.3">
      <c r="A1425" s="237" t="s">
        <v>376</v>
      </c>
      <c r="B1425" s="50" t="s">
        <v>371</v>
      </c>
      <c r="C1425" s="50" t="s">
        <v>337</v>
      </c>
      <c r="D1425" s="50" t="s">
        <v>327</v>
      </c>
      <c r="E1425" s="50" t="s">
        <v>354</v>
      </c>
      <c r="F1425" s="250" t="s">
        <v>19</v>
      </c>
      <c r="G1425" s="250" t="s">
        <v>303</v>
      </c>
      <c r="H1425" s="102" t="s">
        <v>369</v>
      </c>
      <c r="I1425" s="262">
        <v>7.0616457847117164</v>
      </c>
    </row>
    <row r="1426" spans="1:9" x14ac:dyDescent="0.3">
      <c r="A1426" s="237" t="s">
        <v>377</v>
      </c>
      <c r="B1426" s="50" t="s">
        <v>371</v>
      </c>
      <c r="C1426" s="50" t="s">
        <v>337</v>
      </c>
      <c r="D1426" s="50" t="s">
        <v>327</v>
      </c>
      <c r="E1426" s="50" t="s">
        <v>354</v>
      </c>
      <c r="F1426" s="250" t="s">
        <v>19</v>
      </c>
      <c r="G1426" s="250" t="s">
        <v>303</v>
      </c>
      <c r="H1426" s="102" t="s">
        <v>369</v>
      </c>
      <c r="I1426" s="262">
        <v>7.444242025998725</v>
      </c>
    </row>
    <row r="1427" spans="1:9" x14ac:dyDescent="0.3">
      <c r="A1427" s="237" t="s">
        <v>378</v>
      </c>
      <c r="B1427" s="50" t="s">
        <v>371</v>
      </c>
      <c r="C1427" s="50" t="s">
        <v>337</v>
      </c>
      <c r="D1427" s="50" t="s">
        <v>327</v>
      </c>
      <c r="E1427" s="50" t="s">
        <v>354</v>
      </c>
      <c r="F1427" s="250" t="s">
        <v>19</v>
      </c>
      <c r="G1427" s="250" t="s">
        <v>303</v>
      </c>
      <c r="H1427" s="102" t="s">
        <v>369</v>
      </c>
      <c r="I1427" s="262">
        <v>7.1498690259260833</v>
      </c>
    </row>
    <row r="1428" spans="1:9" x14ac:dyDescent="0.3">
      <c r="A1428" s="237" t="s">
        <v>379</v>
      </c>
      <c r="B1428" s="50" t="s">
        <v>371</v>
      </c>
      <c r="C1428" s="50" t="s">
        <v>337</v>
      </c>
      <c r="D1428" s="50" t="s">
        <v>327</v>
      </c>
      <c r="E1428" s="50" t="s">
        <v>354</v>
      </c>
      <c r="F1428" s="250" t="s">
        <v>19</v>
      </c>
      <c r="G1428" s="250" t="s">
        <v>303</v>
      </c>
      <c r="H1428" s="102" t="s">
        <v>369</v>
      </c>
      <c r="I1428" s="262">
        <v>7.0285174813846263</v>
      </c>
    </row>
    <row r="1429" spans="1:9" x14ac:dyDescent="0.3">
      <c r="A1429" s="237" t="s">
        <v>380</v>
      </c>
      <c r="B1429" s="50" t="s">
        <v>371</v>
      </c>
      <c r="C1429" s="50" t="s">
        <v>337</v>
      </c>
      <c r="D1429" s="50" t="s">
        <v>327</v>
      </c>
      <c r="E1429" s="50" t="s">
        <v>354</v>
      </c>
      <c r="F1429" s="250" t="s">
        <v>19</v>
      </c>
      <c r="G1429" s="250" t="s">
        <v>303</v>
      </c>
      <c r="H1429" s="102" t="s">
        <v>369</v>
      </c>
      <c r="I1429" s="262">
        <v>6.8681544028470922</v>
      </c>
    </row>
    <row r="1430" spans="1:9" x14ac:dyDescent="0.3">
      <c r="A1430" s="237" t="s">
        <v>381</v>
      </c>
      <c r="B1430" s="50" t="s">
        <v>371</v>
      </c>
      <c r="C1430" s="50" t="s">
        <v>337</v>
      </c>
      <c r="D1430" s="50" t="s">
        <v>327</v>
      </c>
      <c r="E1430" s="50" t="s">
        <v>354</v>
      </c>
      <c r="F1430" s="250" t="s">
        <v>19</v>
      </c>
      <c r="G1430" s="250" t="s">
        <v>303</v>
      </c>
      <c r="H1430" s="102" t="s">
        <v>369</v>
      </c>
      <c r="I1430" s="262">
        <v>6.4597699721485871</v>
      </c>
    </row>
    <row r="1431" spans="1:9" x14ac:dyDescent="0.3">
      <c r="A1431" s="237" t="s">
        <v>382</v>
      </c>
      <c r="B1431" s="50" t="s">
        <v>371</v>
      </c>
      <c r="C1431" s="50" t="s">
        <v>337</v>
      </c>
      <c r="D1431" s="50" t="s">
        <v>327</v>
      </c>
      <c r="E1431" s="50" t="s">
        <v>354</v>
      </c>
      <c r="F1431" s="250" t="s">
        <v>19</v>
      </c>
      <c r="G1431" s="250" t="s">
        <v>303</v>
      </c>
      <c r="H1431" s="102" t="s">
        <v>369</v>
      </c>
      <c r="I1431" s="262">
        <v>6.0476598877636292</v>
      </c>
    </row>
    <row r="1432" spans="1:9" x14ac:dyDescent="0.3">
      <c r="A1432" s="237" t="s">
        <v>383</v>
      </c>
      <c r="B1432" s="50" t="s">
        <v>371</v>
      </c>
      <c r="C1432" s="50" t="s">
        <v>337</v>
      </c>
      <c r="D1432" s="50" t="s">
        <v>327</v>
      </c>
      <c r="E1432" s="50" t="s">
        <v>354</v>
      </c>
      <c r="F1432" s="250" t="s">
        <v>19</v>
      </c>
      <c r="G1432" s="250" t="s">
        <v>303</v>
      </c>
      <c r="H1432" s="102" t="s">
        <v>369</v>
      </c>
      <c r="I1432" s="262">
        <v>4.9795432716695824</v>
      </c>
    </row>
    <row r="1433" spans="1:9" x14ac:dyDescent="0.3">
      <c r="A1433" s="237" t="s">
        <v>384</v>
      </c>
      <c r="B1433" s="50" t="s">
        <v>371</v>
      </c>
      <c r="C1433" s="50" t="s">
        <v>337</v>
      </c>
      <c r="D1433" s="50" t="s">
        <v>327</v>
      </c>
      <c r="E1433" s="50" t="s">
        <v>354</v>
      </c>
      <c r="F1433" s="250" t="s">
        <v>19</v>
      </c>
      <c r="G1433" s="250" t="s">
        <v>303</v>
      </c>
      <c r="H1433" s="102" t="s">
        <v>369</v>
      </c>
      <c r="I1433" s="262">
        <v>4.8496870063023092</v>
      </c>
    </row>
    <row r="1434" spans="1:9" x14ac:dyDescent="0.3">
      <c r="A1434" s="237" t="s">
        <v>385</v>
      </c>
      <c r="B1434" s="50" t="s">
        <v>371</v>
      </c>
      <c r="C1434" s="50" t="s">
        <v>337</v>
      </c>
      <c r="D1434" s="50" t="s">
        <v>327</v>
      </c>
      <c r="E1434" s="50" t="s">
        <v>354</v>
      </c>
      <c r="F1434" s="250" t="s">
        <v>19</v>
      </c>
      <c r="G1434" s="250" t="s">
        <v>303</v>
      </c>
      <c r="H1434" s="102" t="s">
        <v>369</v>
      </c>
      <c r="I1434" s="262">
        <v>4.4408962954923297</v>
      </c>
    </row>
    <row r="1435" spans="1:9" x14ac:dyDescent="0.3">
      <c r="A1435" s="237" t="s">
        <v>386</v>
      </c>
      <c r="B1435" s="50" t="s">
        <v>371</v>
      </c>
      <c r="C1435" s="50" t="s">
        <v>337</v>
      </c>
      <c r="D1435" s="50" t="s">
        <v>327</v>
      </c>
      <c r="E1435" s="50" t="s">
        <v>354</v>
      </c>
      <c r="F1435" s="250" t="s">
        <v>19</v>
      </c>
      <c r="G1435" s="250" t="s">
        <v>303</v>
      </c>
      <c r="H1435" s="102" t="s">
        <v>369</v>
      </c>
      <c r="I1435" s="262">
        <v>4.1479469981304504</v>
      </c>
    </row>
    <row r="1436" spans="1:9" x14ac:dyDescent="0.3">
      <c r="A1436" s="237" t="s">
        <v>387</v>
      </c>
      <c r="B1436" s="50" t="s">
        <v>371</v>
      </c>
      <c r="C1436" s="50" t="s">
        <v>337</v>
      </c>
      <c r="D1436" s="50" t="s">
        <v>327</v>
      </c>
      <c r="E1436" s="50" t="s">
        <v>354</v>
      </c>
      <c r="F1436" s="250" t="s">
        <v>19</v>
      </c>
      <c r="G1436" s="250" t="s">
        <v>303</v>
      </c>
      <c r="H1436" s="102" t="s">
        <v>369</v>
      </c>
      <c r="I1436" s="262">
        <v>4.0478180417123601</v>
      </c>
    </row>
    <row r="1437" spans="1:9" x14ac:dyDescent="0.3">
      <c r="A1437" s="237" t="s">
        <v>388</v>
      </c>
      <c r="B1437" s="50" t="s">
        <v>371</v>
      </c>
      <c r="C1437" s="50" t="s">
        <v>337</v>
      </c>
      <c r="D1437" s="50" t="s">
        <v>327</v>
      </c>
      <c r="E1437" s="50" t="s">
        <v>354</v>
      </c>
      <c r="F1437" s="250" t="s">
        <v>19</v>
      </c>
      <c r="G1437" s="250" t="s">
        <v>303</v>
      </c>
      <c r="H1437" s="102" t="s">
        <v>369</v>
      </c>
      <c r="I1437" s="262">
        <v>2.8525476117796509</v>
      </c>
    </row>
    <row r="1438" spans="1:9" x14ac:dyDescent="0.3">
      <c r="A1438" s="237" t="s">
        <v>389</v>
      </c>
      <c r="B1438" s="50" t="s">
        <v>371</v>
      </c>
      <c r="C1438" s="50" t="s">
        <v>337</v>
      </c>
      <c r="D1438" s="50" t="s">
        <v>327</v>
      </c>
      <c r="E1438" s="50" t="s">
        <v>354</v>
      </c>
      <c r="F1438" s="250" t="s">
        <v>19</v>
      </c>
      <c r="G1438" s="250" t="s">
        <v>303</v>
      </c>
      <c r="H1438" s="102" t="s">
        <v>369</v>
      </c>
      <c r="I1438" s="262">
        <v>3.7196717063965807</v>
      </c>
    </row>
    <row r="1439" spans="1:9" x14ac:dyDescent="0.3">
      <c r="A1439" s="237" t="s">
        <v>390</v>
      </c>
      <c r="B1439" s="50" t="s">
        <v>371</v>
      </c>
      <c r="C1439" s="50" t="s">
        <v>337</v>
      </c>
      <c r="D1439" s="50" t="s">
        <v>327</v>
      </c>
      <c r="E1439" s="50" t="s">
        <v>354</v>
      </c>
      <c r="F1439" s="250" t="s">
        <v>19</v>
      </c>
      <c r="G1439" s="250" t="s">
        <v>303</v>
      </c>
      <c r="H1439" s="102" t="s">
        <v>369</v>
      </c>
      <c r="I1439" s="262">
        <v>4.0150589757582491</v>
      </c>
    </row>
    <row r="1440" spans="1:9" x14ac:dyDescent="0.3">
      <c r="A1440" s="237" t="s">
        <v>391</v>
      </c>
      <c r="B1440" s="50" t="s">
        <v>371</v>
      </c>
      <c r="C1440" s="50" t="s">
        <v>337</v>
      </c>
      <c r="D1440" s="50" t="s">
        <v>327</v>
      </c>
      <c r="E1440" s="50" t="s">
        <v>354</v>
      </c>
      <c r="F1440" s="250" t="s">
        <v>19</v>
      </c>
      <c r="G1440" s="250" t="s">
        <v>303</v>
      </c>
      <c r="H1440" s="102" t="s">
        <v>369</v>
      </c>
      <c r="I1440" s="262">
        <v>3.8360535169909422</v>
      </c>
    </row>
    <row r="1441" spans="1:9" x14ac:dyDescent="0.3">
      <c r="A1441" s="237" t="s">
        <v>392</v>
      </c>
      <c r="B1441" s="50" t="s">
        <v>371</v>
      </c>
      <c r="C1441" s="50" t="s">
        <v>337</v>
      </c>
      <c r="D1441" s="50" t="s">
        <v>327</v>
      </c>
      <c r="E1441" s="50" t="s">
        <v>354</v>
      </c>
      <c r="F1441" s="250" t="s">
        <v>19</v>
      </c>
      <c r="G1441" s="250" t="s">
        <v>303</v>
      </c>
      <c r="H1441" s="102" t="s">
        <v>369</v>
      </c>
      <c r="I1441" s="262">
        <v>3.1036717156361373</v>
      </c>
    </row>
    <row r="1442" spans="1:9" x14ac:dyDescent="0.3">
      <c r="A1442" s="237" t="s">
        <v>393</v>
      </c>
      <c r="B1442" s="50" t="s">
        <v>371</v>
      </c>
      <c r="C1442" s="50" t="s">
        <v>337</v>
      </c>
      <c r="D1442" s="50" t="s">
        <v>327</v>
      </c>
      <c r="E1442" s="50" t="s">
        <v>354</v>
      </c>
      <c r="F1442" s="250" t="s">
        <v>19</v>
      </c>
      <c r="G1442" s="250" t="s">
        <v>303</v>
      </c>
      <c r="H1442" s="102" t="s">
        <v>369</v>
      </c>
      <c r="I1442" s="263">
        <v>3.0411983621001788</v>
      </c>
    </row>
    <row r="1443" spans="1:9" x14ac:dyDescent="0.3">
      <c r="A1443" s="237" t="s">
        <v>375</v>
      </c>
      <c r="B1443" s="237" t="s">
        <v>371</v>
      </c>
      <c r="C1443" s="237" t="s">
        <v>334</v>
      </c>
      <c r="D1443" s="237" t="s">
        <v>327</v>
      </c>
      <c r="E1443" s="237" t="s">
        <v>354</v>
      </c>
      <c r="F1443" s="250" t="s">
        <v>19</v>
      </c>
      <c r="G1443" s="250" t="s">
        <v>303</v>
      </c>
      <c r="H1443" s="102" t="s">
        <v>369</v>
      </c>
      <c r="I1443" s="262">
        <v>7.6039360467226951</v>
      </c>
    </row>
    <row r="1444" spans="1:9" x14ac:dyDescent="0.3">
      <c r="A1444" s="237" t="s">
        <v>376</v>
      </c>
      <c r="B1444" s="237" t="s">
        <v>371</v>
      </c>
      <c r="C1444" s="237" t="s">
        <v>334</v>
      </c>
      <c r="D1444" s="237" t="s">
        <v>327</v>
      </c>
      <c r="E1444" s="237" t="s">
        <v>354</v>
      </c>
      <c r="F1444" s="250" t="s">
        <v>19</v>
      </c>
      <c r="G1444" s="250" t="s">
        <v>303</v>
      </c>
      <c r="H1444" s="102" t="s">
        <v>369</v>
      </c>
      <c r="I1444" s="262">
        <v>7.1236245784553045</v>
      </c>
    </row>
    <row r="1445" spans="1:9" x14ac:dyDescent="0.3">
      <c r="A1445" s="237" t="s">
        <v>377</v>
      </c>
      <c r="B1445" s="237" t="s">
        <v>371</v>
      </c>
      <c r="C1445" s="237" t="s">
        <v>334</v>
      </c>
      <c r="D1445" s="237" t="s">
        <v>327</v>
      </c>
      <c r="E1445" s="237" t="s">
        <v>354</v>
      </c>
      <c r="F1445" s="250" t="s">
        <v>19</v>
      </c>
      <c r="G1445" s="250" t="s">
        <v>303</v>
      </c>
      <c r="H1445" s="102" t="s">
        <v>369</v>
      </c>
      <c r="I1445" s="262">
        <v>7.5056861637963461</v>
      </c>
    </row>
    <row r="1446" spans="1:9" x14ac:dyDescent="0.3">
      <c r="A1446" s="237" t="s">
        <v>378</v>
      </c>
      <c r="B1446" s="237" t="s">
        <v>371</v>
      </c>
      <c r="C1446" s="237" t="s">
        <v>334</v>
      </c>
      <c r="D1446" s="237" t="s">
        <v>327</v>
      </c>
      <c r="E1446" s="237" t="s">
        <v>354</v>
      </c>
      <c r="F1446" s="250" t="s">
        <v>19</v>
      </c>
      <c r="G1446" s="250" t="s">
        <v>303</v>
      </c>
      <c r="H1446" s="102" t="s">
        <v>369</v>
      </c>
      <c r="I1446" s="262">
        <v>7.1969043487919304</v>
      </c>
    </row>
    <row r="1447" spans="1:9" x14ac:dyDescent="0.3">
      <c r="A1447" s="237" t="s">
        <v>379</v>
      </c>
      <c r="B1447" s="237" t="s">
        <v>371</v>
      </c>
      <c r="C1447" s="237" t="s">
        <v>334</v>
      </c>
      <c r="D1447" s="237" t="s">
        <v>327</v>
      </c>
      <c r="E1447" s="237" t="s">
        <v>354</v>
      </c>
      <c r="F1447" s="250" t="s">
        <v>19</v>
      </c>
      <c r="G1447" s="250" t="s">
        <v>303</v>
      </c>
      <c r="H1447" s="102" t="s">
        <v>369</v>
      </c>
      <c r="I1447" s="262">
        <v>7.0439990338039671</v>
      </c>
    </row>
    <row r="1448" spans="1:9" x14ac:dyDescent="0.3">
      <c r="A1448" s="237" t="s">
        <v>380</v>
      </c>
      <c r="B1448" s="237" t="s">
        <v>371</v>
      </c>
      <c r="C1448" s="237" t="s">
        <v>334</v>
      </c>
      <c r="D1448" s="237" t="s">
        <v>327</v>
      </c>
      <c r="E1448" s="237" t="s">
        <v>354</v>
      </c>
      <c r="F1448" s="250" t="s">
        <v>19</v>
      </c>
      <c r="G1448" s="250" t="s">
        <v>303</v>
      </c>
      <c r="H1448" s="102" t="s">
        <v>369</v>
      </c>
      <c r="I1448" s="262">
        <v>6.857760379248786</v>
      </c>
    </row>
    <row r="1449" spans="1:9" x14ac:dyDescent="0.3">
      <c r="A1449" s="237" t="s">
        <v>381</v>
      </c>
      <c r="B1449" s="237" t="s">
        <v>371</v>
      </c>
      <c r="C1449" s="237" t="s">
        <v>334</v>
      </c>
      <c r="D1449" s="237" t="s">
        <v>327</v>
      </c>
      <c r="E1449" s="237" t="s">
        <v>354</v>
      </c>
      <c r="F1449" s="250" t="s">
        <v>19</v>
      </c>
      <c r="G1449" s="250" t="s">
        <v>303</v>
      </c>
      <c r="H1449" s="102" t="s">
        <v>369</v>
      </c>
      <c r="I1449" s="262">
        <v>6.4252840119899348</v>
      </c>
    </row>
    <row r="1450" spans="1:9" x14ac:dyDescent="0.3">
      <c r="A1450" s="237" t="s">
        <v>382</v>
      </c>
      <c r="B1450" s="237" t="s">
        <v>371</v>
      </c>
      <c r="C1450" s="237" t="s">
        <v>334</v>
      </c>
      <c r="D1450" s="237" t="s">
        <v>327</v>
      </c>
      <c r="E1450" s="237" t="s">
        <v>354</v>
      </c>
      <c r="F1450" s="250" t="s">
        <v>19</v>
      </c>
      <c r="G1450" s="250" t="s">
        <v>303</v>
      </c>
      <c r="H1450" s="102" t="s">
        <v>369</v>
      </c>
      <c r="I1450" s="262">
        <v>6.0148037853828216</v>
      </c>
    </row>
    <row r="1451" spans="1:9" x14ac:dyDescent="0.3">
      <c r="A1451" s="237" t="s">
        <v>383</v>
      </c>
      <c r="B1451" s="237" t="s">
        <v>371</v>
      </c>
      <c r="C1451" s="237" t="s">
        <v>334</v>
      </c>
      <c r="D1451" s="237" t="s">
        <v>327</v>
      </c>
      <c r="E1451" s="237" t="s">
        <v>354</v>
      </c>
      <c r="F1451" s="250" t="s">
        <v>19</v>
      </c>
      <c r="G1451" s="250" t="s">
        <v>303</v>
      </c>
      <c r="H1451" s="102" t="s">
        <v>369</v>
      </c>
      <c r="I1451" s="262">
        <v>4.9366121760050685</v>
      </c>
    </row>
    <row r="1452" spans="1:9" x14ac:dyDescent="0.3">
      <c r="A1452" s="237" t="s">
        <v>384</v>
      </c>
      <c r="B1452" s="237" t="s">
        <v>371</v>
      </c>
      <c r="C1452" s="237" t="s">
        <v>334</v>
      </c>
      <c r="D1452" s="237" t="s">
        <v>327</v>
      </c>
      <c r="E1452" s="237" t="s">
        <v>354</v>
      </c>
      <c r="F1452" s="250" t="s">
        <v>19</v>
      </c>
      <c r="G1452" s="250" t="s">
        <v>303</v>
      </c>
      <c r="H1452" s="102" t="s">
        <v>369</v>
      </c>
      <c r="I1452" s="262">
        <v>4.8046501285502892</v>
      </c>
    </row>
    <row r="1453" spans="1:9" x14ac:dyDescent="0.3">
      <c r="A1453" s="237" t="s">
        <v>385</v>
      </c>
      <c r="B1453" s="237" t="s">
        <v>371</v>
      </c>
      <c r="C1453" s="237" t="s">
        <v>334</v>
      </c>
      <c r="D1453" s="237" t="s">
        <v>327</v>
      </c>
      <c r="E1453" s="237" t="s">
        <v>354</v>
      </c>
      <c r="F1453" s="250" t="s">
        <v>19</v>
      </c>
      <c r="G1453" s="250" t="s">
        <v>303</v>
      </c>
      <c r="H1453" s="102" t="s">
        <v>369</v>
      </c>
      <c r="I1453" s="262">
        <v>4.406658406049111</v>
      </c>
    </row>
    <row r="1454" spans="1:9" x14ac:dyDescent="0.3">
      <c r="A1454" s="237" t="s">
        <v>386</v>
      </c>
      <c r="B1454" s="237" t="s">
        <v>371</v>
      </c>
      <c r="C1454" s="237" t="s">
        <v>334</v>
      </c>
      <c r="D1454" s="237" t="s">
        <v>327</v>
      </c>
      <c r="E1454" s="237" t="s">
        <v>354</v>
      </c>
      <c r="F1454" s="250" t="s">
        <v>19</v>
      </c>
      <c r="G1454" s="250" t="s">
        <v>303</v>
      </c>
      <c r="H1454" s="102" t="s">
        <v>369</v>
      </c>
      <c r="I1454" s="262">
        <v>4.1370723549871666</v>
      </c>
    </row>
    <row r="1455" spans="1:9" x14ac:dyDescent="0.3">
      <c r="A1455" s="237" t="s">
        <v>387</v>
      </c>
      <c r="B1455" s="237" t="s">
        <v>371</v>
      </c>
      <c r="C1455" s="237" t="s">
        <v>334</v>
      </c>
      <c r="D1455" s="237" t="s">
        <v>327</v>
      </c>
      <c r="E1455" s="237" t="s">
        <v>354</v>
      </c>
      <c r="F1455" s="250" t="s">
        <v>19</v>
      </c>
      <c r="G1455" s="250" t="s">
        <v>303</v>
      </c>
      <c r="H1455" s="102" t="s">
        <v>369</v>
      </c>
      <c r="I1455" s="262">
        <v>4.0473820783700756</v>
      </c>
    </row>
    <row r="1456" spans="1:9" x14ac:dyDescent="0.3">
      <c r="A1456" s="237" t="s">
        <v>388</v>
      </c>
      <c r="B1456" s="237" t="s">
        <v>371</v>
      </c>
      <c r="C1456" s="237" t="s">
        <v>334</v>
      </c>
      <c r="D1456" s="237" t="s">
        <v>327</v>
      </c>
      <c r="E1456" s="237" t="s">
        <v>354</v>
      </c>
      <c r="F1456" s="250" t="s">
        <v>19</v>
      </c>
      <c r="G1456" s="250" t="s">
        <v>303</v>
      </c>
      <c r="H1456" s="102" t="s">
        <v>369</v>
      </c>
      <c r="I1456" s="262">
        <v>2.8970585440917072</v>
      </c>
    </row>
    <row r="1457" spans="1:9" x14ac:dyDescent="0.3">
      <c r="A1457" s="237" t="s">
        <v>389</v>
      </c>
      <c r="B1457" s="237" t="s">
        <v>371</v>
      </c>
      <c r="C1457" s="237" t="s">
        <v>334</v>
      </c>
      <c r="D1457" s="237" t="s">
        <v>327</v>
      </c>
      <c r="E1457" s="237" t="s">
        <v>354</v>
      </c>
      <c r="F1457" s="250" t="s">
        <v>19</v>
      </c>
      <c r="G1457" s="250" t="s">
        <v>303</v>
      </c>
      <c r="H1457" s="102" t="s">
        <v>369</v>
      </c>
      <c r="I1457" s="262">
        <v>3.7783374383331552</v>
      </c>
    </row>
    <row r="1458" spans="1:9" x14ac:dyDescent="0.3">
      <c r="A1458" s="237" t="s">
        <v>390</v>
      </c>
      <c r="B1458" s="237" t="s">
        <v>371</v>
      </c>
      <c r="C1458" s="237" t="s">
        <v>334</v>
      </c>
      <c r="D1458" s="237" t="s">
        <v>327</v>
      </c>
      <c r="E1458" s="237" t="s">
        <v>354</v>
      </c>
      <c r="F1458" s="250" t="s">
        <v>19</v>
      </c>
      <c r="G1458" s="250" t="s">
        <v>303</v>
      </c>
      <c r="H1458" s="102" t="s">
        <v>369</v>
      </c>
      <c r="I1458" s="262">
        <v>4.1046152296677807</v>
      </c>
    </row>
    <row r="1459" spans="1:9" x14ac:dyDescent="0.3">
      <c r="A1459" s="237" t="s">
        <v>391</v>
      </c>
      <c r="B1459" s="237" t="s">
        <v>371</v>
      </c>
      <c r="C1459" s="237" t="s">
        <v>334</v>
      </c>
      <c r="D1459" s="237" t="s">
        <v>327</v>
      </c>
      <c r="E1459" s="237" t="s">
        <v>354</v>
      </c>
      <c r="F1459" s="250" t="s">
        <v>19</v>
      </c>
      <c r="G1459" s="250" t="s">
        <v>303</v>
      </c>
      <c r="H1459" s="102" t="s">
        <v>369</v>
      </c>
      <c r="I1459" s="262">
        <v>3.924571304363353</v>
      </c>
    </row>
    <row r="1460" spans="1:9" x14ac:dyDescent="0.3">
      <c r="A1460" s="237" t="s">
        <v>392</v>
      </c>
      <c r="B1460" s="237" t="s">
        <v>371</v>
      </c>
      <c r="C1460" s="237" t="s">
        <v>334</v>
      </c>
      <c r="D1460" s="237" t="s">
        <v>327</v>
      </c>
      <c r="E1460" s="237" t="s">
        <v>354</v>
      </c>
      <c r="F1460" s="250" t="s">
        <v>19</v>
      </c>
      <c r="G1460" s="250" t="s">
        <v>303</v>
      </c>
      <c r="H1460" s="102" t="s">
        <v>369</v>
      </c>
      <c r="I1460" s="262">
        <v>3.2072397342272843</v>
      </c>
    </row>
    <row r="1461" spans="1:9" x14ac:dyDescent="0.3">
      <c r="A1461" s="237" t="s">
        <v>393</v>
      </c>
      <c r="B1461" s="50" t="s">
        <v>371</v>
      </c>
      <c r="C1461" s="50" t="s">
        <v>334</v>
      </c>
      <c r="D1461" s="50" t="s">
        <v>327</v>
      </c>
      <c r="E1461" s="50" t="s">
        <v>354</v>
      </c>
      <c r="F1461" s="250" t="s">
        <v>19</v>
      </c>
      <c r="G1461" s="250" t="s">
        <v>303</v>
      </c>
      <c r="H1461" s="102" t="s">
        <v>369</v>
      </c>
      <c r="I1461" s="263">
        <v>3.1497800458183676</v>
      </c>
    </row>
    <row r="1462" spans="1:9" x14ac:dyDescent="0.3">
      <c r="A1462" s="237" t="s">
        <v>375</v>
      </c>
      <c r="B1462" s="50" t="s">
        <v>371</v>
      </c>
      <c r="C1462" s="50" t="s">
        <v>337</v>
      </c>
      <c r="D1462" s="50" t="s">
        <v>327</v>
      </c>
      <c r="E1462" s="50" t="s">
        <v>353</v>
      </c>
      <c r="F1462" s="250" t="s">
        <v>19</v>
      </c>
      <c r="G1462" s="250" t="s">
        <v>303</v>
      </c>
      <c r="H1462" s="102" t="s">
        <v>369</v>
      </c>
      <c r="I1462" s="262">
        <v>9.4968935640222831</v>
      </c>
    </row>
    <row r="1463" spans="1:9" x14ac:dyDescent="0.3">
      <c r="A1463" s="237" t="s">
        <v>376</v>
      </c>
      <c r="B1463" s="50" t="s">
        <v>371</v>
      </c>
      <c r="C1463" s="50" t="s">
        <v>337</v>
      </c>
      <c r="D1463" s="50" t="s">
        <v>327</v>
      </c>
      <c r="E1463" s="50" t="s">
        <v>353</v>
      </c>
      <c r="F1463" s="250" t="s">
        <v>19</v>
      </c>
      <c r="G1463" s="250" t="s">
        <v>303</v>
      </c>
      <c r="H1463" s="102" t="s">
        <v>369</v>
      </c>
      <c r="I1463" s="262">
        <v>10.234458969267479</v>
      </c>
    </row>
    <row r="1464" spans="1:9" x14ac:dyDescent="0.3">
      <c r="A1464" s="237" t="s">
        <v>377</v>
      </c>
      <c r="B1464" s="50" t="s">
        <v>371</v>
      </c>
      <c r="C1464" s="50" t="s">
        <v>337</v>
      </c>
      <c r="D1464" s="50" t="s">
        <v>327</v>
      </c>
      <c r="E1464" s="50" t="s">
        <v>353</v>
      </c>
      <c r="F1464" s="250" t="s">
        <v>19</v>
      </c>
      <c r="G1464" s="250" t="s">
        <v>303</v>
      </c>
      <c r="H1464" s="102" t="s">
        <v>369</v>
      </c>
      <c r="I1464" s="262">
        <v>9.0988126275816583</v>
      </c>
    </row>
    <row r="1465" spans="1:9" x14ac:dyDescent="0.3">
      <c r="A1465" s="237" t="s">
        <v>378</v>
      </c>
      <c r="B1465" s="50" t="s">
        <v>371</v>
      </c>
      <c r="C1465" s="50" t="s">
        <v>337</v>
      </c>
      <c r="D1465" s="50" t="s">
        <v>327</v>
      </c>
      <c r="E1465" s="50" t="s">
        <v>353</v>
      </c>
      <c r="F1465" s="250" t="s">
        <v>19</v>
      </c>
      <c r="G1465" s="250" t="s">
        <v>303</v>
      </c>
      <c r="H1465" s="102" t="s">
        <v>369</v>
      </c>
      <c r="I1465" s="262">
        <v>10.395931907733743</v>
      </c>
    </row>
    <row r="1466" spans="1:9" x14ac:dyDescent="0.3">
      <c r="A1466" s="237" t="s">
        <v>379</v>
      </c>
      <c r="B1466" s="50" t="s">
        <v>371</v>
      </c>
      <c r="C1466" s="50" t="s">
        <v>337</v>
      </c>
      <c r="D1466" s="50" t="s">
        <v>327</v>
      </c>
      <c r="E1466" s="50" t="s">
        <v>353</v>
      </c>
      <c r="F1466" s="250" t="s">
        <v>19</v>
      </c>
      <c r="G1466" s="250" t="s">
        <v>303</v>
      </c>
      <c r="H1466" s="102" t="s">
        <v>369</v>
      </c>
      <c r="I1466" s="262">
        <v>10.175292235409909</v>
      </c>
    </row>
    <row r="1467" spans="1:9" x14ac:dyDescent="0.3">
      <c r="A1467" s="237" t="s">
        <v>380</v>
      </c>
      <c r="B1467" s="50" t="s">
        <v>371</v>
      </c>
      <c r="C1467" s="50" t="s">
        <v>337</v>
      </c>
      <c r="D1467" s="50" t="s">
        <v>327</v>
      </c>
      <c r="E1467" s="50" t="s">
        <v>353</v>
      </c>
      <c r="F1467" s="250" t="s">
        <v>19</v>
      </c>
      <c r="G1467" s="250" t="s">
        <v>303</v>
      </c>
      <c r="H1467" s="102" t="s">
        <v>369</v>
      </c>
      <c r="I1467" s="262">
        <v>8.9353656725526349</v>
      </c>
    </row>
    <row r="1468" spans="1:9" x14ac:dyDescent="0.3">
      <c r="A1468" s="237" t="s">
        <v>381</v>
      </c>
      <c r="B1468" s="50" t="s">
        <v>371</v>
      </c>
      <c r="C1468" s="50" t="s">
        <v>337</v>
      </c>
      <c r="D1468" s="50" t="s">
        <v>327</v>
      </c>
      <c r="E1468" s="50" t="s">
        <v>353</v>
      </c>
      <c r="F1468" s="250" t="s">
        <v>19</v>
      </c>
      <c r="G1468" s="250" t="s">
        <v>303</v>
      </c>
      <c r="H1468" s="102" t="s">
        <v>369</v>
      </c>
      <c r="I1468" s="262">
        <v>7.9064214689264425</v>
      </c>
    </row>
    <row r="1469" spans="1:9" x14ac:dyDescent="0.3">
      <c r="A1469" s="237" t="s">
        <v>382</v>
      </c>
      <c r="B1469" s="50" t="s">
        <v>371</v>
      </c>
      <c r="C1469" s="50" t="s">
        <v>337</v>
      </c>
      <c r="D1469" s="50" t="s">
        <v>327</v>
      </c>
      <c r="E1469" s="50" t="s">
        <v>353</v>
      </c>
      <c r="F1469" s="250" t="s">
        <v>19</v>
      </c>
      <c r="G1469" s="250" t="s">
        <v>303</v>
      </c>
      <c r="H1469" s="102" t="s">
        <v>369</v>
      </c>
      <c r="I1469" s="262">
        <v>7.1607505283229198</v>
      </c>
    </row>
    <row r="1470" spans="1:9" x14ac:dyDescent="0.3">
      <c r="A1470" s="237" t="s">
        <v>383</v>
      </c>
      <c r="B1470" s="50" t="s">
        <v>371</v>
      </c>
      <c r="C1470" s="50" t="s">
        <v>337</v>
      </c>
      <c r="D1470" s="50" t="s">
        <v>327</v>
      </c>
      <c r="E1470" s="50" t="s">
        <v>353</v>
      </c>
      <c r="F1470" s="250" t="s">
        <v>19</v>
      </c>
      <c r="G1470" s="250" t="s">
        <v>303</v>
      </c>
      <c r="H1470" s="102" t="s">
        <v>369</v>
      </c>
      <c r="I1470" s="262">
        <v>6.5629839594508823</v>
      </c>
    </row>
    <row r="1471" spans="1:9" x14ac:dyDescent="0.3">
      <c r="A1471" s="237" t="s">
        <v>384</v>
      </c>
      <c r="B1471" s="50" t="s">
        <v>371</v>
      </c>
      <c r="C1471" s="50" t="s">
        <v>337</v>
      </c>
      <c r="D1471" s="50" t="s">
        <v>327</v>
      </c>
      <c r="E1471" s="50" t="s">
        <v>353</v>
      </c>
      <c r="F1471" s="250" t="s">
        <v>19</v>
      </c>
      <c r="G1471" s="250" t="s">
        <v>303</v>
      </c>
      <c r="H1471" s="102" t="s">
        <v>369</v>
      </c>
      <c r="I1471" s="262">
        <v>7.4946554203219211</v>
      </c>
    </row>
    <row r="1472" spans="1:9" x14ac:dyDescent="0.3">
      <c r="A1472" s="237" t="s">
        <v>385</v>
      </c>
      <c r="B1472" s="50" t="s">
        <v>371</v>
      </c>
      <c r="C1472" s="50" t="s">
        <v>337</v>
      </c>
      <c r="D1472" s="50" t="s">
        <v>327</v>
      </c>
      <c r="E1472" s="50" t="s">
        <v>353</v>
      </c>
      <c r="F1472" s="250" t="s">
        <v>19</v>
      </c>
      <c r="G1472" s="250" t="s">
        <v>303</v>
      </c>
      <c r="H1472" s="102" t="s">
        <v>369</v>
      </c>
      <c r="I1472" s="262">
        <v>6.4500047283404172</v>
      </c>
    </row>
    <row r="1473" spans="1:9" x14ac:dyDescent="0.3">
      <c r="A1473" s="237" t="s">
        <v>386</v>
      </c>
      <c r="B1473" s="50" t="s">
        <v>371</v>
      </c>
      <c r="C1473" s="50" t="s">
        <v>337</v>
      </c>
      <c r="D1473" s="50" t="s">
        <v>327</v>
      </c>
      <c r="E1473" s="50" t="s">
        <v>353</v>
      </c>
      <c r="F1473" s="250" t="s">
        <v>19</v>
      </c>
      <c r="G1473" s="250" t="s">
        <v>303</v>
      </c>
      <c r="H1473" s="102" t="s">
        <v>369</v>
      </c>
      <c r="I1473" s="262">
        <v>5.0715281325161881</v>
      </c>
    </row>
    <row r="1474" spans="1:9" x14ac:dyDescent="0.3">
      <c r="A1474" s="237" t="s">
        <v>387</v>
      </c>
      <c r="B1474" s="50" t="s">
        <v>371</v>
      </c>
      <c r="C1474" s="50" t="s">
        <v>337</v>
      </c>
      <c r="D1474" s="50" t="s">
        <v>327</v>
      </c>
      <c r="E1474" s="50" t="s">
        <v>353</v>
      </c>
      <c r="F1474" s="250" t="s">
        <v>19</v>
      </c>
      <c r="G1474" s="250" t="s">
        <v>303</v>
      </c>
      <c r="H1474" s="102" t="s">
        <v>369</v>
      </c>
      <c r="I1474" s="262">
        <v>3.7462916516740865</v>
      </c>
    </row>
    <row r="1475" spans="1:9" x14ac:dyDescent="0.3">
      <c r="A1475" s="237" t="s">
        <v>388</v>
      </c>
      <c r="B1475" s="50" t="s">
        <v>371</v>
      </c>
      <c r="C1475" s="50" t="s">
        <v>337</v>
      </c>
      <c r="D1475" s="50" t="s">
        <v>327</v>
      </c>
      <c r="E1475" s="50" t="s">
        <v>353</v>
      </c>
      <c r="F1475" s="250" t="s">
        <v>19</v>
      </c>
      <c r="G1475" s="250" t="s">
        <v>303</v>
      </c>
      <c r="H1475" s="102" t="s">
        <v>369</v>
      </c>
      <c r="I1475" s="262">
        <v>4.021370523133335</v>
      </c>
    </row>
    <row r="1476" spans="1:9" x14ac:dyDescent="0.3">
      <c r="A1476" s="237" t="s">
        <v>389</v>
      </c>
      <c r="B1476" s="50" t="s">
        <v>371</v>
      </c>
      <c r="C1476" s="50" t="s">
        <v>337</v>
      </c>
      <c r="D1476" s="50" t="s">
        <v>327</v>
      </c>
      <c r="E1476" s="50" t="s">
        <v>353</v>
      </c>
      <c r="F1476" s="250" t="s">
        <v>19</v>
      </c>
      <c r="G1476" s="250" t="s">
        <v>303</v>
      </c>
      <c r="H1476" s="102" t="s">
        <v>369</v>
      </c>
      <c r="I1476" s="262">
        <v>4.708497631010391</v>
      </c>
    </row>
    <row r="1477" spans="1:9" x14ac:dyDescent="0.3">
      <c r="A1477" s="237" t="s">
        <v>390</v>
      </c>
      <c r="B1477" s="50" t="s">
        <v>371</v>
      </c>
      <c r="C1477" s="50" t="s">
        <v>337</v>
      </c>
      <c r="D1477" s="50" t="s">
        <v>327</v>
      </c>
      <c r="E1477" s="50" t="s">
        <v>353</v>
      </c>
      <c r="F1477" s="250" t="s">
        <v>19</v>
      </c>
      <c r="G1477" s="250" t="s">
        <v>303</v>
      </c>
      <c r="H1477" s="102" t="s">
        <v>369</v>
      </c>
      <c r="I1477" s="262">
        <v>4.9809878805099128</v>
      </c>
    </row>
    <row r="1478" spans="1:9" x14ac:dyDescent="0.3">
      <c r="A1478" s="237" t="s">
        <v>391</v>
      </c>
      <c r="B1478" s="50" t="s">
        <v>371</v>
      </c>
      <c r="C1478" s="50" t="s">
        <v>337</v>
      </c>
      <c r="D1478" s="50" t="s">
        <v>327</v>
      </c>
      <c r="E1478" s="50" t="s">
        <v>353</v>
      </c>
      <c r="F1478" s="250" t="s">
        <v>19</v>
      </c>
      <c r="G1478" s="250" t="s">
        <v>303</v>
      </c>
      <c r="H1478" s="102" t="s">
        <v>369</v>
      </c>
      <c r="I1478" s="262">
        <v>4.4712250995743164</v>
      </c>
    </row>
    <row r="1479" spans="1:9" x14ac:dyDescent="0.3">
      <c r="A1479" s="237" t="s">
        <v>392</v>
      </c>
      <c r="B1479" s="50" t="s">
        <v>371</v>
      </c>
      <c r="C1479" s="50" t="s">
        <v>337</v>
      </c>
      <c r="D1479" s="50" t="s">
        <v>327</v>
      </c>
      <c r="E1479" s="50" t="s">
        <v>353</v>
      </c>
      <c r="F1479" s="250" t="s">
        <v>19</v>
      </c>
      <c r="G1479" s="250" t="s">
        <v>303</v>
      </c>
      <c r="H1479" s="102" t="s">
        <v>369</v>
      </c>
      <c r="I1479" s="262">
        <v>5.4019071015265983</v>
      </c>
    </row>
    <row r="1480" spans="1:9" x14ac:dyDescent="0.3">
      <c r="A1480" s="237" t="s">
        <v>393</v>
      </c>
      <c r="B1480" s="50" t="s">
        <v>371</v>
      </c>
      <c r="C1480" s="50" t="s">
        <v>337</v>
      </c>
      <c r="D1480" s="50" t="s">
        <v>327</v>
      </c>
      <c r="E1480" s="50" t="s">
        <v>353</v>
      </c>
      <c r="F1480" s="250" t="s">
        <v>19</v>
      </c>
      <c r="G1480" s="250" t="s">
        <v>303</v>
      </c>
      <c r="H1480" s="102" t="s">
        <v>369</v>
      </c>
      <c r="I1480" s="263">
        <v>4.421071998817852</v>
      </c>
    </row>
    <row r="1481" spans="1:9" x14ac:dyDescent="0.3">
      <c r="A1481" s="237" t="s">
        <v>375</v>
      </c>
      <c r="B1481" s="50" t="s">
        <v>371</v>
      </c>
      <c r="C1481" s="50" t="s">
        <v>334</v>
      </c>
      <c r="D1481" s="50" t="s">
        <v>327</v>
      </c>
      <c r="E1481" s="50" t="s">
        <v>353</v>
      </c>
      <c r="F1481" s="250" t="s">
        <v>19</v>
      </c>
      <c r="G1481" s="250" t="s">
        <v>303</v>
      </c>
      <c r="H1481" s="102" t="s">
        <v>369</v>
      </c>
      <c r="I1481" s="262">
        <v>9.3712601818053578</v>
      </c>
    </row>
    <row r="1482" spans="1:9" x14ac:dyDescent="0.3">
      <c r="A1482" s="237" t="s">
        <v>376</v>
      </c>
      <c r="B1482" s="50" t="s">
        <v>371</v>
      </c>
      <c r="C1482" s="50" t="s">
        <v>334</v>
      </c>
      <c r="D1482" s="50" t="s">
        <v>327</v>
      </c>
      <c r="E1482" s="50" t="s">
        <v>353</v>
      </c>
      <c r="F1482" s="250" t="s">
        <v>19</v>
      </c>
      <c r="G1482" s="250" t="s">
        <v>303</v>
      </c>
      <c r="H1482" s="102" t="s">
        <v>369</v>
      </c>
      <c r="I1482" s="262">
        <v>10.138155953351669</v>
      </c>
    </row>
    <row r="1483" spans="1:9" x14ac:dyDescent="0.3">
      <c r="A1483" s="237" t="s">
        <v>377</v>
      </c>
      <c r="B1483" s="50" t="s">
        <v>371</v>
      </c>
      <c r="C1483" s="50" t="s">
        <v>334</v>
      </c>
      <c r="D1483" s="50" t="s">
        <v>327</v>
      </c>
      <c r="E1483" s="50" t="s">
        <v>353</v>
      </c>
      <c r="F1483" s="250" t="s">
        <v>19</v>
      </c>
      <c r="G1483" s="250" t="s">
        <v>303</v>
      </c>
      <c r="H1483" s="102" t="s">
        <v>369</v>
      </c>
      <c r="I1483" s="262">
        <v>9.0448378455169181</v>
      </c>
    </row>
    <row r="1484" spans="1:9" x14ac:dyDescent="0.3">
      <c r="A1484" s="237" t="s">
        <v>378</v>
      </c>
      <c r="B1484" s="50" t="s">
        <v>371</v>
      </c>
      <c r="C1484" s="50" t="s">
        <v>334</v>
      </c>
      <c r="D1484" s="50" t="s">
        <v>327</v>
      </c>
      <c r="E1484" s="50" t="s">
        <v>353</v>
      </c>
      <c r="F1484" s="250" t="s">
        <v>19</v>
      </c>
      <c r="G1484" s="250" t="s">
        <v>303</v>
      </c>
      <c r="H1484" s="102" t="s">
        <v>369</v>
      </c>
      <c r="I1484" s="262">
        <v>10.398306629051113</v>
      </c>
    </row>
    <row r="1485" spans="1:9" x14ac:dyDescent="0.3">
      <c r="A1485" s="237" t="s">
        <v>379</v>
      </c>
      <c r="B1485" s="50" t="s">
        <v>371</v>
      </c>
      <c r="C1485" s="50" t="s">
        <v>334</v>
      </c>
      <c r="D1485" s="50" t="s">
        <v>327</v>
      </c>
      <c r="E1485" s="50" t="s">
        <v>353</v>
      </c>
      <c r="F1485" s="250" t="s">
        <v>19</v>
      </c>
      <c r="G1485" s="250" t="s">
        <v>303</v>
      </c>
      <c r="H1485" s="102" t="s">
        <v>369</v>
      </c>
      <c r="I1485" s="262">
        <v>10.220309855402046</v>
      </c>
    </row>
    <row r="1486" spans="1:9" x14ac:dyDescent="0.3">
      <c r="A1486" s="237" t="s">
        <v>380</v>
      </c>
      <c r="B1486" s="50" t="s">
        <v>371</v>
      </c>
      <c r="C1486" s="50" t="s">
        <v>334</v>
      </c>
      <c r="D1486" s="50" t="s">
        <v>327</v>
      </c>
      <c r="E1486" s="50" t="s">
        <v>353</v>
      </c>
      <c r="F1486" s="250" t="s">
        <v>19</v>
      </c>
      <c r="G1486" s="250" t="s">
        <v>303</v>
      </c>
      <c r="H1486" s="102" t="s">
        <v>369</v>
      </c>
      <c r="I1486" s="262">
        <v>9.0132398637447153</v>
      </c>
    </row>
    <row r="1487" spans="1:9" x14ac:dyDescent="0.3">
      <c r="A1487" s="237" t="s">
        <v>381</v>
      </c>
      <c r="B1487" s="50" t="s">
        <v>371</v>
      </c>
      <c r="C1487" s="50" t="s">
        <v>334</v>
      </c>
      <c r="D1487" s="50" t="s">
        <v>327</v>
      </c>
      <c r="E1487" s="50" t="s">
        <v>353</v>
      </c>
      <c r="F1487" s="250" t="s">
        <v>19</v>
      </c>
      <c r="G1487" s="250" t="s">
        <v>303</v>
      </c>
      <c r="H1487" s="102" t="s">
        <v>369</v>
      </c>
      <c r="I1487" s="262">
        <v>7.9729475204467235</v>
      </c>
    </row>
    <row r="1488" spans="1:9" x14ac:dyDescent="0.3">
      <c r="A1488" s="237" t="s">
        <v>382</v>
      </c>
      <c r="B1488" s="50" t="s">
        <v>371</v>
      </c>
      <c r="C1488" s="50" t="s">
        <v>334</v>
      </c>
      <c r="D1488" s="50" t="s">
        <v>327</v>
      </c>
      <c r="E1488" s="50" t="s">
        <v>353</v>
      </c>
      <c r="F1488" s="250" t="s">
        <v>19</v>
      </c>
      <c r="G1488" s="250" t="s">
        <v>303</v>
      </c>
      <c r="H1488" s="102" t="s">
        <v>369</v>
      </c>
      <c r="I1488" s="262">
        <v>7.2207541596894878</v>
      </c>
    </row>
    <row r="1489" spans="1:9" x14ac:dyDescent="0.3">
      <c r="A1489" s="237" t="s">
        <v>383</v>
      </c>
      <c r="B1489" s="50" t="s">
        <v>371</v>
      </c>
      <c r="C1489" s="50" t="s">
        <v>334</v>
      </c>
      <c r="D1489" s="50" t="s">
        <v>327</v>
      </c>
      <c r="E1489" s="50" t="s">
        <v>353</v>
      </c>
      <c r="F1489" s="250" t="s">
        <v>19</v>
      </c>
      <c r="G1489" s="250" t="s">
        <v>303</v>
      </c>
      <c r="H1489" s="102" t="s">
        <v>369</v>
      </c>
      <c r="I1489" s="262">
        <v>6.5849154654567519</v>
      </c>
    </row>
    <row r="1490" spans="1:9" x14ac:dyDescent="0.3">
      <c r="A1490" s="237" t="s">
        <v>384</v>
      </c>
      <c r="B1490" s="50" t="s">
        <v>371</v>
      </c>
      <c r="C1490" s="50" t="s">
        <v>334</v>
      </c>
      <c r="D1490" s="50" t="s">
        <v>327</v>
      </c>
      <c r="E1490" s="50" t="s">
        <v>353</v>
      </c>
      <c r="F1490" s="250" t="s">
        <v>19</v>
      </c>
      <c r="G1490" s="250" t="s">
        <v>303</v>
      </c>
      <c r="H1490" s="102" t="s">
        <v>369</v>
      </c>
      <c r="I1490" s="262">
        <v>7.546799358002958</v>
      </c>
    </row>
    <row r="1491" spans="1:9" x14ac:dyDescent="0.3">
      <c r="A1491" s="237" t="s">
        <v>385</v>
      </c>
      <c r="B1491" s="50" t="s">
        <v>371</v>
      </c>
      <c r="C1491" s="50" t="s">
        <v>334</v>
      </c>
      <c r="D1491" s="50" t="s">
        <v>327</v>
      </c>
      <c r="E1491" s="50" t="s">
        <v>353</v>
      </c>
      <c r="F1491" s="250" t="s">
        <v>19</v>
      </c>
      <c r="G1491" s="250" t="s">
        <v>303</v>
      </c>
      <c r="H1491" s="102" t="s">
        <v>369</v>
      </c>
      <c r="I1491" s="262">
        <v>6.4384126841736986</v>
      </c>
    </row>
    <row r="1492" spans="1:9" x14ac:dyDescent="0.3">
      <c r="A1492" s="237" t="s">
        <v>386</v>
      </c>
      <c r="B1492" s="50" t="s">
        <v>371</v>
      </c>
      <c r="C1492" s="50" t="s">
        <v>334</v>
      </c>
      <c r="D1492" s="50" t="s">
        <v>327</v>
      </c>
      <c r="E1492" s="50" t="s">
        <v>353</v>
      </c>
      <c r="F1492" s="250" t="s">
        <v>19</v>
      </c>
      <c r="G1492" s="250" t="s">
        <v>303</v>
      </c>
      <c r="H1492" s="102" t="s">
        <v>369</v>
      </c>
      <c r="I1492" s="262">
        <v>5.0594637301911973</v>
      </c>
    </row>
    <row r="1493" spans="1:9" x14ac:dyDescent="0.3">
      <c r="A1493" s="237" t="s">
        <v>387</v>
      </c>
      <c r="B1493" s="50" t="s">
        <v>371</v>
      </c>
      <c r="C1493" s="50" t="s">
        <v>334</v>
      </c>
      <c r="D1493" s="50" t="s">
        <v>327</v>
      </c>
      <c r="E1493" s="50" t="s">
        <v>353</v>
      </c>
      <c r="F1493" s="250" t="s">
        <v>19</v>
      </c>
      <c r="G1493" s="250" t="s">
        <v>303</v>
      </c>
      <c r="H1493" s="102" t="s">
        <v>369</v>
      </c>
      <c r="I1493" s="262">
        <v>3.7028876875269501</v>
      </c>
    </row>
    <row r="1494" spans="1:9" x14ac:dyDescent="0.3">
      <c r="A1494" s="237" t="s">
        <v>388</v>
      </c>
      <c r="B1494" s="50" t="s">
        <v>371</v>
      </c>
      <c r="C1494" s="50" t="s">
        <v>334</v>
      </c>
      <c r="D1494" s="50" t="s">
        <v>327</v>
      </c>
      <c r="E1494" s="50" t="s">
        <v>353</v>
      </c>
      <c r="F1494" s="250" t="s">
        <v>19</v>
      </c>
      <c r="G1494" s="250" t="s">
        <v>303</v>
      </c>
      <c r="H1494" s="102" t="s">
        <v>369</v>
      </c>
      <c r="I1494" s="262">
        <v>3.964562175299279</v>
      </c>
    </row>
    <row r="1495" spans="1:9" x14ac:dyDescent="0.3">
      <c r="A1495" s="237" t="s">
        <v>389</v>
      </c>
      <c r="B1495" s="50" t="s">
        <v>371</v>
      </c>
      <c r="C1495" s="50" t="s">
        <v>334</v>
      </c>
      <c r="D1495" s="50" t="s">
        <v>327</v>
      </c>
      <c r="E1495" s="50" t="s">
        <v>353</v>
      </c>
      <c r="F1495" s="250" t="s">
        <v>19</v>
      </c>
      <c r="G1495" s="250" t="s">
        <v>303</v>
      </c>
      <c r="H1495" s="102" t="s">
        <v>369</v>
      </c>
      <c r="I1495" s="262">
        <v>4.6284407103610805</v>
      </c>
    </row>
    <row r="1496" spans="1:9" x14ac:dyDescent="0.3">
      <c r="A1496" s="237" t="s">
        <v>390</v>
      </c>
      <c r="B1496" s="50" t="s">
        <v>371</v>
      </c>
      <c r="C1496" s="50" t="s">
        <v>334</v>
      </c>
      <c r="D1496" s="50" t="s">
        <v>327</v>
      </c>
      <c r="E1496" s="50" t="s">
        <v>353</v>
      </c>
      <c r="F1496" s="250" t="s">
        <v>19</v>
      </c>
      <c r="G1496" s="250" t="s">
        <v>303</v>
      </c>
      <c r="H1496" s="102" t="s">
        <v>369</v>
      </c>
      <c r="I1496" s="262">
        <v>4.8994042416614434</v>
      </c>
    </row>
    <row r="1497" spans="1:9" x14ac:dyDescent="0.3">
      <c r="A1497" s="237" t="s">
        <v>391</v>
      </c>
      <c r="B1497" s="50" t="s">
        <v>371</v>
      </c>
      <c r="C1497" s="50" t="s">
        <v>334</v>
      </c>
      <c r="D1497" s="50" t="s">
        <v>327</v>
      </c>
      <c r="E1497" s="50" t="s">
        <v>353</v>
      </c>
      <c r="F1497" s="250" t="s">
        <v>19</v>
      </c>
      <c r="G1497" s="250" t="s">
        <v>303</v>
      </c>
      <c r="H1497" s="102" t="s">
        <v>369</v>
      </c>
      <c r="I1497" s="262">
        <v>4.3802256050674222</v>
      </c>
    </row>
    <row r="1498" spans="1:9" x14ac:dyDescent="0.3">
      <c r="A1498" s="237" t="s">
        <v>392</v>
      </c>
      <c r="B1498" s="50" t="s">
        <v>371</v>
      </c>
      <c r="C1498" s="50" t="s">
        <v>334</v>
      </c>
      <c r="D1498" s="50" t="s">
        <v>327</v>
      </c>
      <c r="E1498" s="50" t="s">
        <v>353</v>
      </c>
      <c r="F1498" s="250" t="s">
        <v>19</v>
      </c>
      <c r="G1498" s="250" t="s">
        <v>303</v>
      </c>
      <c r="H1498" s="102" t="s">
        <v>369</v>
      </c>
      <c r="I1498" s="262">
        <v>5.2573050692479759</v>
      </c>
    </row>
    <row r="1499" spans="1:9" x14ac:dyDescent="0.3">
      <c r="A1499" s="237" t="s">
        <v>393</v>
      </c>
      <c r="B1499" s="50" t="s">
        <v>371</v>
      </c>
      <c r="C1499" s="50" t="s">
        <v>334</v>
      </c>
      <c r="D1499" s="50" t="s">
        <v>327</v>
      </c>
      <c r="E1499" s="50" t="s">
        <v>353</v>
      </c>
      <c r="F1499" s="250" t="s">
        <v>19</v>
      </c>
      <c r="G1499" s="250" t="s">
        <v>303</v>
      </c>
      <c r="H1499" s="102" t="s">
        <v>369</v>
      </c>
      <c r="I1499" s="263">
        <v>4.4652694707434364</v>
      </c>
    </row>
    <row r="1500" spans="1:9" x14ac:dyDescent="0.3">
      <c r="A1500" s="237" t="s">
        <v>375</v>
      </c>
      <c r="B1500" s="50" t="s">
        <v>371</v>
      </c>
      <c r="C1500" s="50" t="s">
        <v>337</v>
      </c>
      <c r="D1500" s="50" t="s">
        <v>327</v>
      </c>
      <c r="E1500" s="50"/>
      <c r="F1500" s="250" t="s">
        <v>19</v>
      </c>
      <c r="G1500" s="250" t="s">
        <v>303</v>
      </c>
      <c r="H1500" s="102" t="s">
        <v>369</v>
      </c>
      <c r="I1500" s="262">
        <v>8.5427987625031907</v>
      </c>
    </row>
    <row r="1501" spans="1:9" x14ac:dyDescent="0.3">
      <c r="A1501" s="237" t="s">
        <v>376</v>
      </c>
      <c r="B1501" s="50" t="s">
        <v>371</v>
      </c>
      <c r="C1501" s="50" t="s">
        <v>337</v>
      </c>
      <c r="D1501" s="50" t="s">
        <v>327</v>
      </c>
      <c r="E1501" s="50"/>
      <c r="F1501" s="250" t="s">
        <v>19</v>
      </c>
      <c r="G1501" s="250" t="s">
        <v>303</v>
      </c>
      <c r="H1501" s="102" t="s">
        <v>369</v>
      </c>
      <c r="I1501" s="262">
        <v>8.6745630810830381</v>
      </c>
    </row>
    <row r="1502" spans="1:9" x14ac:dyDescent="0.3">
      <c r="A1502" s="237" t="s">
        <v>377</v>
      </c>
      <c r="B1502" s="50" t="s">
        <v>371</v>
      </c>
      <c r="C1502" s="50" t="s">
        <v>337</v>
      </c>
      <c r="D1502" s="50" t="s">
        <v>327</v>
      </c>
      <c r="E1502" s="50"/>
      <c r="F1502" s="250" t="s">
        <v>19</v>
      </c>
      <c r="G1502" s="250" t="s">
        <v>303</v>
      </c>
      <c r="H1502" s="102" t="s">
        <v>369</v>
      </c>
      <c r="I1502" s="262">
        <v>8.2813354858824351</v>
      </c>
    </row>
    <row r="1503" spans="1:9" x14ac:dyDescent="0.3">
      <c r="A1503" s="237" t="s">
        <v>378</v>
      </c>
      <c r="B1503" s="50" t="s">
        <v>371</v>
      </c>
      <c r="C1503" s="50" t="s">
        <v>337</v>
      </c>
      <c r="D1503" s="50" t="s">
        <v>327</v>
      </c>
      <c r="E1503" s="50"/>
      <c r="F1503" s="250" t="s">
        <v>19</v>
      </c>
      <c r="G1503" s="250" t="s">
        <v>303</v>
      </c>
      <c r="H1503" s="102" t="s">
        <v>369</v>
      </c>
      <c r="I1503" s="262">
        <v>8.795536753944841</v>
      </c>
    </row>
    <row r="1504" spans="1:9" x14ac:dyDescent="0.3">
      <c r="A1504" s="237" t="s">
        <v>379</v>
      </c>
      <c r="B1504" s="50" t="s">
        <v>371</v>
      </c>
      <c r="C1504" s="50" t="s">
        <v>337</v>
      </c>
      <c r="D1504" s="50" t="s">
        <v>327</v>
      </c>
      <c r="E1504" s="50"/>
      <c r="F1504" s="250" t="s">
        <v>19</v>
      </c>
      <c r="G1504" s="250" t="s">
        <v>303</v>
      </c>
      <c r="H1504" s="102" t="s">
        <v>369</v>
      </c>
      <c r="I1504" s="262">
        <v>8.6333531041798697</v>
      </c>
    </row>
    <row r="1505" spans="1:9" x14ac:dyDescent="0.3">
      <c r="A1505" s="237" t="s">
        <v>380</v>
      </c>
      <c r="B1505" s="50" t="s">
        <v>371</v>
      </c>
      <c r="C1505" s="50" t="s">
        <v>337</v>
      </c>
      <c r="D1505" s="50" t="s">
        <v>327</v>
      </c>
      <c r="E1505" s="50"/>
      <c r="F1505" s="250" t="s">
        <v>19</v>
      </c>
      <c r="G1505" s="250" t="s">
        <v>303</v>
      </c>
      <c r="H1505" s="102" t="s">
        <v>369</v>
      </c>
      <c r="I1505" s="262">
        <v>7.9243059051282891</v>
      </c>
    </row>
    <row r="1506" spans="1:9" x14ac:dyDescent="0.3">
      <c r="A1506" s="237" t="s">
        <v>381</v>
      </c>
      <c r="B1506" s="50" t="s">
        <v>371</v>
      </c>
      <c r="C1506" s="50" t="s">
        <v>337</v>
      </c>
      <c r="D1506" s="50" t="s">
        <v>327</v>
      </c>
      <c r="E1506" s="50"/>
      <c r="F1506" s="250" t="s">
        <v>19</v>
      </c>
      <c r="G1506" s="250" t="s">
        <v>303</v>
      </c>
      <c r="H1506" s="102" t="s">
        <v>369</v>
      </c>
      <c r="I1506" s="262">
        <v>7.1951565183221042</v>
      </c>
    </row>
    <row r="1507" spans="1:9" x14ac:dyDescent="0.3">
      <c r="A1507" s="237" t="s">
        <v>382</v>
      </c>
      <c r="B1507" s="50" t="s">
        <v>371</v>
      </c>
      <c r="C1507" s="50" t="s">
        <v>337</v>
      </c>
      <c r="D1507" s="50" t="s">
        <v>327</v>
      </c>
      <c r="E1507" s="50"/>
      <c r="F1507" s="250" t="s">
        <v>19</v>
      </c>
      <c r="G1507" s="250" t="s">
        <v>303</v>
      </c>
      <c r="H1507" s="102" t="s">
        <v>369</v>
      </c>
      <c r="I1507" s="262">
        <v>6.6128906100520233</v>
      </c>
    </row>
    <row r="1508" spans="1:9" x14ac:dyDescent="0.3">
      <c r="A1508" s="237" t="s">
        <v>383</v>
      </c>
      <c r="B1508" s="50" t="s">
        <v>371</v>
      </c>
      <c r="C1508" s="50" t="s">
        <v>337</v>
      </c>
      <c r="D1508" s="50" t="s">
        <v>327</v>
      </c>
      <c r="E1508" s="50"/>
      <c r="F1508" s="250" t="s">
        <v>19</v>
      </c>
      <c r="G1508" s="250" t="s">
        <v>303</v>
      </c>
      <c r="H1508" s="102" t="s">
        <v>369</v>
      </c>
      <c r="I1508" s="262">
        <v>5.7881825725136871</v>
      </c>
    </row>
    <row r="1509" spans="1:9" x14ac:dyDescent="0.3">
      <c r="A1509" s="237" t="s">
        <v>384</v>
      </c>
      <c r="B1509" s="50" t="s">
        <v>371</v>
      </c>
      <c r="C1509" s="50" t="s">
        <v>337</v>
      </c>
      <c r="D1509" s="50" t="s">
        <v>327</v>
      </c>
      <c r="E1509" s="50"/>
      <c r="F1509" s="250" t="s">
        <v>19</v>
      </c>
      <c r="G1509" s="250" t="s">
        <v>303</v>
      </c>
      <c r="H1509" s="102" t="s">
        <v>369</v>
      </c>
      <c r="I1509" s="262">
        <v>6.2048137763188791</v>
      </c>
    </row>
    <row r="1510" spans="1:9" x14ac:dyDescent="0.3">
      <c r="A1510" s="237" t="s">
        <v>385</v>
      </c>
      <c r="B1510" s="50" t="s">
        <v>371</v>
      </c>
      <c r="C1510" s="50" t="s">
        <v>337</v>
      </c>
      <c r="D1510" s="50" t="s">
        <v>327</v>
      </c>
      <c r="E1510" s="50"/>
      <c r="F1510" s="250" t="s">
        <v>19</v>
      </c>
      <c r="G1510" s="250" t="s">
        <v>303</v>
      </c>
      <c r="H1510" s="102" t="s">
        <v>369</v>
      </c>
      <c r="I1510" s="262">
        <v>5.4723323299397633</v>
      </c>
    </row>
    <row r="1511" spans="1:9" x14ac:dyDescent="0.3">
      <c r="A1511" s="237" t="s">
        <v>386</v>
      </c>
      <c r="B1511" s="50" t="s">
        <v>371</v>
      </c>
      <c r="C1511" s="50" t="s">
        <v>337</v>
      </c>
      <c r="D1511" s="50" t="s">
        <v>327</v>
      </c>
      <c r="E1511" s="50"/>
      <c r="F1511" s="250" t="s">
        <v>19</v>
      </c>
      <c r="G1511" s="250" t="s">
        <v>303</v>
      </c>
      <c r="H1511" s="102" t="s">
        <v>369</v>
      </c>
      <c r="I1511" s="262">
        <v>4.6216011517395454</v>
      </c>
    </row>
    <row r="1512" spans="1:9" x14ac:dyDescent="0.3">
      <c r="A1512" s="237" t="s">
        <v>387</v>
      </c>
      <c r="B1512" s="50" t="s">
        <v>371</v>
      </c>
      <c r="C1512" s="50" t="s">
        <v>337</v>
      </c>
      <c r="D1512" s="50" t="s">
        <v>327</v>
      </c>
      <c r="E1512" s="50"/>
      <c r="F1512" s="250" t="s">
        <v>19</v>
      </c>
      <c r="G1512" s="250" t="s">
        <v>303</v>
      </c>
      <c r="H1512" s="102" t="s">
        <v>369</v>
      </c>
      <c r="I1512" s="262">
        <v>3.8935225008782401</v>
      </c>
    </row>
    <row r="1513" spans="1:9" x14ac:dyDescent="0.3">
      <c r="A1513" s="237" t="s">
        <v>388</v>
      </c>
      <c r="B1513" s="50" t="s">
        <v>371</v>
      </c>
      <c r="C1513" s="50" t="s">
        <v>337</v>
      </c>
      <c r="D1513" s="50" t="s">
        <v>327</v>
      </c>
      <c r="E1513" s="50"/>
      <c r="F1513" s="250" t="s">
        <v>19</v>
      </c>
      <c r="G1513" s="250" t="s">
        <v>303</v>
      </c>
      <c r="H1513" s="102" t="s">
        <v>369</v>
      </c>
      <c r="I1513" s="262">
        <v>3.4510947867316508</v>
      </c>
    </row>
    <row r="1514" spans="1:9" x14ac:dyDescent="0.3">
      <c r="A1514" s="237" t="s">
        <v>389</v>
      </c>
      <c r="B1514" s="50" t="s">
        <v>371</v>
      </c>
      <c r="C1514" s="50" t="s">
        <v>337</v>
      </c>
      <c r="D1514" s="50" t="s">
        <v>327</v>
      </c>
      <c r="E1514" s="50"/>
      <c r="F1514" s="250" t="s">
        <v>19</v>
      </c>
      <c r="G1514" s="250" t="s">
        <v>303</v>
      </c>
      <c r="H1514" s="102" t="s">
        <v>369</v>
      </c>
      <c r="I1514" s="262">
        <v>4.2265379385935358</v>
      </c>
    </row>
    <row r="1515" spans="1:9" x14ac:dyDescent="0.3">
      <c r="A1515" s="237" t="s">
        <v>390</v>
      </c>
      <c r="B1515" s="50" t="s">
        <v>371</v>
      </c>
      <c r="C1515" s="50" t="s">
        <v>337</v>
      </c>
      <c r="D1515" s="50" t="s">
        <v>327</v>
      </c>
      <c r="E1515" s="50"/>
      <c r="F1515" s="250" t="s">
        <v>19</v>
      </c>
      <c r="G1515" s="250" t="s">
        <v>303</v>
      </c>
      <c r="H1515" s="102" t="s">
        <v>369</v>
      </c>
      <c r="I1515" s="262">
        <v>4.509836741802415</v>
      </c>
    </row>
    <row r="1516" spans="1:9" x14ac:dyDescent="0.3">
      <c r="A1516" s="237" t="s">
        <v>391</v>
      </c>
      <c r="B1516" s="50" t="s">
        <v>371</v>
      </c>
      <c r="C1516" s="50" t="s">
        <v>337</v>
      </c>
      <c r="D1516" s="50" t="s">
        <v>327</v>
      </c>
      <c r="E1516" s="50"/>
      <c r="F1516" s="250" t="s">
        <v>19</v>
      </c>
      <c r="G1516" s="250" t="s">
        <v>303</v>
      </c>
      <c r="H1516" s="102" t="s">
        <v>369</v>
      </c>
      <c r="I1516" s="262">
        <v>4.1611618631346943</v>
      </c>
    </row>
    <row r="1517" spans="1:9" x14ac:dyDescent="0.3">
      <c r="A1517" s="237" t="s">
        <v>392</v>
      </c>
      <c r="B1517" s="50" t="s">
        <v>371</v>
      </c>
      <c r="C1517" s="50" t="s">
        <v>337</v>
      </c>
      <c r="D1517" s="50" t="s">
        <v>327</v>
      </c>
      <c r="E1517" s="50"/>
      <c r="F1517" s="250" t="s">
        <v>19</v>
      </c>
      <c r="G1517" s="250" t="s">
        <v>303</v>
      </c>
      <c r="H1517" s="102" t="s">
        <v>369</v>
      </c>
      <c r="I1517" s="262">
        <v>4.2809001399261923</v>
      </c>
    </row>
    <row r="1518" spans="1:9" x14ac:dyDescent="0.3">
      <c r="A1518" s="237" t="s">
        <v>393</v>
      </c>
      <c r="B1518" s="50" t="s">
        <v>371</v>
      </c>
      <c r="C1518" s="50" t="s">
        <v>337</v>
      </c>
      <c r="D1518" s="50" t="s">
        <v>327</v>
      </c>
      <c r="E1518" s="50"/>
      <c r="F1518" s="250" t="s">
        <v>19</v>
      </c>
      <c r="G1518" s="250" t="s">
        <v>303</v>
      </c>
      <c r="H1518" s="102" t="s">
        <v>369</v>
      </c>
      <c r="I1518" s="263">
        <v>3.7478532917706637</v>
      </c>
    </row>
    <row r="1519" spans="1:9" x14ac:dyDescent="0.3">
      <c r="A1519" s="237" t="s">
        <v>375</v>
      </c>
      <c r="B1519" s="50" t="s">
        <v>371</v>
      </c>
      <c r="C1519" s="50" t="s">
        <v>334</v>
      </c>
      <c r="D1519" s="50" t="s">
        <v>327</v>
      </c>
      <c r="E1519" s="50"/>
      <c r="F1519" s="250" t="s">
        <v>19</v>
      </c>
      <c r="G1519" s="250" t="s">
        <v>303</v>
      </c>
      <c r="H1519" s="102" t="s">
        <v>369</v>
      </c>
      <c r="I1519" s="262">
        <v>8.5076845105192689</v>
      </c>
    </row>
    <row r="1520" spans="1:9" x14ac:dyDescent="0.3">
      <c r="A1520" s="237" t="s">
        <v>376</v>
      </c>
      <c r="B1520" s="50" t="s">
        <v>371</v>
      </c>
      <c r="C1520" s="50" t="s">
        <v>334</v>
      </c>
      <c r="D1520" s="50" t="s">
        <v>327</v>
      </c>
      <c r="E1520" s="50"/>
      <c r="F1520" s="250" t="s">
        <v>19</v>
      </c>
      <c r="G1520" s="250" t="s">
        <v>303</v>
      </c>
      <c r="H1520" s="102" t="s">
        <v>369</v>
      </c>
      <c r="I1520" s="262">
        <v>8.6563898403093784</v>
      </c>
    </row>
    <row r="1521" spans="1:9" x14ac:dyDescent="0.3">
      <c r="A1521" s="237" t="s">
        <v>377</v>
      </c>
      <c r="B1521" s="50" t="s">
        <v>371</v>
      </c>
      <c r="C1521" s="50" t="s">
        <v>334</v>
      </c>
      <c r="D1521" s="50" t="s">
        <v>327</v>
      </c>
      <c r="E1521" s="50"/>
      <c r="F1521" s="250" t="s">
        <v>19</v>
      </c>
      <c r="G1521" s="250" t="s">
        <v>303</v>
      </c>
      <c r="H1521" s="102" t="s">
        <v>369</v>
      </c>
      <c r="I1521" s="262">
        <v>8.2845566331297587</v>
      </c>
    </row>
    <row r="1522" spans="1:9" x14ac:dyDescent="0.3">
      <c r="A1522" s="237" t="s">
        <v>378</v>
      </c>
      <c r="B1522" s="50" t="s">
        <v>371</v>
      </c>
      <c r="C1522" s="50" t="s">
        <v>334</v>
      </c>
      <c r="D1522" s="50" t="s">
        <v>327</v>
      </c>
      <c r="E1522" s="50"/>
      <c r="F1522" s="250" t="s">
        <v>19</v>
      </c>
      <c r="G1522" s="250" t="s">
        <v>303</v>
      </c>
      <c r="H1522" s="102" t="s">
        <v>369</v>
      </c>
      <c r="I1522" s="262">
        <v>8.8197679459247116</v>
      </c>
    </row>
    <row r="1523" spans="1:9" x14ac:dyDescent="0.3">
      <c r="A1523" s="237" t="s">
        <v>379</v>
      </c>
      <c r="B1523" s="50" t="s">
        <v>371</v>
      </c>
      <c r="C1523" s="50" t="s">
        <v>334</v>
      </c>
      <c r="D1523" s="50" t="s">
        <v>327</v>
      </c>
      <c r="E1523" s="50"/>
      <c r="F1523" s="250" t="s">
        <v>19</v>
      </c>
      <c r="G1523" s="250" t="s">
        <v>303</v>
      </c>
      <c r="H1523" s="102" t="s">
        <v>369</v>
      </c>
      <c r="I1523" s="262">
        <v>8.6636553100325457</v>
      </c>
    </row>
    <row r="1524" spans="1:9" x14ac:dyDescent="0.3">
      <c r="A1524" s="237" t="s">
        <v>380</v>
      </c>
      <c r="B1524" s="50" t="s">
        <v>371</v>
      </c>
      <c r="C1524" s="50" t="s">
        <v>334</v>
      </c>
      <c r="D1524" s="50" t="s">
        <v>327</v>
      </c>
      <c r="E1524" s="50"/>
      <c r="F1524" s="250" t="s">
        <v>19</v>
      </c>
      <c r="G1524" s="250" t="s">
        <v>303</v>
      </c>
      <c r="H1524" s="102" t="s">
        <v>369</v>
      </c>
      <c r="I1524" s="262">
        <v>7.9590396464844648</v>
      </c>
    </row>
    <row r="1525" spans="1:9" x14ac:dyDescent="0.3">
      <c r="A1525" s="237" t="s">
        <v>381</v>
      </c>
      <c r="B1525" s="50" t="s">
        <v>371</v>
      </c>
      <c r="C1525" s="50" t="s">
        <v>334</v>
      </c>
      <c r="D1525" s="50" t="s">
        <v>327</v>
      </c>
      <c r="E1525" s="50"/>
      <c r="F1525" s="250" t="s">
        <v>19</v>
      </c>
      <c r="G1525" s="250" t="s">
        <v>303</v>
      </c>
      <c r="H1525" s="102" t="s">
        <v>369</v>
      </c>
      <c r="I1525" s="262">
        <v>7.2120958281268956</v>
      </c>
    </row>
    <row r="1526" spans="1:9" x14ac:dyDescent="0.3">
      <c r="A1526" s="237" t="s">
        <v>382</v>
      </c>
      <c r="B1526" s="50" t="s">
        <v>371</v>
      </c>
      <c r="C1526" s="50" t="s">
        <v>334</v>
      </c>
      <c r="D1526" s="50" t="s">
        <v>327</v>
      </c>
      <c r="E1526" s="50"/>
      <c r="F1526" s="250" t="s">
        <v>19</v>
      </c>
      <c r="G1526" s="250" t="s">
        <v>303</v>
      </c>
      <c r="H1526" s="102" t="s">
        <v>369</v>
      </c>
      <c r="I1526" s="262">
        <v>6.627158812904808</v>
      </c>
    </row>
    <row r="1527" spans="1:9" x14ac:dyDescent="0.3">
      <c r="A1527" s="237" t="s">
        <v>383</v>
      </c>
      <c r="B1527" s="50" t="s">
        <v>371</v>
      </c>
      <c r="C1527" s="50" t="s">
        <v>334</v>
      </c>
      <c r="D1527" s="50" t="s">
        <v>327</v>
      </c>
      <c r="E1527" s="50"/>
      <c r="F1527" s="250" t="s">
        <v>19</v>
      </c>
      <c r="G1527" s="250" t="s">
        <v>303</v>
      </c>
      <c r="H1527" s="102" t="s">
        <v>369</v>
      </c>
      <c r="I1527" s="262">
        <v>5.7782803846129207</v>
      </c>
    </row>
    <row r="1528" spans="1:9" x14ac:dyDescent="0.3">
      <c r="A1528" s="237" t="s">
        <v>384</v>
      </c>
      <c r="B1528" s="50" t="s">
        <v>371</v>
      </c>
      <c r="C1528" s="50" t="s">
        <v>334</v>
      </c>
      <c r="D1528" s="50" t="s">
        <v>327</v>
      </c>
      <c r="E1528" s="50"/>
      <c r="F1528" s="250" t="s">
        <v>19</v>
      </c>
      <c r="G1528" s="250" t="s">
        <v>303</v>
      </c>
      <c r="H1528" s="102" t="s">
        <v>369</v>
      </c>
      <c r="I1528" s="262">
        <v>6.2095063314968417</v>
      </c>
    </row>
    <row r="1529" spans="1:9" x14ac:dyDescent="0.3">
      <c r="A1529" s="237" t="s">
        <v>385</v>
      </c>
      <c r="B1529" s="50" t="s">
        <v>371</v>
      </c>
      <c r="C1529" s="50" t="s">
        <v>334</v>
      </c>
      <c r="D1529" s="50" t="s">
        <v>327</v>
      </c>
      <c r="E1529" s="50"/>
      <c r="F1529" s="250" t="s">
        <v>19</v>
      </c>
      <c r="G1529" s="250" t="s">
        <v>303</v>
      </c>
      <c r="H1529" s="102" t="s">
        <v>369</v>
      </c>
      <c r="I1529" s="262">
        <v>5.4497009881944933</v>
      </c>
    </row>
    <row r="1530" spans="1:9" x14ac:dyDescent="0.3">
      <c r="A1530" s="237" t="s">
        <v>386</v>
      </c>
      <c r="B1530" s="50" t="s">
        <v>371</v>
      </c>
      <c r="C1530" s="50" t="s">
        <v>334</v>
      </c>
      <c r="D1530" s="50" t="s">
        <v>327</v>
      </c>
      <c r="E1530" s="50"/>
      <c r="F1530" s="250" t="s">
        <v>19</v>
      </c>
      <c r="G1530" s="250" t="s">
        <v>303</v>
      </c>
      <c r="H1530" s="102" t="s">
        <v>369</v>
      </c>
      <c r="I1530" s="262">
        <v>4.6101733638018842</v>
      </c>
    </row>
    <row r="1531" spans="1:9" x14ac:dyDescent="0.3">
      <c r="A1531" s="237" t="s">
        <v>387</v>
      </c>
      <c r="B1531" s="50" t="s">
        <v>371</v>
      </c>
      <c r="C1531" s="50" t="s">
        <v>334</v>
      </c>
      <c r="D1531" s="50" t="s">
        <v>327</v>
      </c>
      <c r="E1531" s="50"/>
      <c r="F1531" s="250" t="s">
        <v>19</v>
      </c>
      <c r="G1531" s="250" t="s">
        <v>303</v>
      </c>
      <c r="H1531" s="102" t="s">
        <v>369</v>
      </c>
      <c r="I1531" s="262">
        <v>3.8711192911033043</v>
      </c>
    </row>
    <row r="1532" spans="1:9" x14ac:dyDescent="0.3">
      <c r="A1532" s="237" t="s">
        <v>388</v>
      </c>
      <c r="B1532" s="50" t="s">
        <v>371</v>
      </c>
      <c r="C1532" s="50" t="s">
        <v>334</v>
      </c>
      <c r="D1532" s="50" t="s">
        <v>327</v>
      </c>
      <c r="E1532" s="50"/>
      <c r="F1532" s="250" t="s">
        <v>19</v>
      </c>
      <c r="G1532" s="250" t="s">
        <v>303</v>
      </c>
      <c r="H1532" s="102" t="s">
        <v>369</v>
      </c>
      <c r="I1532" s="262">
        <v>3.4436971115117565</v>
      </c>
    </row>
    <row r="1533" spans="1:9" x14ac:dyDescent="0.3">
      <c r="A1533" s="237" t="s">
        <v>389</v>
      </c>
      <c r="B1533" s="50" t="s">
        <v>371</v>
      </c>
      <c r="C1533" s="50" t="s">
        <v>334</v>
      </c>
      <c r="D1533" s="50" t="s">
        <v>327</v>
      </c>
      <c r="E1533" s="50"/>
      <c r="F1533" s="250" t="s">
        <v>19</v>
      </c>
      <c r="G1533" s="250" t="s">
        <v>303</v>
      </c>
      <c r="H1533" s="102" t="s">
        <v>369</v>
      </c>
      <c r="I1533" s="262">
        <v>4.2140813990149368</v>
      </c>
    </row>
    <row r="1534" spans="1:9" x14ac:dyDescent="0.3">
      <c r="A1534" s="237" t="s">
        <v>390</v>
      </c>
      <c r="B1534" s="50" t="s">
        <v>371</v>
      </c>
      <c r="C1534" s="50" t="s">
        <v>334</v>
      </c>
      <c r="D1534" s="50" t="s">
        <v>327</v>
      </c>
      <c r="E1534" s="50"/>
      <c r="F1534" s="250" t="s">
        <v>19</v>
      </c>
      <c r="G1534" s="250" t="s">
        <v>303</v>
      </c>
      <c r="H1534" s="102" t="s">
        <v>369</v>
      </c>
      <c r="I1534" s="262">
        <v>4.5117385232515712</v>
      </c>
    </row>
    <row r="1535" spans="1:9" x14ac:dyDescent="0.3">
      <c r="A1535" s="237" t="s">
        <v>391</v>
      </c>
      <c r="B1535" s="50" t="s">
        <v>371</v>
      </c>
      <c r="C1535" s="50" t="s">
        <v>334</v>
      </c>
      <c r="D1535" s="50" t="s">
        <v>327</v>
      </c>
      <c r="E1535" s="50"/>
      <c r="F1535" s="250" t="s">
        <v>19</v>
      </c>
      <c r="G1535" s="250" t="s">
        <v>303</v>
      </c>
      <c r="H1535" s="102" t="s">
        <v>369</v>
      </c>
      <c r="I1535" s="262">
        <v>4.1577919744325822</v>
      </c>
    </row>
    <row r="1536" spans="1:9" x14ac:dyDescent="0.3">
      <c r="A1536" s="237" t="s">
        <v>392</v>
      </c>
      <c r="B1536" s="50" t="s">
        <v>371</v>
      </c>
      <c r="C1536" s="50" t="s">
        <v>334</v>
      </c>
      <c r="D1536" s="50" t="s">
        <v>327</v>
      </c>
      <c r="E1536" s="50"/>
      <c r="F1536" s="250" t="s">
        <v>19</v>
      </c>
      <c r="G1536" s="250" t="s">
        <v>303</v>
      </c>
      <c r="H1536" s="102" t="s">
        <v>369</v>
      </c>
      <c r="I1536" s="262">
        <v>4.2573435608904369</v>
      </c>
    </row>
    <row r="1537" spans="1:9" x14ac:dyDescent="0.3">
      <c r="A1537" s="237" t="s">
        <v>393</v>
      </c>
      <c r="B1537" s="50" t="s">
        <v>371</v>
      </c>
      <c r="C1537" s="50" t="s">
        <v>334</v>
      </c>
      <c r="D1537" s="50" t="s">
        <v>327</v>
      </c>
      <c r="E1537" s="50"/>
      <c r="F1537" s="250" t="s">
        <v>19</v>
      </c>
      <c r="G1537" s="250" t="s">
        <v>303</v>
      </c>
      <c r="H1537" s="102" t="s">
        <v>369</v>
      </c>
      <c r="I1537" s="263">
        <v>3.8234647561937347</v>
      </c>
    </row>
    <row r="1538" spans="1:9" x14ac:dyDescent="0.3">
      <c r="A1538" s="237" t="s">
        <v>375</v>
      </c>
      <c r="B1538" s="50" t="s">
        <v>371</v>
      </c>
      <c r="C1538" s="50" t="s">
        <v>337</v>
      </c>
      <c r="D1538" s="50" t="s">
        <v>328</v>
      </c>
      <c r="E1538" s="50" t="s">
        <v>354</v>
      </c>
      <c r="F1538" s="250" t="s">
        <v>19</v>
      </c>
      <c r="G1538" s="250" t="s">
        <v>303</v>
      </c>
      <c r="H1538" s="102" t="s">
        <v>369</v>
      </c>
      <c r="I1538" s="262">
        <v>17.502878079760876</v>
      </c>
    </row>
    <row r="1539" spans="1:9" x14ac:dyDescent="0.3">
      <c r="A1539" s="237" t="s">
        <v>376</v>
      </c>
      <c r="B1539" s="50" t="s">
        <v>371</v>
      </c>
      <c r="C1539" s="50" t="s">
        <v>337</v>
      </c>
      <c r="D1539" s="50" t="s">
        <v>328</v>
      </c>
      <c r="E1539" s="50" t="s">
        <v>354</v>
      </c>
      <c r="F1539" s="250" t="s">
        <v>19</v>
      </c>
      <c r="G1539" s="250" t="s">
        <v>303</v>
      </c>
      <c r="H1539" s="102" t="s">
        <v>369</v>
      </c>
      <c r="I1539" s="262">
        <v>18.000384952946447</v>
      </c>
    </row>
    <row r="1540" spans="1:9" x14ac:dyDescent="0.3">
      <c r="A1540" s="237" t="s">
        <v>377</v>
      </c>
      <c r="B1540" s="50" t="s">
        <v>371</v>
      </c>
      <c r="C1540" s="50" t="s">
        <v>337</v>
      </c>
      <c r="D1540" s="50" t="s">
        <v>328</v>
      </c>
      <c r="E1540" s="50" t="s">
        <v>354</v>
      </c>
      <c r="F1540" s="250" t="s">
        <v>19</v>
      </c>
      <c r="G1540" s="250" t="s">
        <v>303</v>
      </c>
      <c r="H1540" s="102" t="s">
        <v>369</v>
      </c>
      <c r="I1540" s="262">
        <v>17.629379551684124</v>
      </c>
    </row>
    <row r="1541" spans="1:9" x14ac:dyDescent="0.3">
      <c r="A1541" s="237" t="s">
        <v>378</v>
      </c>
      <c r="B1541" s="50" t="s">
        <v>371</v>
      </c>
      <c r="C1541" s="50" t="s">
        <v>337</v>
      </c>
      <c r="D1541" s="50" t="s">
        <v>328</v>
      </c>
      <c r="E1541" s="50" t="s">
        <v>354</v>
      </c>
      <c r="F1541" s="250" t="s">
        <v>19</v>
      </c>
      <c r="G1541" s="250" t="s">
        <v>303</v>
      </c>
      <c r="H1541" s="102" t="s">
        <v>369</v>
      </c>
      <c r="I1541" s="262">
        <v>18.089925641914892</v>
      </c>
    </row>
    <row r="1542" spans="1:9" x14ac:dyDescent="0.3">
      <c r="A1542" s="237" t="s">
        <v>379</v>
      </c>
      <c r="B1542" s="50" t="s">
        <v>371</v>
      </c>
      <c r="C1542" s="50" t="s">
        <v>337</v>
      </c>
      <c r="D1542" s="50" t="s">
        <v>328</v>
      </c>
      <c r="E1542" s="50" t="s">
        <v>354</v>
      </c>
      <c r="F1542" s="250" t="s">
        <v>19</v>
      </c>
      <c r="G1542" s="250" t="s">
        <v>303</v>
      </c>
      <c r="H1542" s="102" t="s">
        <v>369</v>
      </c>
      <c r="I1542" s="262">
        <v>18.497225442254116</v>
      </c>
    </row>
    <row r="1543" spans="1:9" x14ac:dyDescent="0.3">
      <c r="A1543" s="237" t="s">
        <v>380</v>
      </c>
      <c r="B1543" s="50" t="s">
        <v>371</v>
      </c>
      <c r="C1543" s="50" t="s">
        <v>337</v>
      </c>
      <c r="D1543" s="50" t="s">
        <v>328</v>
      </c>
      <c r="E1543" s="50" t="s">
        <v>354</v>
      </c>
      <c r="F1543" s="250" t="s">
        <v>19</v>
      </c>
      <c r="G1543" s="250" t="s">
        <v>303</v>
      </c>
      <c r="H1543" s="102" t="s">
        <v>369</v>
      </c>
      <c r="I1543" s="262">
        <v>18.295719231847055</v>
      </c>
    </row>
    <row r="1544" spans="1:9" x14ac:dyDescent="0.3">
      <c r="A1544" s="237" t="s">
        <v>381</v>
      </c>
      <c r="B1544" s="50" t="s">
        <v>371</v>
      </c>
      <c r="C1544" s="50" t="s">
        <v>337</v>
      </c>
      <c r="D1544" s="50" t="s">
        <v>328</v>
      </c>
      <c r="E1544" s="50" t="s">
        <v>354</v>
      </c>
      <c r="F1544" s="250" t="s">
        <v>19</v>
      </c>
      <c r="G1544" s="250" t="s">
        <v>303</v>
      </c>
      <c r="H1544" s="102" t="s">
        <v>369</v>
      </c>
      <c r="I1544" s="262">
        <v>18.598284629162421</v>
      </c>
    </row>
    <row r="1545" spans="1:9" x14ac:dyDescent="0.3">
      <c r="A1545" s="237" t="s">
        <v>382</v>
      </c>
      <c r="B1545" s="50" t="s">
        <v>371</v>
      </c>
      <c r="C1545" s="50" t="s">
        <v>337</v>
      </c>
      <c r="D1545" s="50" t="s">
        <v>328</v>
      </c>
      <c r="E1545" s="50" t="s">
        <v>354</v>
      </c>
      <c r="F1545" s="250" t="s">
        <v>19</v>
      </c>
      <c r="G1545" s="250" t="s">
        <v>303</v>
      </c>
      <c r="H1545" s="102" t="s">
        <v>369</v>
      </c>
      <c r="I1545" s="262">
        <v>19.60763559579339</v>
      </c>
    </row>
    <row r="1546" spans="1:9" x14ac:dyDescent="0.3">
      <c r="A1546" s="237" t="s">
        <v>383</v>
      </c>
      <c r="B1546" s="50" t="s">
        <v>371</v>
      </c>
      <c r="C1546" s="50" t="s">
        <v>337</v>
      </c>
      <c r="D1546" s="50" t="s">
        <v>328</v>
      </c>
      <c r="E1546" s="50" t="s">
        <v>354</v>
      </c>
      <c r="F1546" s="250" t="s">
        <v>19</v>
      </c>
      <c r="G1546" s="250" t="s">
        <v>303</v>
      </c>
      <c r="H1546" s="102" t="s">
        <v>369</v>
      </c>
      <c r="I1546" s="262">
        <v>20.07715362088345</v>
      </c>
    </row>
    <row r="1547" spans="1:9" x14ac:dyDescent="0.3">
      <c r="A1547" s="237" t="s">
        <v>384</v>
      </c>
      <c r="B1547" s="50" t="s">
        <v>371</v>
      </c>
      <c r="C1547" s="50" t="s">
        <v>337</v>
      </c>
      <c r="D1547" s="50" t="s">
        <v>328</v>
      </c>
      <c r="E1547" s="50" t="s">
        <v>354</v>
      </c>
      <c r="F1547" s="250" t="s">
        <v>19</v>
      </c>
      <c r="G1547" s="250" t="s">
        <v>303</v>
      </c>
      <c r="H1547" s="102" t="s">
        <v>369</v>
      </c>
      <c r="I1547" s="262">
        <v>20.403089198888871</v>
      </c>
    </row>
    <row r="1548" spans="1:9" x14ac:dyDescent="0.3">
      <c r="A1548" s="237" t="s">
        <v>385</v>
      </c>
      <c r="B1548" s="50" t="s">
        <v>371</v>
      </c>
      <c r="C1548" s="50" t="s">
        <v>337</v>
      </c>
      <c r="D1548" s="50" t="s">
        <v>328</v>
      </c>
      <c r="E1548" s="50" t="s">
        <v>354</v>
      </c>
      <c r="F1548" s="250" t="s">
        <v>19</v>
      </c>
      <c r="G1548" s="250" t="s">
        <v>303</v>
      </c>
      <c r="H1548" s="102" t="s">
        <v>369</v>
      </c>
      <c r="I1548" s="262">
        <v>19.676599649654651</v>
      </c>
    </row>
    <row r="1549" spans="1:9" x14ac:dyDescent="0.3">
      <c r="A1549" s="237" t="s">
        <v>386</v>
      </c>
      <c r="B1549" s="50" t="s">
        <v>371</v>
      </c>
      <c r="C1549" s="50" t="s">
        <v>337</v>
      </c>
      <c r="D1549" s="50" t="s">
        <v>328</v>
      </c>
      <c r="E1549" s="50" t="s">
        <v>354</v>
      </c>
      <c r="F1549" s="250" t="s">
        <v>19</v>
      </c>
      <c r="G1549" s="250" t="s">
        <v>303</v>
      </c>
      <c r="H1549" s="102" t="s">
        <v>369</v>
      </c>
      <c r="I1549" s="262">
        <v>18.903409788606655</v>
      </c>
    </row>
    <row r="1550" spans="1:9" x14ac:dyDescent="0.3">
      <c r="A1550" s="237" t="s">
        <v>387</v>
      </c>
      <c r="B1550" s="50" t="s">
        <v>371</v>
      </c>
      <c r="C1550" s="50" t="s">
        <v>337</v>
      </c>
      <c r="D1550" s="50" t="s">
        <v>328</v>
      </c>
      <c r="E1550" s="50" t="s">
        <v>354</v>
      </c>
      <c r="F1550" s="250" t="s">
        <v>19</v>
      </c>
      <c r="G1550" s="250" t="s">
        <v>303</v>
      </c>
      <c r="H1550" s="102" t="s">
        <v>369</v>
      </c>
      <c r="I1550" s="262">
        <v>17.378912074876197</v>
      </c>
    </row>
    <row r="1551" spans="1:9" x14ac:dyDescent="0.3">
      <c r="A1551" s="237" t="s">
        <v>388</v>
      </c>
      <c r="B1551" s="50" t="s">
        <v>371</v>
      </c>
      <c r="C1551" s="50" t="s">
        <v>337</v>
      </c>
      <c r="D1551" s="50" t="s">
        <v>328</v>
      </c>
      <c r="E1551" s="50" t="s">
        <v>354</v>
      </c>
      <c r="F1551" s="250" t="s">
        <v>19</v>
      </c>
      <c r="G1551" s="250" t="s">
        <v>303</v>
      </c>
      <c r="H1551" s="102" t="s">
        <v>369</v>
      </c>
      <c r="I1551" s="262">
        <v>16.262790513788566</v>
      </c>
    </row>
    <row r="1552" spans="1:9" x14ac:dyDescent="0.3">
      <c r="A1552" s="237" t="s">
        <v>389</v>
      </c>
      <c r="B1552" s="50" t="s">
        <v>371</v>
      </c>
      <c r="C1552" s="50" t="s">
        <v>337</v>
      </c>
      <c r="D1552" s="50" t="s">
        <v>328</v>
      </c>
      <c r="E1552" s="50" t="s">
        <v>354</v>
      </c>
      <c r="F1552" s="250" t="s">
        <v>19</v>
      </c>
      <c r="G1552" s="250" t="s">
        <v>303</v>
      </c>
      <c r="H1552" s="102" t="s">
        <v>369</v>
      </c>
      <c r="I1552" s="262">
        <v>14.370201005863096</v>
      </c>
    </row>
    <row r="1553" spans="1:9" x14ac:dyDescent="0.3">
      <c r="A1553" s="237" t="s">
        <v>390</v>
      </c>
      <c r="B1553" s="50" t="s">
        <v>371</v>
      </c>
      <c r="C1553" s="50" t="s">
        <v>337</v>
      </c>
      <c r="D1553" s="50" t="s">
        <v>328</v>
      </c>
      <c r="E1553" s="50" t="s">
        <v>354</v>
      </c>
      <c r="F1553" s="250" t="s">
        <v>19</v>
      </c>
      <c r="G1553" s="250" t="s">
        <v>303</v>
      </c>
      <c r="H1553" s="102" t="s">
        <v>369</v>
      </c>
      <c r="I1553" s="262">
        <v>13.03296484683964</v>
      </c>
    </row>
    <row r="1554" spans="1:9" x14ac:dyDescent="0.3">
      <c r="A1554" s="237" t="s">
        <v>391</v>
      </c>
      <c r="B1554" s="50" t="s">
        <v>371</v>
      </c>
      <c r="C1554" s="50" t="s">
        <v>337</v>
      </c>
      <c r="D1554" s="50" t="s">
        <v>328</v>
      </c>
      <c r="E1554" s="50" t="s">
        <v>354</v>
      </c>
      <c r="F1554" s="250" t="s">
        <v>19</v>
      </c>
      <c r="G1554" s="250" t="s">
        <v>303</v>
      </c>
      <c r="H1554" s="102" t="s">
        <v>369</v>
      </c>
      <c r="I1554" s="262">
        <v>13.746429142550003</v>
      </c>
    </row>
    <row r="1555" spans="1:9" x14ac:dyDescent="0.3">
      <c r="A1555" s="237" t="s">
        <v>392</v>
      </c>
      <c r="B1555" s="50" t="s">
        <v>371</v>
      </c>
      <c r="C1555" s="50" t="s">
        <v>337</v>
      </c>
      <c r="D1555" s="50" t="s">
        <v>328</v>
      </c>
      <c r="E1555" s="50" t="s">
        <v>354</v>
      </c>
      <c r="F1555" s="250" t="s">
        <v>19</v>
      </c>
      <c r="G1555" s="250" t="s">
        <v>303</v>
      </c>
      <c r="H1555" s="102" t="s">
        <v>369</v>
      </c>
      <c r="I1555" s="262">
        <v>13.184375611897005</v>
      </c>
    </row>
    <row r="1556" spans="1:9" x14ac:dyDescent="0.3">
      <c r="A1556" s="237" t="s">
        <v>393</v>
      </c>
      <c r="B1556" s="50" t="s">
        <v>371</v>
      </c>
      <c r="C1556" s="50" t="s">
        <v>337</v>
      </c>
      <c r="D1556" s="50" t="s">
        <v>328</v>
      </c>
      <c r="E1556" s="50" t="s">
        <v>354</v>
      </c>
      <c r="F1556" s="250" t="s">
        <v>19</v>
      </c>
      <c r="G1556" s="250" t="s">
        <v>303</v>
      </c>
      <c r="H1556" s="102" t="s">
        <v>369</v>
      </c>
      <c r="I1556" s="263">
        <v>12.53794022757141</v>
      </c>
    </row>
    <row r="1557" spans="1:9" x14ac:dyDescent="0.3">
      <c r="A1557" s="237" t="s">
        <v>375</v>
      </c>
      <c r="B1557" s="50" t="s">
        <v>371</v>
      </c>
      <c r="C1557" s="50" t="s">
        <v>334</v>
      </c>
      <c r="D1557" s="50" t="s">
        <v>328</v>
      </c>
      <c r="E1557" s="50" t="s">
        <v>354</v>
      </c>
      <c r="F1557" s="250" t="s">
        <v>19</v>
      </c>
      <c r="G1557" s="250" t="s">
        <v>303</v>
      </c>
      <c r="H1557" s="102" t="s">
        <v>369</v>
      </c>
      <c r="I1557" s="262">
        <v>17.534486039910178</v>
      </c>
    </row>
    <row r="1558" spans="1:9" x14ac:dyDescent="0.3">
      <c r="A1558" s="237" t="s">
        <v>376</v>
      </c>
      <c r="B1558" s="50" t="s">
        <v>371</v>
      </c>
      <c r="C1558" s="50" t="s">
        <v>334</v>
      </c>
      <c r="D1558" s="50" t="s">
        <v>328</v>
      </c>
      <c r="E1558" s="50" t="s">
        <v>354</v>
      </c>
      <c r="F1558" s="250" t="s">
        <v>19</v>
      </c>
      <c r="G1558" s="250" t="s">
        <v>303</v>
      </c>
      <c r="H1558" s="102" t="s">
        <v>369</v>
      </c>
      <c r="I1558" s="262">
        <v>18.029362468472918</v>
      </c>
    </row>
    <row r="1559" spans="1:9" x14ac:dyDescent="0.3">
      <c r="A1559" s="237" t="s">
        <v>377</v>
      </c>
      <c r="B1559" s="50" t="s">
        <v>371</v>
      </c>
      <c r="C1559" s="50" t="s">
        <v>334</v>
      </c>
      <c r="D1559" s="50" t="s">
        <v>328</v>
      </c>
      <c r="E1559" s="50" t="s">
        <v>354</v>
      </c>
      <c r="F1559" s="250" t="s">
        <v>19</v>
      </c>
      <c r="G1559" s="250" t="s">
        <v>303</v>
      </c>
      <c r="H1559" s="102" t="s">
        <v>369</v>
      </c>
      <c r="I1559" s="262">
        <v>17.662097856394116</v>
      </c>
    </row>
    <row r="1560" spans="1:9" x14ac:dyDescent="0.3">
      <c r="A1560" s="237" t="s">
        <v>378</v>
      </c>
      <c r="B1560" s="50" t="s">
        <v>371</v>
      </c>
      <c r="C1560" s="50" t="s">
        <v>334</v>
      </c>
      <c r="D1560" s="50" t="s">
        <v>328</v>
      </c>
      <c r="E1560" s="50" t="s">
        <v>354</v>
      </c>
      <c r="F1560" s="250" t="s">
        <v>19</v>
      </c>
      <c r="G1560" s="250" t="s">
        <v>303</v>
      </c>
      <c r="H1560" s="102" t="s">
        <v>369</v>
      </c>
      <c r="I1560" s="262">
        <v>18.116407761586377</v>
      </c>
    </row>
    <row r="1561" spans="1:9" x14ac:dyDescent="0.3">
      <c r="A1561" s="237" t="s">
        <v>379</v>
      </c>
      <c r="B1561" s="50" t="s">
        <v>371</v>
      </c>
      <c r="C1561" s="50" t="s">
        <v>334</v>
      </c>
      <c r="D1561" s="50" t="s">
        <v>328</v>
      </c>
      <c r="E1561" s="50" t="s">
        <v>354</v>
      </c>
      <c r="F1561" s="250" t="s">
        <v>19</v>
      </c>
      <c r="G1561" s="250" t="s">
        <v>303</v>
      </c>
      <c r="H1561" s="102" t="s">
        <v>369</v>
      </c>
      <c r="I1561" s="262">
        <v>18.512651836648963</v>
      </c>
    </row>
    <row r="1562" spans="1:9" x14ac:dyDescent="0.3">
      <c r="A1562" s="237" t="s">
        <v>380</v>
      </c>
      <c r="B1562" s="50" t="s">
        <v>371</v>
      </c>
      <c r="C1562" s="50" t="s">
        <v>334</v>
      </c>
      <c r="D1562" s="50" t="s">
        <v>328</v>
      </c>
      <c r="E1562" s="50" t="s">
        <v>354</v>
      </c>
      <c r="F1562" s="250" t="s">
        <v>19</v>
      </c>
      <c r="G1562" s="250" t="s">
        <v>303</v>
      </c>
      <c r="H1562" s="102" t="s">
        <v>369</v>
      </c>
      <c r="I1562" s="262">
        <v>18.284741010453324</v>
      </c>
    </row>
    <row r="1563" spans="1:9" x14ac:dyDescent="0.3">
      <c r="A1563" s="237" t="s">
        <v>381</v>
      </c>
      <c r="B1563" s="50" t="s">
        <v>371</v>
      </c>
      <c r="C1563" s="50" t="s">
        <v>334</v>
      </c>
      <c r="D1563" s="50" t="s">
        <v>328</v>
      </c>
      <c r="E1563" s="50" t="s">
        <v>354</v>
      </c>
      <c r="F1563" s="250" t="s">
        <v>19</v>
      </c>
      <c r="G1563" s="250" t="s">
        <v>303</v>
      </c>
      <c r="H1563" s="102" t="s">
        <v>369</v>
      </c>
      <c r="I1563" s="262">
        <v>18.566883208240036</v>
      </c>
    </row>
    <row r="1564" spans="1:9" x14ac:dyDescent="0.3">
      <c r="A1564" s="237" t="s">
        <v>382</v>
      </c>
      <c r="B1564" s="50" t="s">
        <v>371</v>
      </c>
      <c r="C1564" s="50" t="s">
        <v>334</v>
      </c>
      <c r="D1564" s="50" t="s">
        <v>328</v>
      </c>
      <c r="E1564" s="50" t="s">
        <v>354</v>
      </c>
      <c r="F1564" s="250" t="s">
        <v>19</v>
      </c>
      <c r="G1564" s="250" t="s">
        <v>303</v>
      </c>
      <c r="H1564" s="102" t="s">
        <v>369</v>
      </c>
      <c r="I1564" s="262">
        <v>19.572555819626938</v>
      </c>
    </row>
    <row r="1565" spans="1:9" x14ac:dyDescent="0.3">
      <c r="A1565" s="237" t="s">
        <v>383</v>
      </c>
      <c r="B1565" s="50" t="s">
        <v>371</v>
      </c>
      <c r="C1565" s="50" t="s">
        <v>334</v>
      </c>
      <c r="D1565" s="50" t="s">
        <v>328</v>
      </c>
      <c r="E1565" s="50" t="s">
        <v>354</v>
      </c>
      <c r="F1565" s="250" t="s">
        <v>19</v>
      </c>
      <c r="G1565" s="250" t="s">
        <v>303</v>
      </c>
      <c r="H1565" s="102" t="s">
        <v>369</v>
      </c>
      <c r="I1565" s="262">
        <v>20.055560330597146</v>
      </c>
    </row>
    <row r="1566" spans="1:9" x14ac:dyDescent="0.3">
      <c r="A1566" s="237" t="s">
        <v>384</v>
      </c>
      <c r="B1566" s="50" t="s">
        <v>371</v>
      </c>
      <c r="C1566" s="50" t="s">
        <v>334</v>
      </c>
      <c r="D1566" s="50" t="s">
        <v>328</v>
      </c>
      <c r="E1566" s="50" t="s">
        <v>354</v>
      </c>
      <c r="F1566" s="250" t="s">
        <v>19</v>
      </c>
      <c r="G1566" s="250" t="s">
        <v>303</v>
      </c>
      <c r="H1566" s="102" t="s">
        <v>369</v>
      </c>
      <c r="I1566" s="262">
        <v>20.376604844911455</v>
      </c>
    </row>
    <row r="1567" spans="1:9" x14ac:dyDescent="0.3">
      <c r="A1567" s="237" t="s">
        <v>385</v>
      </c>
      <c r="B1567" s="50" t="s">
        <v>371</v>
      </c>
      <c r="C1567" s="50" t="s">
        <v>334</v>
      </c>
      <c r="D1567" s="50" t="s">
        <v>328</v>
      </c>
      <c r="E1567" s="50" t="s">
        <v>354</v>
      </c>
      <c r="F1567" s="250" t="s">
        <v>19</v>
      </c>
      <c r="G1567" s="250" t="s">
        <v>303</v>
      </c>
      <c r="H1567" s="102" t="s">
        <v>369</v>
      </c>
      <c r="I1567" s="262">
        <v>19.673014764092102</v>
      </c>
    </row>
    <row r="1568" spans="1:9" x14ac:dyDescent="0.3">
      <c r="A1568" s="237" t="s">
        <v>386</v>
      </c>
      <c r="B1568" s="50" t="s">
        <v>371</v>
      </c>
      <c r="C1568" s="50" t="s">
        <v>334</v>
      </c>
      <c r="D1568" s="50" t="s">
        <v>328</v>
      </c>
      <c r="E1568" s="50" t="s">
        <v>354</v>
      </c>
      <c r="F1568" s="250" t="s">
        <v>19</v>
      </c>
      <c r="G1568" s="250" t="s">
        <v>303</v>
      </c>
      <c r="H1568" s="102" t="s">
        <v>369</v>
      </c>
      <c r="I1568" s="262">
        <v>18.910031199753522</v>
      </c>
    </row>
    <row r="1569" spans="1:9" x14ac:dyDescent="0.3">
      <c r="A1569" s="237" t="s">
        <v>387</v>
      </c>
      <c r="B1569" s="50" t="s">
        <v>371</v>
      </c>
      <c r="C1569" s="50" t="s">
        <v>334</v>
      </c>
      <c r="D1569" s="50" t="s">
        <v>328</v>
      </c>
      <c r="E1569" s="50" t="s">
        <v>354</v>
      </c>
      <c r="F1569" s="250" t="s">
        <v>19</v>
      </c>
      <c r="G1569" s="250" t="s">
        <v>303</v>
      </c>
      <c r="H1569" s="102" t="s">
        <v>369</v>
      </c>
      <c r="I1569" s="262">
        <v>17.387705458456626</v>
      </c>
    </row>
    <row r="1570" spans="1:9" x14ac:dyDescent="0.3">
      <c r="A1570" s="237" t="s">
        <v>388</v>
      </c>
      <c r="B1570" s="50" t="s">
        <v>371</v>
      </c>
      <c r="C1570" s="50" t="s">
        <v>334</v>
      </c>
      <c r="D1570" s="50" t="s">
        <v>328</v>
      </c>
      <c r="E1570" s="50" t="s">
        <v>354</v>
      </c>
      <c r="F1570" s="250" t="s">
        <v>19</v>
      </c>
      <c r="G1570" s="250" t="s">
        <v>303</v>
      </c>
      <c r="H1570" s="102" t="s">
        <v>369</v>
      </c>
      <c r="I1570" s="262">
        <v>16.271653726281727</v>
      </c>
    </row>
    <row r="1571" spans="1:9" x14ac:dyDescent="0.3">
      <c r="A1571" s="237" t="s">
        <v>389</v>
      </c>
      <c r="B1571" s="50" t="s">
        <v>371</v>
      </c>
      <c r="C1571" s="50" t="s">
        <v>334</v>
      </c>
      <c r="D1571" s="50" t="s">
        <v>328</v>
      </c>
      <c r="E1571" s="50" t="s">
        <v>354</v>
      </c>
      <c r="F1571" s="250" t="s">
        <v>19</v>
      </c>
      <c r="G1571" s="250" t="s">
        <v>303</v>
      </c>
      <c r="H1571" s="102" t="s">
        <v>369</v>
      </c>
      <c r="I1571" s="262">
        <v>14.386238628331954</v>
      </c>
    </row>
    <row r="1572" spans="1:9" x14ac:dyDescent="0.3">
      <c r="A1572" s="237" t="s">
        <v>390</v>
      </c>
      <c r="B1572" s="50" t="s">
        <v>371</v>
      </c>
      <c r="C1572" s="50" t="s">
        <v>334</v>
      </c>
      <c r="D1572" s="50" t="s">
        <v>328</v>
      </c>
      <c r="E1572" s="50" t="s">
        <v>354</v>
      </c>
      <c r="F1572" s="250" t="s">
        <v>19</v>
      </c>
      <c r="G1572" s="250" t="s">
        <v>303</v>
      </c>
      <c r="H1572" s="102" t="s">
        <v>369</v>
      </c>
      <c r="I1572" s="262">
        <v>13.049538675076787</v>
      </c>
    </row>
    <row r="1573" spans="1:9" x14ac:dyDescent="0.3">
      <c r="A1573" s="237" t="s">
        <v>391</v>
      </c>
      <c r="B1573" s="50" t="s">
        <v>371</v>
      </c>
      <c r="C1573" s="50" t="s">
        <v>334</v>
      </c>
      <c r="D1573" s="50" t="s">
        <v>328</v>
      </c>
      <c r="E1573" s="50" t="s">
        <v>354</v>
      </c>
      <c r="F1573" s="250" t="s">
        <v>19</v>
      </c>
      <c r="G1573" s="250" t="s">
        <v>303</v>
      </c>
      <c r="H1573" s="102" t="s">
        <v>369</v>
      </c>
      <c r="I1573" s="262">
        <v>13.761358558995452</v>
      </c>
    </row>
    <row r="1574" spans="1:9" x14ac:dyDescent="0.3">
      <c r="A1574" s="237" t="s">
        <v>392</v>
      </c>
      <c r="B1574" s="50" t="s">
        <v>371</v>
      </c>
      <c r="C1574" s="50" t="s">
        <v>334</v>
      </c>
      <c r="D1574" s="50" t="s">
        <v>328</v>
      </c>
      <c r="E1574" s="50" t="s">
        <v>354</v>
      </c>
      <c r="F1574" s="250" t="s">
        <v>19</v>
      </c>
      <c r="G1574" s="250" t="s">
        <v>303</v>
      </c>
      <c r="H1574" s="102" t="s">
        <v>369</v>
      </c>
      <c r="I1574" s="262">
        <v>13.175561358454372</v>
      </c>
    </row>
    <row r="1575" spans="1:9" x14ac:dyDescent="0.3">
      <c r="A1575" s="237" t="s">
        <v>393</v>
      </c>
      <c r="B1575" s="50" t="s">
        <v>371</v>
      </c>
      <c r="C1575" s="50" t="s">
        <v>334</v>
      </c>
      <c r="D1575" s="50" t="s">
        <v>328</v>
      </c>
      <c r="E1575" s="50" t="s">
        <v>354</v>
      </c>
      <c r="F1575" s="250" t="s">
        <v>19</v>
      </c>
      <c r="G1575" s="250" t="s">
        <v>303</v>
      </c>
      <c r="H1575" s="102" t="s">
        <v>369</v>
      </c>
      <c r="I1575" s="263">
        <v>12.539926405843389</v>
      </c>
    </row>
    <row r="1576" spans="1:9" x14ac:dyDescent="0.3">
      <c r="A1576" s="237" t="s">
        <v>375</v>
      </c>
      <c r="B1576" s="50" t="s">
        <v>371</v>
      </c>
      <c r="C1576" s="50" t="s">
        <v>337</v>
      </c>
      <c r="D1576" s="50" t="s">
        <v>328</v>
      </c>
      <c r="E1576" s="50" t="s">
        <v>353</v>
      </c>
      <c r="F1576" s="250" t="s">
        <v>19</v>
      </c>
      <c r="G1576" s="250" t="s">
        <v>303</v>
      </c>
      <c r="H1576" s="102" t="s">
        <v>369</v>
      </c>
      <c r="I1576" s="262">
        <v>11.565977130482905</v>
      </c>
    </row>
    <row r="1577" spans="1:9" x14ac:dyDescent="0.3">
      <c r="A1577" s="237" t="s">
        <v>376</v>
      </c>
      <c r="B1577" s="50" t="s">
        <v>371</v>
      </c>
      <c r="C1577" s="50" t="s">
        <v>337</v>
      </c>
      <c r="D1577" s="50" t="s">
        <v>328</v>
      </c>
      <c r="E1577" s="50" t="s">
        <v>353</v>
      </c>
      <c r="F1577" s="250" t="s">
        <v>19</v>
      </c>
      <c r="G1577" s="250" t="s">
        <v>303</v>
      </c>
      <c r="H1577" s="102" t="s">
        <v>369</v>
      </c>
      <c r="I1577" s="262">
        <v>10.877382751062623</v>
      </c>
    </row>
    <row r="1578" spans="1:9" x14ac:dyDescent="0.3">
      <c r="A1578" s="237" t="s">
        <v>377</v>
      </c>
      <c r="B1578" s="50" t="s">
        <v>371</v>
      </c>
      <c r="C1578" s="50" t="s">
        <v>337</v>
      </c>
      <c r="D1578" s="50" t="s">
        <v>328</v>
      </c>
      <c r="E1578" s="50" t="s">
        <v>353</v>
      </c>
      <c r="F1578" s="250" t="s">
        <v>19</v>
      </c>
      <c r="G1578" s="250" t="s">
        <v>303</v>
      </c>
      <c r="H1578" s="102" t="s">
        <v>369</v>
      </c>
      <c r="I1578" s="262">
        <v>11.175098985022045</v>
      </c>
    </row>
    <row r="1579" spans="1:9" x14ac:dyDescent="0.3">
      <c r="A1579" s="237" t="s">
        <v>378</v>
      </c>
      <c r="B1579" s="50" t="s">
        <v>371</v>
      </c>
      <c r="C1579" s="50" t="s">
        <v>337</v>
      </c>
      <c r="D1579" s="50" t="s">
        <v>328</v>
      </c>
      <c r="E1579" s="50" t="s">
        <v>353</v>
      </c>
      <c r="F1579" s="250" t="s">
        <v>19</v>
      </c>
      <c r="G1579" s="250" t="s">
        <v>303</v>
      </c>
      <c r="H1579" s="102" t="s">
        <v>369</v>
      </c>
      <c r="I1579" s="262">
        <v>12.172607376807736</v>
      </c>
    </row>
    <row r="1580" spans="1:9" x14ac:dyDescent="0.3">
      <c r="A1580" s="237" t="s">
        <v>379</v>
      </c>
      <c r="B1580" s="50" t="s">
        <v>371</v>
      </c>
      <c r="C1580" s="50" t="s">
        <v>337</v>
      </c>
      <c r="D1580" s="50" t="s">
        <v>328</v>
      </c>
      <c r="E1580" s="50" t="s">
        <v>353</v>
      </c>
      <c r="F1580" s="250" t="s">
        <v>19</v>
      </c>
      <c r="G1580" s="250" t="s">
        <v>303</v>
      </c>
      <c r="H1580" s="102" t="s">
        <v>369</v>
      </c>
      <c r="I1580" s="262">
        <v>12.948625721747556</v>
      </c>
    </row>
    <row r="1581" spans="1:9" x14ac:dyDescent="0.3">
      <c r="A1581" s="237" t="s">
        <v>380</v>
      </c>
      <c r="B1581" s="50" t="s">
        <v>371</v>
      </c>
      <c r="C1581" s="50" t="s">
        <v>337</v>
      </c>
      <c r="D1581" s="50" t="s">
        <v>328</v>
      </c>
      <c r="E1581" s="50" t="s">
        <v>353</v>
      </c>
      <c r="F1581" s="250" t="s">
        <v>19</v>
      </c>
      <c r="G1581" s="250" t="s">
        <v>303</v>
      </c>
      <c r="H1581" s="102" t="s">
        <v>369</v>
      </c>
      <c r="I1581" s="262">
        <v>12.646035908725269</v>
      </c>
    </row>
    <row r="1582" spans="1:9" x14ac:dyDescent="0.3">
      <c r="A1582" s="237" t="s">
        <v>381</v>
      </c>
      <c r="B1582" s="50" t="s">
        <v>371</v>
      </c>
      <c r="C1582" s="50" t="s">
        <v>337</v>
      </c>
      <c r="D1582" s="50" t="s">
        <v>328</v>
      </c>
      <c r="E1582" s="50" t="s">
        <v>353</v>
      </c>
      <c r="F1582" s="250" t="s">
        <v>19</v>
      </c>
      <c r="G1582" s="250" t="s">
        <v>303</v>
      </c>
      <c r="H1582" s="102" t="s">
        <v>369</v>
      </c>
      <c r="I1582" s="262">
        <v>13.007831856395178</v>
      </c>
    </row>
    <row r="1583" spans="1:9" x14ac:dyDescent="0.3">
      <c r="A1583" s="237" t="s">
        <v>382</v>
      </c>
      <c r="B1583" s="50" t="s">
        <v>371</v>
      </c>
      <c r="C1583" s="50" t="s">
        <v>337</v>
      </c>
      <c r="D1583" s="50" t="s">
        <v>328</v>
      </c>
      <c r="E1583" s="50" t="s">
        <v>353</v>
      </c>
      <c r="F1583" s="250" t="s">
        <v>19</v>
      </c>
      <c r="G1583" s="250" t="s">
        <v>303</v>
      </c>
      <c r="H1583" s="102" t="s">
        <v>369</v>
      </c>
      <c r="I1583" s="262">
        <v>15.643434104172783</v>
      </c>
    </row>
    <row r="1584" spans="1:9" x14ac:dyDescent="0.3">
      <c r="A1584" s="237" t="s">
        <v>383</v>
      </c>
      <c r="B1584" s="50" t="s">
        <v>371</v>
      </c>
      <c r="C1584" s="50" t="s">
        <v>337</v>
      </c>
      <c r="D1584" s="50" t="s">
        <v>328</v>
      </c>
      <c r="E1584" s="50" t="s">
        <v>353</v>
      </c>
      <c r="F1584" s="250" t="s">
        <v>19</v>
      </c>
      <c r="G1584" s="250" t="s">
        <v>303</v>
      </c>
      <c r="H1584" s="102" t="s">
        <v>369</v>
      </c>
      <c r="I1584" s="262">
        <v>15.705685824293056</v>
      </c>
    </row>
    <row r="1585" spans="1:9" x14ac:dyDescent="0.3">
      <c r="A1585" s="237" t="s">
        <v>384</v>
      </c>
      <c r="B1585" s="50" t="s">
        <v>371</v>
      </c>
      <c r="C1585" s="50" t="s">
        <v>337</v>
      </c>
      <c r="D1585" s="50" t="s">
        <v>328</v>
      </c>
      <c r="E1585" s="50" t="s">
        <v>353</v>
      </c>
      <c r="F1585" s="250" t="s">
        <v>19</v>
      </c>
      <c r="G1585" s="250" t="s">
        <v>303</v>
      </c>
      <c r="H1585" s="102" t="s">
        <v>369</v>
      </c>
      <c r="I1585" s="262">
        <v>17.048662814788042</v>
      </c>
    </row>
    <row r="1586" spans="1:9" x14ac:dyDescent="0.3">
      <c r="A1586" s="237" t="s">
        <v>385</v>
      </c>
      <c r="B1586" s="50" t="s">
        <v>371</v>
      </c>
      <c r="C1586" s="50" t="s">
        <v>337</v>
      </c>
      <c r="D1586" s="50" t="s">
        <v>328</v>
      </c>
      <c r="E1586" s="50" t="s">
        <v>353</v>
      </c>
      <c r="F1586" s="250" t="s">
        <v>19</v>
      </c>
      <c r="G1586" s="250" t="s">
        <v>303</v>
      </c>
      <c r="H1586" s="102" t="s">
        <v>369</v>
      </c>
      <c r="I1586" s="262">
        <v>16.699725751123363</v>
      </c>
    </row>
    <row r="1587" spans="1:9" x14ac:dyDescent="0.3">
      <c r="A1587" s="237" t="s">
        <v>386</v>
      </c>
      <c r="B1587" s="50" t="s">
        <v>371</v>
      </c>
      <c r="C1587" s="50" t="s">
        <v>337</v>
      </c>
      <c r="D1587" s="50" t="s">
        <v>328</v>
      </c>
      <c r="E1587" s="50" t="s">
        <v>353</v>
      </c>
      <c r="F1587" s="250" t="s">
        <v>19</v>
      </c>
      <c r="G1587" s="250" t="s">
        <v>303</v>
      </c>
      <c r="H1587" s="102" t="s">
        <v>369</v>
      </c>
      <c r="I1587" s="262">
        <v>15.943899750535733</v>
      </c>
    </row>
    <row r="1588" spans="1:9" x14ac:dyDescent="0.3">
      <c r="A1588" s="237" t="s">
        <v>387</v>
      </c>
      <c r="B1588" s="50" t="s">
        <v>371</v>
      </c>
      <c r="C1588" s="50" t="s">
        <v>337</v>
      </c>
      <c r="D1588" s="50" t="s">
        <v>328</v>
      </c>
      <c r="E1588" s="50" t="s">
        <v>353</v>
      </c>
      <c r="F1588" s="250" t="s">
        <v>19</v>
      </c>
      <c r="G1588" s="250" t="s">
        <v>303</v>
      </c>
      <c r="H1588" s="102" t="s">
        <v>369</v>
      </c>
      <c r="I1588" s="262">
        <v>14.18353220028046</v>
      </c>
    </row>
    <row r="1589" spans="1:9" x14ac:dyDescent="0.3">
      <c r="A1589" s="237" t="s">
        <v>388</v>
      </c>
      <c r="B1589" s="50" t="s">
        <v>371</v>
      </c>
      <c r="C1589" s="50" t="s">
        <v>337</v>
      </c>
      <c r="D1589" s="50" t="s">
        <v>328</v>
      </c>
      <c r="E1589" s="50" t="s">
        <v>353</v>
      </c>
      <c r="F1589" s="250" t="s">
        <v>19</v>
      </c>
      <c r="G1589" s="250" t="s">
        <v>303</v>
      </c>
      <c r="H1589" s="102" t="s">
        <v>369</v>
      </c>
      <c r="I1589" s="262">
        <v>12.896617503786073</v>
      </c>
    </row>
    <row r="1590" spans="1:9" x14ac:dyDescent="0.3">
      <c r="A1590" s="237" t="s">
        <v>389</v>
      </c>
      <c r="B1590" s="50" t="s">
        <v>371</v>
      </c>
      <c r="C1590" s="50" t="s">
        <v>337</v>
      </c>
      <c r="D1590" s="50" t="s">
        <v>328</v>
      </c>
      <c r="E1590" s="50" t="s">
        <v>353</v>
      </c>
      <c r="F1590" s="250" t="s">
        <v>19</v>
      </c>
      <c r="G1590" s="250" t="s">
        <v>303</v>
      </c>
      <c r="H1590" s="102" t="s">
        <v>369</v>
      </c>
      <c r="I1590" s="262">
        <v>13.103397778777971</v>
      </c>
    </row>
    <row r="1591" spans="1:9" x14ac:dyDescent="0.3">
      <c r="A1591" s="237" t="s">
        <v>390</v>
      </c>
      <c r="B1591" s="50" t="s">
        <v>371</v>
      </c>
      <c r="C1591" s="50" t="s">
        <v>337</v>
      </c>
      <c r="D1591" s="50" t="s">
        <v>328</v>
      </c>
      <c r="E1591" s="50" t="s">
        <v>353</v>
      </c>
      <c r="F1591" s="250" t="s">
        <v>19</v>
      </c>
      <c r="G1591" s="250" t="s">
        <v>303</v>
      </c>
      <c r="H1591" s="102" t="s">
        <v>369</v>
      </c>
      <c r="I1591" s="262">
        <v>12.718857736738325</v>
      </c>
    </row>
    <row r="1592" spans="1:9" x14ac:dyDescent="0.3">
      <c r="A1592" s="237" t="s">
        <v>391</v>
      </c>
      <c r="B1592" s="50" t="s">
        <v>371</v>
      </c>
      <c r="C1592" s="50" t="s">
        <v>337</v>
      </c>
      <c r="D1592" s="50" t="s">
        <v>328</v>
      </c>
      <c r="E1592" s="50" t="s">
        <v>353</v>
      </c>
      <c r="F1592" s="250" t="s">
        <v>19</v>
      </c>
      <c r="G1592" s="250" t="s">
        <v>303</v>
      </c>
      <c r="H1592" s="102" t="s">
        <v>369</v>
      </c>
      <c r="I1592" s="262">
        <v>12.086289061980699</v>
      </c>
    </row>
    <row r="1593" spans="1:9" x14ac:dyDescent="0.3">
      <c r="A1593" s="237" t="s">
        <v>392</v>
      </c>
      <c r="B1593" s="50" t="s">
        <v>371</v>
      </c>
      <c r="C1593" s="50" t="s">
        <v>337</v>
      </c>
      <c r="D1593" s="50" t="s">
        <v>328</v>
      </c>
      <c r="E1593" s="50" t="s">
        <v>353</v>
      </c>
      <c r="F1593" s="250" t="s">
        <v>19</v>
      </c>
      <c r="G1593" s="250" t="s">
        <v>303</v>
      </c>
      <c r="H1593" s="102" t="s">
        <v>369</v>
      </c>
      <c r="I1593" s="262">
        <v>12.976517022476802</v>
      </c>
    </row>
    <row r="1594" spans="1:9" x14ac:dyDescent="0.3">
      <c r="A1594" s="237" t="s">
        <v>393</v>
      </c>
      <c r="B1594" s="50" t="s">
        <v>371</v>
      </c>
      <c r="C1594" s="50" t="s">
        <v>337</v>
      </c>
      <c r="D1594" s="50" t="s">
        <v>328</v>
      </c>
      <c r="E1594" s="50" t="s">
        <v>353</v>
      </c>
      <c r="F1594" s="250" t="s">
        <v>19</v>
      </c>
      <c r="G1594" s="250" t="s">
        <v>303</v>
      </c>
      <c r="H1594" s="102" t="s">
        <v>369</v>
      </c>
      <c r="I1594" s="263">
        <v>14.238104588411709</v>
      </c>
    </row>
    <row r="1595" spans="1:9" x14ac:dyDescent="0.3">
      <c r="A1595" s="237" t="s">
        <v>375</v>
      </c>
      <c r="B1595" s="50" t="s">
        <v>371</v>
      </c>
      <c r="C1595" s="50" t="s">
        <v>334</v>
      </c>
      <c r="D1595" s="50" t="s">
        <v>328</v>
      </c>
      <c r="E1595" s="50" t="s">
        <v>353</v>
      </c>
      <c r="F1595" s="250" t="s">
        <v>19</v>
      </c>
      <c r="G1595" s="250" t="s">
        <v>303</v>
      </c>
      <c r="H1595" s="102" t="s">
        <v>369</v>
      </c>
      <c r="I1595" s="262">
        <v>11.61551744200181</v>
      </c>
    </row>
    <row r="1596" spans="1:9" x14ac:dyDescent="0.3">
      <c r="A1596" s="237" t="s">
        <v>376</v>
      </c>
      <c r="B1596" s="50" t="s">
        <v>371</v>
      </c>
      <c r="C1596" s="50" t="s">
        <v>334</v>
      </c>
      <c r="D1596" s="50" t="s">
        <v>328</v>
      </c>
      <c r="E1596" s="50" t="s">
        <v>353</v>
      </c>
      <c r="F1596" s="250" t="s">
        <v>19</v>
      </c>
      <c r="G1596" s="250" t="s">
        <v>303</v>
      </c>
      <c r="H1596" s="102" t="s">
        <v>369</v>
      </c>
      <c r="I1596" s="262">
        <v>10.916542632573574</v>
      </c>
    </row>
    <row r="1597" spans="1:9" x14ac:dyDescent="0.3">
      <c r="A1597" s="237" t="s">
        <v>377</v>
      </c>
      <c r="B1597" s="50" t="s">
        <v>371</v>
      </c>
      <c r="C1597" s="50" t="s">
        <v>334</v>
      </c>
      <c r="D1597" s="50" t="s">
        <v>328</v>
      </c>
      <c r="E1597" s="50" t="s">
        <v>353</v>
      </c>
      <c r="F1597" s="250" t="s">
        <v>19</v>
      </c>
      <c r="G1597" s="250" t="s">
        <v>303</v>
      </c>
      <c r="H1597" s="102" t="s">
        <v>369</v>
      </c>
      <c r="I1597" s="262">
        <v>11.1975694080704</v>
      </c>
    </row>
    <row r="1598" spans="1:9" x14ac:dyDescent="0.3">
      <c r="A1598" s="237" t="s">
        <v>378</v>
      </c>
      <c r="B1598" s="50" t="s">
        <v>371</v>
      </c>
      <c r="C1598" s="50" t="s">
        <v>334</v>
      </c>
      <c r="D1598" s="50" t="s">
        <v>328</v>
      </c>
      <c r="E1598" s="50" t="s">
        <v>353</v>
      </c>
      <c r="F1598" s="250" t="s">
        <v>19</v>
      </c>
      <c r="G1598" s="250" t="s">
        <v>303</v>
      </c>
      <c r="H1598" s="102" t="s">
        <v>369</v>
      </c>
      <c r="I1598" s="262">
        <v>12.182104847087654</v>
      </c>
    </row>
    <row r="1599" spans="1:9" x14ac:dyDescent="0.3">
      <c r="A1599" s="237" t="s">
        <v>379</v>
      </c>
      <c r="B1599" s="50" t="s">
        <v>371</v>
      </c>
      <c r="C1599" s="50" t="s">
        <v>334</v>
      </c>
      <c r="D1599" s="50" t="s">
        <v>328</v>
      </c>
      <c r="E1599" s="50" t="s">
        <v>353</v>
      </c>
      <c r="F1599" s="250" t="s">
        <v>19</v>
      </c>
      <c r="G1599" s="250" t="s">
        <v>303</v>
      </c>
      <c r="H1599" s="102" t="s">
        <v>369</v>
      </c>
      <c r="I1599" s="262">
        <v>12.952227276252405</v>
      </c>
    </row>
    <row r="1600" spans="1:9" x14ac:dyDescent="0.3">
      <c r="A1600" s="237" t="s">
        <v>380</v>
      </c>
      <c r="B1600" s="50" t="s">
        <v>371</v>
      </c>
      <c r="C1600" s="50" t="s">
        <v>334</v>
      </c>
      <c r="D1600" s="50" t="s">
        <v>328</v>
      </c>
      <c r="E1600" s="50" t="s">
        <v>353</v>
      </c>
      <c r="F1600" s="250" t="s">
        <v>19</v>
      </c>
      <c r="G1600" s="250" t="s">
        <v>303</v>
      </c>
      <c r="H1600" s="102" t="s">
        <v>369</v>
      </c>
      <c r="I1600" s="262">
        <v>12.64412155681239</v>
      </c>
    </row>
    <row r="1601" spans="1:9" x14ac:dyDescent="0.3">
      <c r="A1601" s="237" t="s">
        <v>381</v>
      </c>
      <c r="B1601" s="50" t="s">
        <v>371</v>
      </c>
      <c r="C1601" s="50" t="s">
        <v>334</v>
      </c>
      <c r="D1601" s="50" t="s">
        <v>328</v>
      </c>
      <c r="E1601" s="50" t="s">
        <v>353</v>
      </c>
      <c r="F1601" s="250" t="s">
        <v>19</v>
      </c>
      <c r="G1601" s="250" t="s">
        <v>303</v>
      </c>
      <c r="H1601" s="102" t="s">
        <v>369</v>
      </c>
      <c r="I1601" s="262">
        <v>13.007544963667204</v>
      </c>
    </row>
    <row r="1602" spans="1:9" x14ac:dyDescent="0.3">
      <c r="A1602" s="237" t="s">
        <v>382</v>
      </c>
      <c r="B1602" s="50" t="s">
        <v>371</v>
      </c>
      <c r="C1602" s="50" t="s">
        <v>334</v>
      </c>
      <c r="D1602" s="50" t="s">
        <v>328</v>
      </c>
      <c r="E1602" s="50" t="s">
        <v>353</v>
      </c>
      <c r="F1602" s="250" t="s">
        <v>19</v>
      </c>
      <c r="G1602" s="250" t="s">
        <v>303</v>
      </c>
      <c r="H1602" s="102" t="s">
        <v>369</v>
      </c>
      <c r="I1602" s="262">
        <v>15.649036091443248</v>
      </c>
    </row>
    <row r="1603" spans="1:9" x14ac:dyDescent="0.3">
      <c r="A1603" s="237" t="s">
        <v>383</v>
      </c>
      <c r="B1603" s="50" t="s">
        <v>371</v>
      </c>
      <c r="C1603" s="50" t="s">
        <v>334</v>
      </c>
      <c r="D1603" s="50" t="s">
        <v>328</v>
      </c>
      <c r="E1603" s="50" t="s">
        <v>353</v>
      </c>
      <c r="F1603" s="250" t="s">
        <v>19</v>
      </c>
      <c r="G1603" s="250" t="s">
        <v>303</v>
      </c>
      <c r="H1603" s="102" t="s">
        <v>369</v>
      </c>
      <c r="I1603" s="262">
        <v>15.717291621396372</v>
      </c>
    </row>
    <row r="1604" spans="1:9" x14ac:dyDescent="0.3">
      <c r="A1604" s="237" t="s">
        <v>384</v>
      </c>
      <c r="B1604" s="50" t="s">
        <v>371</v>
      </c>
      <c r="C1604" s="50" t="s">
        <v>334</v>
      </c>
      <c r="D1604" s="50" t="s">
        <v>328</v>
      </c>
      <c r="E1604" s="50" t="s">
        <v>353</v>
      </c>
      <c r="F1604" s="250" t="s">
        <v>19</v>
      </c>
      <c r="G1604" s="250" t="s">
        <v>303</v>
      </c>
      <c r="H1604" s="102" t="s">
        <v>369</v>
      </c>
      <c r="I1604" s="262">
        <v>17.057660966249273</v>
      </c>
    </row>
    <row r="1605" spans="1:9" x14ac:dyDescent="0.3">
      <c r="A1605" s="237" t="s">
        <v>385</v>
      </c>
      <c r="B1605" s="50" t="s">
        <v>371</v>
      </c>
      <c r="C1605" s="50" t="s">
        <v>334</v>
      </c>
      <c r="D1605" s="50" t="s">
        <v>328</v>
      </c>
      <c r="E1605" s="50" t="s">
        <v>353</v>
      </c>
      <c r="F1605" s="250" t="s">
        <v>19</v>
      </c>
      <c r="G1605" s="250" t="s">
        <v>303</v>
      </c>
      <c r="H1605" s="102" t="s">
        <v>369</v>
      </c>
      <c r="I1605" s="262">
        <v>16.686296954051475</v>
      </c>
    </row>
    <row r="1606" spans="1:9" x14ac:dyDescent="0.3">
      <c r="A1606" s="237" t="s">
        <v>386</v>
      </c>
      <c r="B1606" s="50" t="s">
        <v>371</v>
      </c>
      <c r="C1606" s="50" t="s">
        <v>334</v>
      </c>
      <c r="D1606" s="50" t="s">
        <v>328</v>
      </c>
      <c r="E1606" s="50" t="s">
        <v>353</v>
      </c>
      <c r="F1606" s="250" t="s">
        <v>19</v>
      </c>
      <c r="G1606" s="250" t="s">
        <v>303</v>
      </c>
      <c r="H1606" s="102" t="s">
        <v>369</v>
      </c>
      <c r="I1606" s="262">
        <v>15.942484015733097</v>
      </c>
    </row>
    <row r="1607" spans="1:9" x14ac:dyDescent="0.3">
      <c r="A1607" s="237" t="s">
        <v>387</v>
      </c>
      <c r="B1607" s="50" t="s">
        <v>371</v>
      </c>
      <c r="C1607" s="50" t="s">
        <v>334</v>
      </c>
      <c r="D1607" s="50" t="s">
        <v>328</v>
      </c>
      <c r="E1607" s="50" t="s">
        <v>353</v>
      </c>
      <c r="F1607" s="250" t="s">
        <v>19</v>
      </c>
      <c r="G1607" s="250" t="s">
        <v>303</v>
      </c>
      <c r="H1607" s="102" t="s">
        <v>369</v>
      </c>
      <c r="I1607" s="262">
        <v>14.188442646669085</v>
      </c>
    </row>
    <row r="1608" spans="1:9" x14ac:dyDescent="0.3">
      <c r="A1608" s="237" t="s">
        <v>388</v>
      </c>
      <c r="B1608" s="50" t="s">
        <v>371</v>
      </c>
      <c r="C1608" s="50" t="s">
        <v>334</v>
      </c>
      <c r="D1608" s="50" t="s">
        <v>328</v>
      </c>
      <c r="E1608" s="50" t="s">
        <v>353</v>
      </c>
      <c r="F1608" s="250" t="s">
        <v>19</v>
      </c>
      <c r="G1608" s="250" t="s">
        <v>303</v>
      </c>
      <c r="H1608" s="102" t="s">
        <v>369</v>
      </c>
      <c r="I1608" s="262">
        <v>12.911226809703907</v>
      </c>
    </row>
    <row r="1609" spans="1:9" x14ac:dyDescent="0.3">
      <c r="A1609" s="237" t="s">
        <v>389</v>
      </c>
      <c r="B1609" s="50" t="s">
        <v>371</v>
      </c>
      <c r="C1609" s="50" t="s">
        <v>334</v>
      </c>
      <c r="D1609" s="50" t="s">
        <v>328</v>
      </c>
      <c r="E1609" s="50" t="s">
        <v>353</v>
      </c>
      <c r="F1609" s="250" t="s">
        <v>19</v>
      </c>
      <c r="G1609" s="250" t="s">
        <v>303</v>
      </c>
      <c r="H1609" s="102" t="s">
        <v>369</v>
      </c>
      <c r="I1609" s="262">
        <v>13.122459629142082</v>
      </c>
    </row>
    <row r="1610" spans="1:9" x14ac:dyDescent="0.3">
      <c r="A1610" s="237" t="s">
        <v>390</v>
      </c>
      <c r="B1610" s="50" t="s">
        <v>371</v>
      </c>
      <c r="C1610" s="50" t="s">
        <v>334</v>
      </c>
      <c r="D1610" s="50" t="s">
        <v>328</v>
      </c>
      <c r="E1610" s="50" t="s">
        <v>353</v>
      </c>
      <c r="F1610" s="250" t="s">
        <v>19</v>
      </c>
      <c r="G1610" s="250" t="s">
        <v>303</v>
      </c>
      <c r="H1610" s="102" t="s">
        <v>369</v>
      </c>
      <c r="I1610" s="262">
        <v>12.744932101725301</v>
      </c>
    </row>
    <row r="1611" spans="1:9" x14ac:dyDescent="0.3">
      <c r="A1611" s="237" t="s">
        <v>391</v>
      </c>
      <c r="B1611" s="50" t="s">
        <v>371</v>
      </c>
      <c r="C1611" s="50" t="s">
        <v>334</v>
      </c>
      <c r="D1611" s="50" t="s">
        <v>328</v>
      </c>
      <c r="E1611" s="50" t="s">
        <v>353</v>
      </c>
      <c r="F1611" s="250" t="s">
        <v>19</v>
      </c>
      <c r="G1611" s="250" t="s">
        <v>303</v>
      </c>
      <c r="H1611" s="102" t="s">
        <v>369</v>
      </c>
      <c r="I1611" s="262">
        <v>12.107706012788965</v>
      </c>
    </row>
    <row r="1612" spans="1:9" x14ac:dyDescent="0.3">
      <c r="A1612" s="237" t="s">
        <v>392</v>
      </c>
      <c r="B1612" s="50" t="s">
        <v>371</v>
      </c>
      <c r="C1612" s="50" t="s">
        <v>334</v>
      </c>
      <c r="D1612" s="50" t="s">
        <v>328</v>
      </c>
      <c r="E1612" s="50" t="s">
        <v>353</v>
      </c>
      <c r="F1612" s="250" t="s">
        <v>19</v>
      </c>
      <c r="G1612" s="250" t="s">
        <v>303</v>
      </c>
      <c r="H1612" s="102" t="s">
        <v>369</v>
      </c>
      <c r="I1612" s="262">
        <v>12.963847837988885</v>
      </c>
    </row>
    <row r="1613" spans="1:9" x14ac:dyDescent="0.3">
      <c r="A1613" s="237" t="s">
        <v>393</v>
      </c>
      <c r="B1613" s="50" t="s">
        <v>371</v>
      </c>
      <c r="C1613" s="50" t="s">
        <v>334</v>
      </c>
      <c r="D1613" s="50" t="s">
        <v>328</v>
      </c>
      <c r="E1613" s="50" t="s">
        <v>353</v>
      </c>
      <c r="F1613" s="250" t="s">
        <v>19</v>
      </c>
      <c r="G1613" s="250" t="s">
        <v>303</v>
      </c>
      <c r="H1613" s="102" t="s">
        <v>369</v>
      </c>
      <c r="I1613" s="263">
        <v>14.233990333540447</v>
      </c>
    </row>
    <row r="1614" spans="1:9" x14ac:dyDescent="0.3">
      <c r="A1614" s="237" t="s">
        <v>375</v>
      </c>
      <c r="B1614" s="50" t="s">
        <v>371</v>
      </c>
      <c r="C1614" s="50" t="s">
        <v>337</v>
      </c>
      <c r="D1614" s="50" t="s">
        <v>328</v>
      </c>
      <c r="E1614" s="50"/>
      <c r="F1614" s="250" t="s">
        <v>19</v>
      </c>
      <c r="G1614" s="250" t="s">
        <v>303</v>
      </c>
      <c r="H1614" s="102" t="s">
        <v>369</v>
      </c>
      <c r="I1614" s="262">
        <v>14.537938592557893</v>
      </c>
    </row>
    <row r="1615" spans="1:9" x14ac:dyDescent="0.3">
      <c r="A1615" s="237" t="s">
        <v>376</v>
      </c>
      <c r="B1615" s="50" t="s">
        <v>371</v>
      </c>
      <c r="C1615" s="50" t="s">
        <v>337</v>
      </c>
      <c r="D1615" s="50" t="s">
        <v>328</v>
      </c>
      <c r="E1615" s="50"/>
      <c r="F1615" s="250" t="s">
        <v>19</v>
      </c>
      <c r="G1615" s="250" t="s">
        <v>303</v>
      </c>
      <c r="H1615" s="102" t="s">
        <v>369</v>
      </c>
      <c r="I1615" s="262">
        <v>14.437923914846829</v>
      </c>
    </row>
    <row r="1616" spans="1:9" x14ac:dyDescent="0.3">
      <c r="A1616" s="237" t="s">
        <v>377</v>
      </c>
      <c r="B1616" s="50" t="s">
        <v>371</v>
      </c>
      <c r="C1616" s="50" t="s">
        <v>337</v>
      </c>
      <c r="D1616" s="50" t="s">
        <v>328</v>
      </c>
      <c r="E1616" s="50"/>
      <c r="F1616" s="250" t="s">
        <v>19</v>
      </c>
      <c r="G1616" s="250" t="s">
        <v>303</v>
      </c>
      <c r="H1616" s="102" t="s">
        <v>369</v>
      </c>
      <c r="I1616" s="262">
        <v>14.397300018450947</v>
      </c>
    </row>
    <row r="1617" spans="1:9" x14ac:dyDescent="0.3">
      <c r="A1617" s="237" t="s">
        <v>378</v>
      </c>
      <c r="B1617" s="50" t="s">
        <v>371</v>
      </c>
      <c r="C1617" s="50" t="s">
        <v>337</v>
      </c>
      <c r="D1617" s="50" t="s">
        <v>328</v>
      </c>
      <c r="E1617" s="50"/>
      <c r="F1617" s="250" t="s">
        <v>19</v>
      </c>
      <c r="G1617" s="250" t="s">
        <v>303</v>
      </c>
      <c r="H1617" s="102" t="s">
        <v>369</v>
      </c>
      <c r="I1617" s="262">
        <v>15.136951551140731</v>
      </c>
    </row>
    <row r="1618" spans="1:9" x14ac:dyDescent="0.3">
      <c r="A1618" s="237" t="s">
        <v>379</v>
      </c>
      <c r="B1618" s="50" t="s">
        <v>371</v>
      </c>
      <c r="C1618" s="50" t="s">
        <v>337</v>
      </c>
      <c r="D1618" s="50" t="s">
        <v>328</v>
      </c>
      <c r="E1618" s="50"/>
      <c r="F1618" s="250" t="s">
        <v>19</v>
      </c>
      <c r="G1618" s="250" t="s">
        <v>303</v>
      </c>
      <c r="H1618" s="102" t="s">
        <v>369</v>
      </c>
      <c r="I1618" s="262">
        <v>15.731841015822861</v>
      </c>
    </row>
    <row r="1619" spans="1:9" x14ac:dyDescent="0.3">
      <c r="A1619" s="237" t="s">
        <v>380</v>
      </c>
      <c r="B1619" s="50" t="s">
        <v>371</v>
      </c>
      <c r="C1619" s="50" t="s">
        <v>337</v>
      </c>
      <c r="D1619" s="50" t="s">
        <v>328</v>
      </c>
      <c r="E1619" s="50"/>
      <c r="F1619" s="250" t="s">
        <v>19</v>
      </c>
      <c r="G1619" s="250" t="s">
        <v>303</v>
      </c>
      <c r="H1619" s="102" t="s">
        <v>369</v>
      </c>
      <c r="I1619" s="262">
        <v>15.474905852065145</v>
      </c>
    </row>
    <row r="1620" spans="1:9" x14ac:dyDescent="0.3">
      <c r="A1620" s="237" t="s">
        <v>381</v>
      </c>
      <c r="B1620" s="50" t="s">
        <v>371</v>
      </c>
      <c r="C1620" s="50" t="s">
        <v>337</v>
      </c>
      <c r="D1620" s="50" t="s">
        <v>328</v>
      </c>
      <c r="E1620" s="50"/>
      <c r="F1620" s="250" t="s">
        <v>19</v>
      </c>
      <c r="G1620" s="250" t="s">
        <v>303</v>
      </c>
      <c r="H1620" s="102" t="s">
        <v>369</v>
      </c>
      <c r="I1620" s="262">
        <v>15.810544333333549</v>
      </c>
    </row>
    <row r="1621" spans="1:9" x14ac:dyDescent="0.3">
      <c r="A1621" s="237" t="s">
        <v>382</v>
      </c>
      <c r="B1621" s="50" t="s">
        <v>371</v>
      </c>
      <c r="C1621" s="50" t="s">
        <v>337</v>
      </c>
      <c r="D1621" s="50" t="s">
        <v>328</v>
      </c>
      <c r="E1621" s="50"/>
      <c r="F1621" s="250" t="s">
        <v>19</v>
      </c>
      <c r="G1621" s="250" t="s">
        <v>303</v>
      </c>
      <c r="H1621" s="102" t="s">
        <v>369</v>
      </c>
      <c r="I1621" s="262">
        <v>17.631505303369419</v>
      </c>
    </row>
    <row r="1622" spans="1:9" x14ac:dyDescent="0.3">
      <c r="A1622" s="237" t="s">
        <v>383</v>
      </c>
      <c r="B1622" s="50" t="s">
        <v>371</v>
      </c>
      <c r="C1622" s="50" t="s">
        <v>337</v>
      </c>
      <c r="D1622" s="50" t="s">
        <v>328</v>
      </c>
      <c r="E1622" s="50"/>
      <c r="F1622" s="250" t="s">
        <v>19</v>
      </c>
      <c r="G1622" s="250" t="s">
        <v>303</v>
      </c>
      <c r="H1622" s="102" t="s">
        <v>369</v>
      </c>
      <c r="I1622" s="262">
        <v>17.890426225741933</v>
      </c>
    </row>
    <row r="1623" spans="1:9" x14ac:dyDescent="0.3">
      <c r="A1623" s="237" t="s">
        <v>384</v>
      </c>
      <c r="B1623" s="50" t="s">
        <v>371</v>
      </c>
      <c r="C1623" s="50" t="s">
        <v>337</v>
      </c>
      <c r="D1623" s="50" t="s">
        <v>328</v>
      </c>
      <c r="E1623" s="50"/>
      <c r="F1623" s="250" t="s">
        <v>19</v>
      </c>
      <c r="G1623" s="250" t="s">
        <v>303</v>
      </c>
      <c r="H1623" s="102" t="s">
        <v>369</v>
      </c>
      <c r="I1623" s="262">
        <v>18.718919115608074</v>
      </c>
    </row>
    <row r="1624" spans="1:9" x14ac:dyDescent="0.3">
      <c r="A1624" s="237" t="s">
        <v>385</v>
      </c>
      <c r="B1624" s="50" t="s">
        <v>371</v>
      </c>
      <c r="C1624" s="50" t="s">
        <v>337</v>
      </c>
      <c r="D1624" s="50" t="s">
        <v>328</v>
      </c>
      <c r="E1624" s="50"/>
      <c r="F1624" s="250" t="s">
        <v>19</v>
      </c>
      <c r="G1624" s="250" t="s">
        <v>303</v>
      </c>
      <c r="H1624" s="102" t="s">
        <v>369</v>
      </c>
      <c r="I1624" s="262">
        <v>18.176391115502909</v>
      </c>
    </row>
    <row r="1625" spans="1:9" x14ac:dyDescent="0.3">
      <c r="A1625" s="237" t="s">
        <v>386</v>
      </c>
      <c r="B1625" s="50" t="s">
        <v>371</v>
      </c>
      <c r="C1625" s="50" t="s">
        <v>337</v>
      </c>
      <c r="D1625" s="50" t="s">
        <v>328</v>
      </c>
      <c r="E1625" s="50"/>
      <c r="F1625" s="250" t="s">
        <v>19</v>
      </c>
      <c r="G1625" s="250" t="s">
        <v>303</v>
      </c>
      <c r="H1625" s="102" t="s">
        <v>369</v>
      </c>
      <c r="I1625" s="262">
        <v>17.40829316362592</v>
      </c>
    </row>
    <row r="1626" spans="1:9" x14ac:dyDescent="0.3">
      <c r="A1626" s="237" t="s">
        <v>387</v>
      </c>
      <c r="B1626" s="50" t="s">
        <v>371</v>
      </c>
      <c r="C1626" s="50" t="s">
        <v>337</v>
      </c>
      <c r="D1626" s="50" t="s">
        <v>328</v>
      </c>
      <c r="E1626" s="50"/>
      <c r="F1626" s="250" t="s">
        <v>19</v>
      </c>
      <c r="G1626" s="250" t="s">
        <v>303</v>
      </c>
      <c r="H1626" s="102" t="s">
        <v>369</v>
      </c>
      <c r="I1626" s="262">
        <v>15.759185310653407</v>
      </c>
    </row>
    <row r="1627" spans="1:9" x14ac:dyDescent="0.3">
      <c r="A1627" s="237" t="s">
        <v>388</v>
      </c>
      <c r="B1627" s="50" t="s">
        <v>371</v>
      </c>
      <c r="C1627" s="50" t="s">
        <v>337</v>
      </c>
      <c r="D1627" s="50" t="s">
        <v>328</v>
      </c>
      <c r="E1627" s="50"/>
      <c r="F1627" s="250" t="s">
        <v>19</v>
      </c>
      <c r="G1627" s="250" t="s">
        <v>303</v>
      </c>
      <c r="H1627" s="102" t="s">
        <v>369</v>
      </c>
      <c r="I1627" s="262">
        <v>14.554088479889881</v>
      </c>
    </row>
    <row r="1628" spans="1:9" x14ac:dyDescent="0.3">
      <c r="A1628" s="237" t="s">
        <v>389</v>
      </c>
      <c r="B1628" s="50" t="s">
        <v>371</v>
      </c>
      <c r="C1628" s="50" t="s">
        <v>337</v>
      </c>
      <c r="D1628" s="50" t="s">
        <v>328</v>
      </c>
      <c r="E1628" s="50"/>
      <c r="F1628" s="250" t="s">
        <v>19</v>
      </c>
      <c r="G1628" s="250" t="s">
        <v>303</v>
      </c>
      <c r="H1628" s="102" t="s">
        <v>369</v>
      </c>
      <c r="I1628" s="262">
        <v>13.725857263643451</v>
      </c>
    </row>
    <row r="1629" spans="1:9" x14ac:dyDescent="0.3">
      <c r="A1629" s="237" t="s">
        <v>390</v>
      </c>
      <c r="B1629" s="50" t="s">
        <v>371</v>
      </c>
      <c r="C1629" s="50" t="s">
        <v>337</v>
      </c>
      <c r="D1629" s="50" t="s">
        <v>328</v>
      </c>
      <c r="E1629" s="50"/>
      <c r="F1629" s="250" t="s">
        <v>19</v>
      </c>
      <c r="G1629" s="250" t="s">
        <v>303</v>
      </c>
      <c r="H1629" s="102" t="s">
        <v>369</v>
      </c>
      <c r="I1629" s="262">
        <v>12.872952886274424</v>
      </c>
    </row>
    <row r="1630" spans="1:9" x14ac:dyDescent="0.3">
      <c r="A1630" s="237" t="s">
        <v>391</v>
      </c>
      <c r="B1630" s="50" t="s">
        <v>371</v>
      </c>
      <c r="C1630" s="50" t="s">
        <v>337</v>
      </c>
      <c r="D1630" s="50" t="s">
        <v>328</v>
      </c>
      <c r="E1630" s="50"/>
      <c r="F1630" s="250" t="s">
        <v>19</v>
      </c>
      <c r="G1630" s="250" t="s">
        <v>303</v>
      </c>
      <c r="H1630" s="102" t="s">
        <v>369</v>
      </c>
      <c r="I1630" s="262">
        <v>12.898592979046823</v>
      </c>
    </row>
    <row r="1631" spans="1:9" x14ac:dyDescent="0.3">
      <c r="A1631" s="237" t="s">
        <v>392</v>
      </c>
      <c r="B1631" s="50" t="s">
        <v>371</v>
      </c>
      <c r="C1631" s="50" t="s">
        <v>337</v>
      </c>
      <c r="D1631" s="50" t="s">
        <v>328</v>
      </c>
      <c r="E1631" s="50"/>
      <c r="F1631" s="250" t="s">
        <v>19</v>
      </c>
      <c r="G1631" s="250" t="s">
        <v>303</v>
      </c>
      <c r="H1631" s="102" t="s">
        <v>369</v>
      </c>
      <c r="I1631" s="262">
        <v>13.07822093294793</v>
      </c>
    </row>
    <row r="1632" spans="1:9" x14ac:dyDescent="0.3">
      <c r="A1632" s="237" t="s">
        <v>393</v>
      </c>
      <c r="B1632" s="50" t="s">
        <v>371</v>
      </c>
      <c r="C1632" s="50" t="s">
        <v>337</v>
      </c>
      <c r="D1632" s="50" t="s">
        <v>328</v>
      </c>
      <c r="E1632" s="50"/>
      <c r="F1632" s="250" t="s">
        <v>19</v>
      </c>
      <c r="G1632" s="250" t="s">
        <v>303</v>
      </c>
      <c r="H1632" s="102" t="s">
        <v>369</v>
      </c>
      <c r="I1632" s="263">
        <v>13.405852541620364</v>
      </c>
    </row>
    <row r="1633" spans="1:9" x14ac:dyDescent="0.3">
      <c r="A1633" s="237" t="s">
        <v>375</v>
      </c>
      <c r="B1633" s="50" t="s">
        <v>371</v>
      </c>
      <c r="C1633" s="50" t="s">
        <v>334</v>
      </c>
      <c r="D1633" s="50" t="s">
        <v>328</v>
      </c>
      <c r="E1633" s="50"/>
      <c r="F1633" s="250" t="s">
        <v>19</v>
      </c>
      <c r="G1633" s="250" t="s">
        <v>303</v>
      </c>
      <c r="H1633" s="102" t="s">
        <v>369</v>
      </c>
      <c r="I1633" s="262">
        <v>14.578551547837856</v>
      </c>
    </row>
    <row r="1634" spans="1:9" x14ac:dyDescent="0.3">
      <c r="A1634" s="237" t="s">
        <v>376</v>
      </c>
      <c r="B1634" s="50" t="s">
        <v>371</v>
      </c>
      <c r="C1634" s="50" t="s">
        <v>334</v>
      </c>
      <c r="D1634" s="50" t="s">
        <v>328</v>
      </c>
      <c r="E1634" s="50"/>
      <c r="F1634" s="250" t="s">
        <v>19</v>
      </c>
      <c r="G1634" s="250" t="s">
        <v>303</v>
      </c>
      <c r="H1634" s="102" t="s">
        <v>369</v>
      </c>
      <c r="I1634" s="262">
        <v>14.472029546977796</v>
      </c>
    </row>
    <row r="1635" spans="1:9" x14ac:dyDescent="0.3">
      <c r="A1635" s="237" t="s">
        <v>377</v>
      </c>
      <c r="B1635" s="50" t="s">
        <v>371</v>
      </c>
      <c r="C1635" s="50" t="s">
        <v>334</v>
      </c>
      <c r="D1635" s="50" t="s">
        <v>328</v>
      </c>
      <c r="E1635" s="50"/>
      <c r="F1635" s="250" t="s">
        <v>19</v>
      </c>
      <c r="G1635" s="250" t="s">
        <v>303</v>
      </c>
      <c r="H1635" s="102" t="s">
        <v>369</v>
      </c>
      <c r="I1635" s="262">
        <v>14.424914382265545</v>
      </c>
    </row>
    <row r="1636" spans="1:9" x14ac:dyDescent="0.3">
      <c r="A1636" s="237" t="s">
        <v>378</v>
      </c>
      <c r="B1636" s="50" t="s">
        <v>371</v>
      </c>
      <c r="C1636" s="50" t="s">
        <v>334</v>
      </c>
      <c r="D1636" s="50" t="s">
        <v>328</v>
      </c>
      <c r="E1636" s="50"/>
      <c r="F1636" s="250" t="s">
        <v>19</v>
      </c>
      <c r="G1636" s="250" t="s">
        <v>303</v>
      </c>
      <c r="H1636" s="102" t="s">
        <v>369</v>
      </c>
      <c r="I1636" s="262">
        <v>15.154825267393527</v>
      </c>
    </row>
    <row r="1637" spans="1:9" x14ac:dyDescent="0.3">
      <c r="A1637" s="237" t="s">
        <v>379</v>
      </c>
      <c r="B1637" s="50" t="s">
        <v>371</v>
      </c>
      <c r="C1637" s="50" t="s">
        <v>334</v>
      </c>
      <c r="D1637" s="50" t="s">
        <v>328</v>
      </c>
      <c r="E1637" s="50"/>
      <c r="F1637" s="250" t="s">
        <v>19</v>
      </c>
      <c r="G1637" s="250" t="s">
        <v>303</v>
      </c>
      <c r="H1637" s="102" t="s">
        <v>369</v>
      </c>
      <c r="I1637" s="262">
        <v>15.741366330890019</v>
      </c>
    </row>
    <row r="1638" spans="1:9" x14ac:dyDescent="0.3">
      <c r="A1638" s="237" t="s">
        <v>380</v>
      </c>
      <c r="B1638" s="50" t="s">
        <v>371</v>
      </c>
      <c r="C1638" s="50" t="s">
        <v>334</v>
      </c>
      <c r="D1638" s="50" t="s">
        <v>328</v>
      </c>
      <c r="E1638" s="50"/>
      <c r="F1638" s="250" t="s">
        <v>19</v>
      </c>
      <c r="G1638" s="250" t="s">
        <v>303</v>
      </c>
      <c r="H1638" s="102" t="s">
        <v>369</v>
      </c>
      <c r="I1638" s="262">
        <v>15.468516039226451</v>
      </c>
    </row>
    <row r="1639" spans="1:9" x14ac:dyDescent="0.3">
      <c r="A1639" s="237" t="s">
        <v>381</v>
      </c>
      <c r="B1639" s="50" t="s">
        <v>371</v>
      </c>
      <c r="C1639" s="50" t="s">
        <v>334</v>
      </c>
      <c r="D1639" s="50" t="s">
        <v>328</v>
      </c>
      <c r="E1639" s="50"/>
      <c r="F1639" s="250" t="s">
        <v>19</v>
      </c>
      <c r="G1639" s="250" t="s">
        <v>303</v>
      </c>
      <c r="H1639" s="102" t="s">
        <v>369</v>
      </c>
      <c r="I1639" s="262">
        <v>15.794587814844245</v>
      </c>
    </row>
    <row r="1640" spans="1:9" x14ac:dyDescent="0.3">
      <c r="A1640" s="237" t="s">
        <v>382</v>
      </c>
      <c r="B1640" s="50" t="s">
        <v>371</v>
      </c>
      <c r="C1640" s="50" t="s">
        <v>334</v>
      </c>
      <c r="D1640" s="50" t="s">
        <v>328</v>
      </c>
      <c r="E1640" s="50"/>
      <c r="F1640" s="250" t="s">
        <v>19</v>
      </c>
      <c r="G1640" s="250" t="s">
        <v>303</v>
      </c>
      <c r="H1640" s="102" t="s">
        <v>369</v>
      </c>
      <c r="I1640" s="262">
        <v>17.616694876475577</v>
      </c>
    </row>
    <row r="1641" spans="1:9" x14ac:dyDescent="0.3">
      <c r="A1641" s="237" t="s">
        <v>383</v>
      </c>
      <c r="B1641" s="50" t="s">
        <v>371</v>
      </c>
      <c r="C1641" s="50" t="s">
        <v>334</v>
      </c>
      <c r="D1641" s="50" t="s">
        <v>328</v>
      </c>
      <c r="E1641" s="50"/>
      <c r="F1641" s="250" t="s">
        <v>19</v>
      </c>
      <c r="G1641" s="250" t="s">
        <v>303</v>
      </c>
      <c r="H1641" s="102" t="s">
        <v>369</v>
      </c>
      <c r="I1641" s="262">
        <v>17.885564915896126</v>
      </c>
    </row>
    <row r="1642" spans="1:9" x14ac:dyDescent="0.3">
      <c r="A1642" s="237" t="s">
        <v>384</v>
      </c>
      <c r="B1642" s="50" t="s">
        <v>371</v>
      </c>
      <c r="C1642" s="50" t="s">
        <v>334</v>
      </c>
      <c r="D1642" s="50" t="s">
        <v>328</v>
      </c>
      <c r="E1642" s="50"/>
      <c r="F1642" s="250" t="s">
        <v>19</v>
      </c>
      <c r="G1642" s="250" t="s">
        <v>303</v>
      </c>
      <c r="H1642" s="102" t="s">
        <v>369</v>
      </c>
      <c r="I1642" s="262">
        <v>18.710323015830497</v>
      </c>
    </row>
    <row r="1643" spans="1:9" x14ac:dyDescent="0.3">
      <c r="A1643" s="237" t="s">
        <v>385</v>
      </c>
      <c r="B1643" s="50" t="s">
        <v>371</v>
      </c>
      <c r="C1643" s="50" t="s">
        <v>334</v>
      </c>
      <c r="D1643" s="50" t="s">
        <v>328</v>
      </c>
      <c r="E1643" s="50"/>
      <c r="F1643" s="250" t="s">
        <v>19</v>
      </c>
      <c r="G1643" s="250" t="s">
        <v>303</v>
      </c>
      <c r="H1643" s="102" t="s">
        <v>369</v>
      </c>
      <c r="I1643" s="262">
        <v>18.167890685069747</v>
      </c>
    </row>
    <row r="1644" spans="1:9" x14ac:dyDescent="0.3">
      <c r="A1644" s="237" t="s">
        <v>386</v>
      </c>
      <c r="B1644" s="50" t="s">
        <v>371</v>
      </c>
      <c r="C1644" s="50" t="s">
        <v>334</v>
      </c>
      <c r="D1644" s="50" t="s">
        <v>328</v>
      </c>
      <c r="E1644" s="50"/>
      <c r="F1644" s="250" t="s">
        <v>19</v>
      </c>
      <c r="G1644" s="250" t="s">
        <v>303</v>
      </c>
      <c r="H1644" s="102" t="s">
        <v>369</v>
      </c>
      <c r="I1644" s="262">
        <v>17.410847241057695</v>
      </c>
    </row>
    <row r="1645" spans="1:9" x14ac:dyDescent="0.3">
      <c r="A1645" s="237" t="s">
        <v>387</v>
      </c>
      <c r="B1645" s="50" t="s">
        <v>371</v>
      </c>
      <c r="C1645" s="50" t="s">
        <v>334</v>
      </c>
      <c r="D1645" s="50" t="s">
        <v>328</v>
      </c>
      <c r="E1645" s="50"/>
      <c r="F1645" s="250" t="s">
        <v>19</v>
      </c>
      <c r="G1645" s="250" t="s">
        <v>303</v>
      </c>
      <c r="H1645" s="102" t="s">
        <v>369</v>
      </c>
      <c r="I1645" s="262">
        <v>15.766011958362443</v>
      </c>
    </row>
    <row r="1646" spans="1:9" x14ac:dyDescent="0.3">
      <c r="A1646" s="237" t="s">
        <v>388</v>
      </c>
      <c r="B1646" s="50" t="s">
        <v>371</v>
      </c>
      <c r="C1646" s="50" t="s">
        <v>334</v>
      </c>
      <c r="D1646" s="50" t="s">
        <v>328</v>
      </c>
      <c r="E1646" s="50"/>
      <c r="F1646" s="250" t="s">
        <v>19</v>
      </c>
      <c r="G1646" s="250" t="s">
        <v>303</v>
      </c>
      <c r="H1646" s="102" t="s">
        <v>369</v>
      </c>
      <c r="I1646" s="262">
        <v>14.565842541072</v>
      </c>
    </row>
    <row r="1647" spans="1:9" x14ac:dyDescent="0.3">
      <c r="A1647" s="237" t="s">
        <v>389</v>
      </c>
      <c r="B1647" s="50" t="s">
        <v>371</v>
      </c>
      <c r="C1647" s="50" t="s">
        <v>334</v>
      </c>
      <c r="D1647" s="50" t="s">
        <v>328</v>
      </c>
      <c r="E1647" s="50"/>
      <c r="F1647" s="250" t="s">
        <v>19</v>
      </c>
      <c r="G1647" s="250" t="s">
        <v>303</v>
      </c>
      <c r="H1647" s="102" t="s">
        <v>369</v>
      </c>
      <c r="I1647" s="262">
        <v>13.743404401108226</v>
      </c>
    </row>
    <row r="1648" spans="1:9" x14ac:dyDescent="0.3">
      <c r="A1648" s="237" t="s">
        <v>390</v>
      </c>
      <c r="B1648" s="50" t="s">
        <v>371</v>
      </c>
      <c r="C1648" s="50" t="s">
        <v>334</v>
      </c>
      <c r="D1648" s="50" t="s">
        <v>328</v>
      </c>
      <c r="E1648" s="50"/>
      <c r="F1648" s="250" t="s">
        <v>19</v>
      </c>
      <c r="G1648" s="250" t="s">
        <v>303</v>
      </c>
      <c r="H1648" s="102" t="s">
        <v>369</v>
      </c>
      <c r="I1648" s="262">
        <v>12.894349429806018</v>
      </c>
    </row>
    <row r="1649" spans="1:9" x14ac:dyDescent="0.3">
      <c r="A1649" s="237" t="s">
        <v>391</v>
      </c>
      <c r="B1649" s="50" t="s">
        <v>371</v>
      </c>
      <c r="C1649" s="50" t="s">
        <v>334</v>
      </c>
      <c r="D1649" s="50" t="s">
        <v>328</v>
      </c>
      <c r="E1649" s="50"/>
      <c r="F1649" s="250" t="s">
        <v>19</v>
      </c>
      <c r="G1649" s="250" t="s">
        <v>303</v>
      </c>
      <c r="H1649" s="102" t="s">
        <v>369</v>
      </c>
      <c r="I1649" s="262">
        <v>12.916828617912095</v>
      </c>
    </row>
    <row r="1650" spans="1:9" x14ac:dyDescent="0.3">
      <c r="A1650" s="237" t="s">
        <v>392</v>
      </c>
      <c r="B1650" s="50" t="s">
        <v>371</v>
      </c>
      <c r="C1650" s="50" t="s">
        <v>334</v>
      </c>
      <c r="D1650" s="50" t="s">
        <v>328</v>
      </c>
      <c r="E1650" s="50"/>
      <c r="F1650" s="250" t="s">
        <v>19</v>
      </c>
      <c r="G1650" s="250" t="s">
        <v>303</v>
      </c>
      <c r="H1650" s="102" t="s">
        <v>369</v>
      </c>
      <c r="I1650" s="262">
        <v>13.067438226624546</v>
      </c>
    </row>
    <row r="1651" spans="1:9" x14ac:dyDescent="0.3">
      <c r="A1651" s="237" t="s">
        <v>393</v>
      </c>
      <c r="B1651" s="50" t="s">
        <v>371</v>
      </c>
      <c r="C1651" s="50" t="s">
        <v>334</v>
      </c>
      <c r="D1651" s="50" t="s">
        <v>328</v>
      </c>
      <c r="E1651" s="50"/>
      <c r="F1651" s="250" t="s">
        <v>19</v>
      </c>
      <c r="G1651" s="250" t="s">
        <v>303</v>
      </c>
      <c r="H1651" s="102" t="s">
        <v>369</v>
      </c>
      <c r="I1651" s="263">
        <v>13.404727021546194</v>
      </c>
    </row>
    <row r="1652" spans="1:9" x14ac:dyDescent="0.3">
      <c r="A1652" s="237" t="s">
        <v>375</v>
      </c>
      <c r="B1652" s="50" t="s">
        <v>371</v>
      </c>
      <c r="C1652" s="50" t="s">
        <v>337</v>
      </c>
      <c r="D1652" s="50"/>
      <c r="E1652" s="50" t="s">
        <v>354</v>
      </c>
      <c r="F1652" s="250" t="s">
        <v>19</v>
      </c>
      <c r="G1652" s="250" t="s">
        <v>303</v>
      </c>
      <c r="H1652" s="102" t="s">
        <v>369</v>
      </c>
      <c r="I1652" s="262">
        <v>15.25401273325676</v>
      </c>
    </row>
    <row r="1653" spans="1:9" x14ac:dyDescent="0.3">
      <c r="A1653" s="237" t="s">
        <v>376</v>
      </c>
      <c r="B1653" s="50" t="s">
        <v>371</v>
      </c>
      <c r="C1653" s="50" t="s">
        <v>337</v>
      </c>
      <c r="D1653" s="50"/>
      <c r="E1653" s="50" t="s">
        <v>354</v>
      </c>
      <c r="F1653" s="250" t="s">
        <v>19</v>
      </c>
      <c r="G1653" s="250" t="s">
        <v>303</v>
      </c>
      <c r="H1653" s="102" t="s">
        <v>369</v>
      </c>
      <c r="I1653" s="262">
        <v>15.553772763869159</v>
      </c>
    </row>
    <row r="1654" spans="1:9" x14ac:dyDescent="0.3">
      <c r="A1654" s="237" t="s">
        <v>377</v>
      </c>
      <c r="B1654" s="50" t="s">
        <v>371</v>
      </c>
      <c r="C1654" s="50" t="s">
        <v>337</v>
      </c>
      <c r="D1654" s="50"/>
      <c r="E1654" s="50" t="s">
        <v>354</v>
      </c>
      <c r="F1654" s="250" t="s">
        <v>19</v>
      </c>
      <c r="G1654" s="250" t="s">
        <v>303</v>
      </c>
      <c r="H1654" s="102" t="s">
        <v>369</v>
      </c>
      <c r="I1654" s="262">
        <v>15.359338655020139</v>
      </c>
    </row>
    <row r="1655" spans="1:9" x14ac:dyDescent="0.3">
      <c r="A1655" s="237" t="s">
        <v>378</v>
      </c>
      <c r="B1655" s="50" t="s">
        <v>371</v>
      </c>
      <c r="C1655" s="50" t="s">
        <v>337</v>
      </c>
      <c r="D1655" s="50"/>
      <c r="E1655" s="50" t="s">
        <v>354</v>
      </c>
      <c r="F1655" s="250" t="s">
        <v>19</v>
      </c>
      <c r="G1655" s="250" t="s">
        <v>303</v>
      </c>
      <c r="H1655" s="102" t="s">
        <v>369</v>
      </c>
      <c r="I1655" s="262">
        <v>15.686165465179457</v>
      </c>
    </row>
    <row r="1656" spans="1:9" x14ac:dyDescent="0.3">
      <c r="A1656" s="237" t="s">
        <v>379</v>
      </c>
      <c r="B1656" s="50" t="s">
        <v>371</v>
      </c>
      <c r="C1656" s="50" t="s">
        <v>337</v>
      </c>
      <c r="D1656" s="50"/>
      <c r="E1656" s="50" t="s">
        <v>354</v>
      </c>
      <c r="F1656" s="250" t="s">
        <v>19</v>
      </c>
      <c r="G1656" s="250" t="s">
        <v>303</v>
      </c>
      <c r="H1656" s="102" t="s">
        <v>369</v>
      </c>
      <c r="I1656" s="262">
        <v>16.020788946973038</v>
      </c>
    </row>
    <row r="1657" spans="1:9" x14ac:dyDescent="0.3">
      <c r="A1657" s="237" t="s">
        <v>380</v>
      </c>
      <c r="B1657" s="50" t="s">
        <v>371</v>
      </c>
      <c r="C1657" s="50" t="s">
        <v>337</v>
      </c>
      <c r="D1657" s="50"/>
      <c r="E1657" s="50" t="s">
        <v>354</v>
      </c>
      <c r="F1657" s="250" t="s">
        <v>19</v>
      </c>
      <c r="G1657" s="250" t="s">
        <v>303</v>
      </c>
      <c r="H1657" s="102" t="s">
        <v>369</v>
      </c>
      <c r="I1657" s="262">
        <v>15.829525105930671</v>
      </c>
    </row>
    <row r="1658" spans="1:9" x14ac:dyDescent="0.3">
      <c r="A1658" s="237" t="s">
        <v>381</v>
      </c>
      <c r="B1658" s="50" t="s">
        <v>371</v>
      </c>
      <c r="C1658" s="50" t="s">
        <v>337</v>
      </c>
      <c r="D1658" s="50"/>
      <c r="E1658" s="50" t="s">
        <v>354</v>
      </c>
      <c r="F1658" s="250" t="s">
        <v>19</v>
      </c>
      <c r="G1658" s="250" t="s">
        <v>303</v>
      </c>
      <c r="H1658" s="102" t="s">
        <v>369</v>
      </c>
      <c r="I1658" s="262">
        <v>15.982749739949755</v>
      </c>
    </row>
    <row r="1659" spans="1:9" x14ac:dyDescent="0.3">
      <c r="A1659" s="237" t="s">
        <v>382</v>
      </c>
      <c r="B1659" s="50" t="s">
        <v>371</v>
      </c>
      <c r="C1659" s="50" t="s">
        <v>337</v>
      </c>
      <c r="D1659" s="50"/>
      <c r="E1659" s="50" t="s">
        <v>354</v>
      </c>
      <c r="F1659" s="250" t="s">
        <v>19</v>
      </c>
      <c r="G1659" s="250" t="s">
        <v>303</v>
      </c>
      <c r="H1659" s="102" t="s">
        <v>369</v>
      </c>
      <c r="I1659" s="262">
        <v>16.734097017224194</v>
      </c>
    </row>
    <row r="1660" spans="1:9" x14ac:dyDescent="0.3">
      <c r="A1660" s="237" t="s">
        <v>383</v>
      </c>
      <c r="B1660" s="50" t="s">
        <v>371</v>
      </c>
      <c r="C1660" s="50" t="s">
        <v>337</v>
      </c>
      <c r="D1660" s="50"/>
      <c r="E1660" s="50" t="s">
        <v>354</v>
      </c>
      <c r="F1660" s="250" t="s">
        <v>19</v>
      </c>
      <c r="G1660" s="250" t="s">
        <v>303</v>
      </c>
      <c r="H1660" s="102" t="s">
        <v>369</v>
      </c>
      <c r="I1660" s="262">
        <v>16.943005377674957</v>
      </c>
    </row>
    <row r="1661" spans="1:9" x14ac:dyDescent="0.3">
      <c r="A1661" s="237" t="s">
        <v>384</v>
      </c>
      <c r="B1661" s="50" t="s">
        <v>371</v>
      </c>
      <c r="C1661" s="50" t="s">
        <v>337</v>
      </c>
      <c r="D1661" s="50"/>
      <c r="E1661" s="50" t="s">
        <v>354</v>
      </c>
      <c r="F1661" s="250" t="s">
        <v>19</v>
      </c>
      <c r="G1661" s="250" t="s">
        <v>303</v>
      </c>
      <c r="H1661" s="102" t="s">
        <v>369</v>
      </c>
      <c r="I1661" s="262">
        <v>17.226116573046916</v>
      </c>
    </row>
    <row r="1662" spans="1:9" x14ac:dyDescent="0.3">
      <c r="A1662" s="237" t="s">
        <v>385</v>
      </c>
      <c r="B1662" s="50" t="s">
        <v>371</v>
      </c>
      <c r="C1662" s="50" t="s">
        <v>337</v>
      </c>
      <c r="D1662" s="50"/>
      <c r="E1662" s="50" t="s">
        <v>354</v>
      </c>
      <c r="F1662" s="250" t="s">
        <v>19</v>
      </c>
      <c r="G1662" s="250" t="s">
        <v>303</v>
      </c>
      <c r="H1662" s="102" t="s">
        <v>369</v>
      </c>
      <c r="I1662" s="262">
        <v>16.590482801544795</v>
      </c>
    </row>
    <row r="1663" spans="1:9" x14ac:dyDescent="0.3">
      <c r="A1663" s="237" t="s">
        <v>386</v>
      </c>
      <c r="B1663" s="50" t="s">
        <v>371</v>
      </c>
      <c r="C1663" s="50" t="s">
        <v>337</v>
      </c>
      <c r="D1663" s="50"/>
      <c r="E1663" s="50" t="s">
        <v>354</v>
      </c>
      <c r="F1663" s="250" t="s">
        <v>19</v>
      </c>
      <c r="G1663" s="250" t="s">
        <v>303</v>
      </c>
      <c r="H1663" s="102" t="s">
        <v>369</v>
      </c>
      <c r="I1663" s="262">
        <v>15.891748594511192</v>
      </c>
    </row>
    <row r="1664" spans="1:9" x14ac:dyDescent="0.3">
      <c r="A1664" s="237" t="s">
        <v>387</v>
      </c>
      <c r="B1664" s="50" t="s">
        <v>371</v>
      </c>
      <c r="C1664" s="50" t="s">
        <v>337</v>
      </c>
      <c r="D1664" s="50"/>
      <c r="E1664" s="50" t="s">
        <v>354</v>
      </c>
      <c r="F1664" s="250" t="s">
        <v>19</v>
      </c>
      <c r="G1664" s="250" t="s">
        <v>303</v>
      </c>
      <c r="H1664" s="102" t="s">
        <v>369</v>
      </c>
      <c r="I1664" s="262">
        <v>14.655252702085718</v>
      </c>
    </row>
    <row r="1665" spans="1:9" x14ac:dyDescent="0.3">
      <c r="A1665" s="237" t="s">
        <v>388</v>
      </c>
      <c r="B1665" s="50" t="s">
        <v>371</v>
      </c>
      <c r="C1665" s="50" t="s">
        <v>337</v>
      </c>
      <c r="D1665" s="50"/>
      <c r="E1665" s="50" t="s">
        <v>354</v>
      </c>
      <c r="F1665" s="250" t="s">
        <v>19</v>
      </c>
      <c r="G1665" s="250" t="s">
        <v>303</v>
      </c>
      <c r="H1665" s="102" t="s">
        <v>369</v>
      </c>
      <c r="I1665" s="262">
        <v>13.544002174479562</v>
      </c>
    </row>
    <row r="1666" spans="1:9" x14ac:dyDescent="0.3">
      <c r="A1666" s="237" t="s">
        <v>389</v>
      </c>
      <c r="B1666" s="50" t="s">
        <v>371</v>
      </c>
      <c r="C1666" s="50" t="s">
        <v>337</v>
      </c>
      <c r="D1666" s="50"/>
      <c r="E1666" s="50" t="s">
        <v>354</v>
      </c>
      <c r="F1666" s="250" t="s">
        <v>19</v>
      </c>
      <c r="G1666" s="250" t="s">
        <v>303</v>
      </c>
      <c r="H1666" s="102" t="s">
        <v>369</v>
      </c>
      <c r="I1666" s="262">
        <v>12.222131302637028</v>
      </c>
    </row>
    <row r="1667" spans="1:9" x14ac:dyDescent="0.3">
      <c r="A1667" s="237" t="s">
        <v>390</v>
      </c>
      <c r="B1667" s="50" t="s">
        <v>371</v>
      </c>
      <c r="C1667" s="50" t="s">
        <v>337</v>
      </c>
      <c r="D1667" s="50"/>
      <c r="E1667" s="50" t="s">
        <v>354</v>
      </c>
      <c r="F1667" s="250" t="s">
        <v>19</v>
      </c>
      <c r="G1667" s="250" t="s">
        <v>303</v>
      </c>
      <c r="H1667" s="102" t="s">
        <v>369</v>
      </c>
      <c r="I1667" s="262">
        <v>11.225399622249949</v>
      </c>
    </row>
    <row r="1668" spans="1:9" x14ac:dyDescent="0.3">
      <c r="A1668" s="237" t="s">
        <v>391</v>
      </c>
      <c r="B1668" s="50" t="s">
        <v>371</v>
      </c>
      <c r="C1668" s="50" t="s">
        <v>337</v>
      </c>
      <c r="D1668" s="50"/>
      <c r="E1668" s="50" t="s">
        <v>354</v>
      </c>
      <c r="F1668" s="250" t="s">
        <v>19</v>
      </c>
      <c r="G1668" s="250" t="s">
        <v>303</v>
      </c>
      <c r="H1668" s="102" t="s">
        <v>369</v>
      </c>
      <c r="I1668" s="262">
        <v>11.770331376934216</v>
      </c>
    </row>
    <row r="1669" spans="1:9" x14ac:dyDescent="0.3">
      <c r="A1669" s="237" t="s">
        <v>392</v>
      </c>
      <c r="B1669" s="50" t="s">
        <v>371</v>
      </c>
      <c r="C1669" s="50" t="s">
        <v>337</v>
      </c>
      <c r="D1669" s="50"/>
      <c r="E1669" s="50" t="s">
        <v>354</v>
      </c>
      <c r="F1669" s="250" t="s">
        <v>19</v>
      </c>
      <c r="G1669" s="250" t="s">
        <v>303</v>
      </c>
      <c r="H1669" s="102" t="s">
        <v>369</v>
      </c>
      <c r="I1669" s="262">
        <v>11.151567147328919</v>
      </c>
    </row>
    <row r="1670" spans="1:9" x14ac:dyDescent="0.3">
      <c r="A1670" s="237" t="s">
        <v>393</v>
      </c>
      <c r="B1670" s="50" t="s">
        <v>371</v>
      </c>
      <c r="C1670" s="50" t="s">
        <v>337</v>
      </c>
      <c r="D1670" s="50"/>
      <c r="E1670" s="50" t="s">
        <v>354</v>
      </c>
      <c r="F1670" s="250" t="s">
        <v>19</v>
      </c>
      <c r="G1670" s="250" t="s">
        <v>303</v>
      </c>
      <c r="H1670" s="102" t="s">
        <v>369</v>
      </c>
      <c r="I1670" s="263">
        <v>10.564104788300956</v>
      </c>
    </row>
    <row r="1671" spans="1:9" x14ac:dyDescent="0.3">
      <c r="A1671" s="237" t="s">
        <v>375</v>
      </c>
      <c r="B1671" s="50" t="s">
        <v>371</v>
      </c>
      <c r="C1671" s="50" t="s">
        <v>334</v>
      </c>
      <c r="D1671" s="50"/>
      <c r="E1671" s="50" t="s">
        <v>354</v>
      </c>
      <c r="F1671" s="250" t="s">
        <v>19</v>
      </c>
      <c r="G1671" s="250" t="s">
        <v>303</v>
      </c>
      <c r="H1671" s="102" t="s">
        <v>369</v>
      </c>
      <c r="I1671" s="262">
        <v>15.29198147234953</v>
      </c>
    </row>
    <row r="1672" spans="1:9" x14ac:dyDescent="0.3">
      <c r="A1672" s="237" t="s">
        <v>376</v>
      </c>
      <c r="B1672" s="50" t="s">
        <v>371</v>
      </c>
      <c r="C1672" s="50" t="s">
        <v>334</v>
      </c>
      <c r="D1672" s="50"/>
      <c r="E1672" s="50" t="s">
        <v>354</v>
      </c>
      <c r="F1672" s="250" t="s">
        <v>19</v>
      </c>
      <c r="G1672" s="250" t="s">
        <v>303</v>
      </c>
      <c r="H1672" s="102" t="s">
        <v>369</v>
      </c>
      <c r="I1672" s="262">
        <v>15.590104707992245</v>
      </c>
    </row>
    <row r="1673" spans="1:9" x14ac:dyDescent="0.3">
      <c r="A1673" s="237" t="s">
        <v>377</v>
      </c>
      <c r="B1673" s="50" t="s">
        <v>371</v>
      </c>
      <c r="C1673" s="50" t="s">
        <v>334</v>
      </c>
      <c r="D1673" s="50"/>
      <c r="E1673" s="50" t="s">
        <v>354</v>
      </c>
      <c r="F1673" s="250" t="s">
        <v>19</v>
      </c>
      <c r="G1673" s="250" t="s">
        <v>303</v>
      </c>
      <c r="H1673" s="102" t="s">
        <v>369</v>
      </c>
      <c r="I1673" s="262">
        <v>15.398467781774535</v>
      </c>
    </row>
    <row r="1674" spans="1:9" x14ac:dyDescent="0.3">
      <c r="A1674" s="237" t="s">
        <v>378</v>
      </c>
      <c r="B1674" s="50" t="s">
        <v>371</v>
      </c>
      <c r="C1674" s="50" t="s">
        <v>334</v>
      </c>
      <c r="D1674" s="50"/>
      <c r="E1674" s="50" t="s">
        <v>354</v>
      </c>
      <c r="F1674" s="250" t="s">
        <v>19</v>
      </c>
      <c r="G1674" s="250" t="s">
        <v>303</v>
      </c>
      <c r="H1674" s="102" t="s">
        <v>369</v>
      </c>
      <c r="I1674" s="262">
        <v>15.717077789942454</v>
      </c>
    </row>
    <row r="1675" spans="1:9" x14ac:dyDescent="0.3">
      <c r="A1675" s="237" t="s">
        <v>379</v>
      </c>
      <c r="B1675" s="50" t="s">
        <v>371</v>
      </c>
      <c r="C1675" s="50" t="s">
        <v>334</v>
      </c>
      <c r="D1675" s="50"/>
      <c r="E1675" s="50" t="s">
        <v>354</v>
      </c>
      <c r="F1675" s="250" t="s">
        <v>19</v>
      </c>
      <c r="G1675" s="250" t="s">
        <v>303</v>
      </c>
      <c r="H1675" s="102" t="s">
        <v>369</v>
      </c>
      <c r="I1675" s="262">
        <v>16.036157781870646</v>
      </c>
    </row>
    <row r="1676" spans="1:9" x14ac:dyDescent="0.3">
      <c r="A1676" s="237" t="s">
        <v>380</v>
      </c>
      <c r="B1676" s="50" t="s">
        <v>371</v>
      </c>
      <c r="C1676" s="50" t="s">
        <v>334</v>
      </c>
      <c r="D1676" s="50"/>
      <c r="E1676" s="50" t="s">
        <v>354</v>
      </c>
      <c r="F1676" s="250" t="s">
        <v>19</v>
      </c>
      <c r="G1676" s="250" t="s">
        <v>303</v>
      </c>
      <c r="H1676" s="102" t="s">
        <v>369</v>
      </c>
      <c r="I1676" s="262">
        <v>15.818680637632692</v>
      </c>
    </row>
    <row r="1677" spans="1:9" x14ac:dyDescent="0.3">
      <c r="A1677" s="237" t="s">
        <v>381</v>
      </c>
      <c r="B1677" s="50" t="s">
        <v>371</v>
      </c>
      <c r="C1677" s="50" t="s">
        <v>334</v>
      </c>
      <c r="D1677" s="50"/>
      <c r="E1677" s="50" t="s">
        <v>354</v>
      </c>
      <c r="F1677" s="250" t="s">
        <v>19</v>
      </c>
      <c r="G1677" s="250" t="s">
        <v>303</v>
      </c>
      <c r="H1677" s="102" t="s">
        <v>369</v>
      </c>
      <c r="I1677" s="262">
        <v>15.950661485286968</v>
      </c>
    </row>
    <row r="1678" spans="1:9" x14ac:dyDescent="0.3">
      <c r="A1678" s="237" t="s">
        <v>382</v>
      </c>
      <c r="B1678" s="50" t="s">
        <v>371</v>
      </c>
      <c r="C1678" s="50" t="s">
        <v>334</v>
      </c>
      <c r="D1678" s="50"/>
      <c r="E1678" s="50" t="s">
        <v>354</v>
      </c>
      <c r="F1678" s="250" t="s">
        <v>19</v>
      </c>
      <c r="G1678" s="250" t="s">
        <v>303</v>
      </c>
      <c r="H1678" s="102" t="s">
        <v>369</v>
      </c>
      <c r="I1678" s="262">
        <v>16.69941114627764</v>
      </c>
    </row>
    <row r="1679" spans="1:9" x14ac:dyDescent="0.3">
      <c r="A1679" s="237" t="s">
        <v>383</v>
      </c>
      <c r="B1679" s="50" t="s">
        <v>371</v>
      </c>
      <c r="C1679" s="50" t="s">
        <v>334</v>
      </c>
      <c r="D1679" s="50"/>
      <c r="E1679" s="50" t="s">
        <v>354</v>
      </c>
      <c r="F1679" s="250" t="s">
        <v>19</v>
      </c>
      <c r="G1679" s="250" t="s">
        <v>303</v>
      </c>
      <c r="H1679" s="102" t="s">
        <v>369</v>
      </c>
      <c r="I1679" s="262">
        <v>16.916871693248716</v>
      </c>
    </row>
    <row r="1680" spans="1:9" x14ac:dyDescent="0.3">
      <c r="A1680" s="237" t="s">
        <v>384</v>
      </c>
      <c r="B1680" s="50" t="s">
        <v>371</v>
      </c>
      <c r="C1680" s="50" t="s">
        <v>334</v>
      </c>
      <c r="D1680" s="50"/>
      <c r="E1680" s="50" t="s">
        <v>354</v>
      </c>
      <c r="F1680" s="250" t="s">
        <v>19</v>
      </c>
      <c r="G1680" s="250" t="s">
        <v>303</v>
      </c>
      <c r="H1680" s="102" t="s">
        <v>369</v>
      </c>
      <c r="I1680" s="262">
        <v>17.195715730006782</v>
      </c>
    </row>
    <row r="1681" spans="1:9" x14ac:dyDescent="0.3">
      <c r="A1681" s="237" t="s">
        <v>385</v>
      </c>
      <c r="B1681" s="50" t="s">
        <v>371</v>
      </c>
      <c r="C1681" s="50" t="s">
        <v>334</v>
      </c>
      <c r="D1681" s="50"/>
      <c r="E1681" s="50" t="s">
        <v>354</v>
      </c>
      <c r="F1681" s="250" t="s">
        <v>19</v>
      </c>
      <c r="G1681" s="250" t="s">
        <v>303</v>
      </c>
      <c r="H1681" s="102" t="s">
        <v>369</v>
      </c>
      <c r="I1681" s="262">
        <v>16.580669177381395</v>
      </c>
    </row>
    <row r="1682" spans="1:9" x14ac:dyDescent="0.3">
      <c r="A1682" s="237" t="s">
        <v>386</v>
      </c>
      <c r="B1682" s="50" t="s">
        <v>371</v>
      </c>
      <c r="C1682" s="50" t="s">
        <v>334</v>
      </c>
      <c r="D1682" s="50"/>
      <c r="E1682" s="50" t="s">
        <v>354</v>
      </c>
      <c r="F1682" s="250" t="s">
        <v>19</v>
      </c>
      <c r="G1682" s="250" t="s">
        <v>303</v>
      </c>
      <c r="H1682" s="102" t="s">
        <v>369</v>
      </c>
      <c r="I1682" s="262">
        <v>15.894878274244654</v>
      </c>
    </row>
    <row r="1683" spans="1:9" x14ac:dyDescent="0.3">
      <c r="A1683" s="237" t="s">
        <v>387</v>
      </c>
      <c r="B1683" s="50" t="s">
        <v>371</v>
      </c>
      <c r="C1683" s="50" t="s">
        <v>334</v>
      </c>
      <c r="D1683" s="50"/>
      <c r="E1683" s="50" t="s">
        <v>354</v>
      </c>
      <c r="F1683" s="250" t="s">
        <v>19</v>
      </c>
      <c r="G1683" s="250" t="s">
        <v>303</v>
      </c>
      <c r="H1683" s="102" t="s">
        <v>369</v>
      </c>
      <c r="I1683" s="262">
        <v>14.662111246685738</v>
      </c>
    </row>
    <row r="1684" spans="1:9" x14ac:dyDescent="0.3">
      <c r="A1684" s="237" t="s">
        <v>388</v>
      </c>
      <c r="B1684" s="50" t="s">
        <v>371</v>
      </c>
      <c r="C1684" s="50" t="s">
        <v>334</v>
      </c>
      <c r="D1684" s="50"/>
      <c r="E1684" s="50" t="s">
        <v>354</v>
      </c>
      <c r="F1684" s="250" t="s">
        <v>19</v>
      </c>
      <c r="G1684" s="250" t="s">
        <v>303</v>
      </c>
      <c r="H1684" s="102" t="s">
        <v>369</v>
      </c>
      <c r="I1684" s="262">
        <v>13.56003457206727</v>
      </c>
    </row>
    <row r="1685" spans="1:9" x14ac:dyDescent="0.3">
      <c r="A1685" s="237" t="s">
        <v>389</v>
      </c>
      <c r="B1685" s="50" t="s">
        <v>371</v>
      </c>
      <c r="C1685" s="50" t="s">
        <v>334</v>
      </c>
      <c r="D1685" s="50"/>
      <c r="E1685" s="50" t="s">
        <v>354</v>
      </c>
      <c r="F1685" s="250" t="s">
        <v>19</v>
      </c>
      <c r="G1685" s="250" t="s">
        <v>303</v>
      </c>
      <c r="H1685" s="102" t="s">
        <v>369</v>
      </c>
      <c r="I1685" s="262">
        <v>12.246720634424937</v>
      </c>
    </row>
    <row r="1686" spans="1:9" x14ac:dyDescent="0.3">
      <c r="A1686" s="237" t="s">
        <v>390</v>
      </c>
      <c r="B1686" s="50" t="s">
        <v>371</v>
      </c>
      <c r="C1686" s="50" t="s">
        <v>334</v>
      </c>
      <c r="D1686" s="50"/>
      <c r="E1686" s="50" t="s">
        <v>354</v>
      </c>
      <c r="F1686" s="250" t="s">
        <v>19</v>
      </c>
      <c r="G1686" s="250" t="s">
        <v>303</v>
      </c>
      <c r="H1686" s="102" t="s">
        <v>369</v>
      </c>
      <c r="I1686" s="262">
        <v>11.256543222553475</v>
      </c>
    </row>
    <row r="1687" spans="1:9" x14ac:dyDescent="0.3">
      <c r="A1687" s="237" t="s">
        <v>391</v>
      </c>
      <c r="B1687" s="50" t="s">
        <v>371</v>
      </c>
      <c r="C1687" s="50" t="s">
        <v>334</v>
      </c>
      <c r="D1687" s="50"/>
      <c r="E1687" s="50" t="s">
        <v>354</v>
      </c>
      <c r="F1687" s="250" t="s">
        <v>19</v>
      </c>
      <c r="G1687" s="250" t="s">
        <v>303</v>
      </c>
      <c r="H1687" s="102" t="s">
        <v>369</v>
      </c>
      <c r="I1687" s="262">
        <v>11.799978160393913</v>
      </c>
    </row>
    <row r="1688" spans="1:9" x14ac:dyDescent="0.3">
      <c r="A1688" s="237" t="s">
        <v>392</v>
      </c>
      <c r="B1688" s="50" t="s">
        <v>371</v>
      </c>
      <c r="C1688" s="50" t="s">
        <v>334</v>
      </c>
      <c r="D1688" s="50"/>
      <c r="E1688" s="50" t="s">
        <v>354</v>
      </c>
      <c r="F1688" s="250" t="s">
        <v>19</v>
      </c>
      <c r="G1688" s="250" t="s">
        <v>303</v>
      </c>
      <c r="H1688" s="102" t="s">
        <v>369</v>
      </c>
      <c r="I1688" s="262">
        <v>11.165318742505548</v>
      </c>
    </row>
    <row r="1689" spans="1:9" x14ac:dyDescent="0.3">
      <c r="A1689" s="237" t="s">
        <v>393</v>
      </c>
      <c r="B1689" s="50" t="s">
        <v>371</v>
      </c>
      <c r="C1689" s="50" t="s">
        <v>334</v>
      </c>
      <c r="D1689" s="50"/>
      <c r="E1689" s="50" t="s">
        <v>354</v>
      </c>
      <c r="F1689" s="250" t="s">
        <v>19</v>
      </c>
      <c r="G1689" s="250" t="s">
        <v>303</v>
      </c>
      <c r="H1689" s="102" t="s">
        <v>369</v>
      </c>
      <c r="I1689" s="263">
        <v>10.588242484104736</v>
      </c>
    </row>
    <row r="1690" spans="1:9" x14ac:dyDescent="0.3">
      <c r="A1690" s="237" t="s">
        <v>375</v>
      </c>
      <c r="B1690" s="50" t="s">
        <v>371</v>
      </c>
      <c r="C1690" s="50" t="s">
        <v>337</v>
      </c>
      <c r="D1690" s="50"/>
      <c r="E1690" s="50" t="s">
        <v>353</v>
      </c>
      <c r="F1690" s="250" t="s">
        <v>19</v>
      </c>
      <c r="G1690" s="250" t="s">
        <v>303</v>
      </c>
      <c r="H1690" s="102" t="s">
        <v>369</v>
      </c>
      <c r="I1690" s="262">
        <v>11.079480727220616</v>
      </c>
    </row>
    <row r="1691" spans="1:9" x14ac:dyDescent="0.3">
      <c r="A1691" s="237" t="s">
        <v>376</v>
      </c>
      <c r="B1691" s="50" t="s">
        <v>371</v>
      </c>
      <c r="C1691" s="50" t="s">
        <v>337</v>
      </c>
      <c r="D1691" s="50"/>
      <c r="E1691" s="50" t="s">
        <v>353</v>
      </c>
      <c r="F1691" s="250" t="s">
        <v>19</v>
      </c>
      <c r="G1691" s="250" t="s">
        <v>303</v>
      </c>
      <c r="H1691" s="102" t="s">
        <v>369</v>
      </c>
      <c r="I1691" s="262">
        <v>10.729303847643214</v>
      </c>
    </row>
    <row r="1692" spans="1:9" x14ac:dyDescent="0.3">
      <c r="A1692" s="237" t="s">
        <v>377</v>
      </c>
      <c r="B1692" s="50" t="s">
        <v>371</v>
      </c>
      <c r="C1692" s="50" t="s">
        <v>337</v>
      </c>
      <c r="D1692" s="50"/>
      <c r="E1692" s="50" t="s">
        <v>353</v>
      </c>
      <c r="F1692" s="250" t="s">
        <v>19</v>
      </c>
      <c r="G1692" s="250" t="s">
        <v>303</v>
      </c>
      <c r="H1692" s="102" t="s">
        <v>369</v>
      </c>
      <c r="I1692" s="262">
        <v>10.70462748438595</v>
      </c>
    </row>
    <row r="1693" spans="1:9" x14ac:dyDescent="0.3">
      <c r="A1693" s="237" t="s">
        <v>378</v>
      </c>
      <c r="B1693" s="50" t="s">
        <v>371</v>
      </c>
      <c r="C1693" s="50" t="s">
        <v>337</v>
      </c>
      <c r="D1693" s="50"/>
      <c r="E1693" s="50" t="s">
        <v>353</v>
      </c>
      <c r="F1693" s="250" t="s">
        <v>19</v>
      </c>
      <c r="G1693" s="250" t="s">
        <v>303</v>
      </c>
      <c r="H1693" s="102" t="s">
        <v>369</v>
      </c>
      <c r="I1693" s="262">
        <v>11.77243274743704</v>
      </c>
    </row>
    <row r="1694" spans="1:9" x14ac:dyDescent="0.3">
      <c r="A1694" s="237" t="s">
        <v>379</v>
      </c>
      <c r="B1694" s="50" t="s">
        <v>371</v>
      </c>
      <c r="C1694" s="50" t="s">
        <v>337</v>
      </c>
      <c r="D1694" s="50"/>
      <c r="E1694" s="50" t="s">
        <v>353</v>
      </c>
      <c r="F1694" s="250" t="s">
        <v>19</v>
      </c>
      <c r="G1694" s="250" t="s">
        <v>303</v>
      </c>
      <c r="H1694" s="102" t="s">
        <v>369</v>
      </c>
      <c r="I1694" s="262">
        <v>12.327612823280573</v>
      </c>
    </row>
    <row r="1695" spans="1:9" x14ac:dyDescent="0.3">
      <c r="A1695" s="237" t="s">
        <v>380</v>
      </c>
      <c r="B1695" s="50" t="s">
        <v>371</v>
      </c>
      <c r="C1695" s="50" t="s">
        <v>337</v>
      </c>
      <c r="D1695" s="50"/>
      <c r="E1695" s="50" t="s">
        <v>353</v>
      </c>
      <c r="F1695" s="250" t="s">
        <v>19</v>
      </c>
      <c r="G1695" s="250" t="s">
        <v>303</v>
      </c>
      <c r="H1695" s="102" t="s">
        <v>369</v>
      </c>
      <c r="I1695" s="262">
        <v>11.815171449207734</v>
      </c>
    </row>
    <row r="1696" spans="1:9" x14ac:dyDescent="0.3">
      <c r="A1696" s="237" t="s">
        <v>381</v>
      </c>
      <c r="B1696" s="50" t="s">
        <v>371</v>
      </c>
      <c r="C1696" s="50" t="s">
        <v>337</v>
      </c>
      <c r="D1696" s="50"/>
      <c r="E1696" s="50" t="s">
        <v>353</v>
      </c>
      <c r="F1696" s="250" t="s">
        <v>19</v>
      </c>
      <c r="G1696" s="250" t="s">
        <v>303</v>
      </c>
      <c r="H1696" s="102" t="s">
        <v>369</v>
      </c>
      <c r="I1696" s="262">
        <v>11.875231039377738</v>
      </c>
    </row>
    <row r="1697" spans="1:9" x14ac:dyDescent="0.3">
      <c r="A1697" s="237" t="s">
        <v>382</v>
      </c>
      <c r="B1697" s="50" t="s">
        <v>371</v>
      </c>
      <c r="C1697" s="50" t="s">
        <v>337</v>
      </c>
      <c r="D1697" s="50"/>
      <c r="E1697" s="50" t="s">
        <v>353</v>
      </c>
      <c r="F1697" s="250" t="s">
        <v>19</v>
      </c>
      <c r="G1697" s="250" t="s">
        <v>303</v>
      </c>
      <c r="H1697" s="102" t="s">
        <v>369</v>
      </c>
      <c r="I1697" s="262">
        <v>13.79206219302824</v>
      </c>
    </row>
    <row r="1698" spans="1:9" x14ac:dyDescent="0.3">
      <c r="A1698" s="237" t="s">
        <v>383</v>
      </c>
      <c r="B1698" s="50" t="s">
        <v>371</v>
      </c>
      <c r="C1698" s="50" t="s">
        <v>337</v>
      </c>
      <c r="D1698" s="50"/>
      <c r="E1698" s="50" t="s">
        <v>353</v>
      </c>
      <c r="F1698" s="250" t="s">
        <v>19</v>
      </c>
      <c r="G1698" s="250" t="s">
        <v>303</v>
      </c>
      <c r="H1698" s="102" t="s">
        <v>369</v>
      </c>
      <c r="I1698" s="262">
        <v>13.744006621845392</v>
      </c>
    </row>
    <row r="1699" spans="1:9" x14ac:dyDescent="0.3">
      <c r="A1699" s="237" t="s">
        <v>384</v>
      </c>
      <c r="B1699" s="50" t="s">
        <v>371</v>
      </c>
      <c r="C1699" s="50" t="s">
        <v>337</v>
      </c>
      <c r="D1699" s="50"/>
      <c r="E1699" s="50" t="s">
        <v>353</v>
      </c>
      <c r="F1699" s="250" t="s">
        <v>19</v>
      </c>
      <c r="G1699" s="250" t="s">
        <v>303</v>
      </c>
      <c r="H1699" s="102" t="s">
        <v>369</v>
      </c>
      <c r="I1699" s="262">
        <v>15.032933909442015</v>
      </c>
    </row>
    <row r="1700" spans="1:9" x14ac:dyDescent="0.3">
      <c r="A1700" s="237" t="s">
        <v>385</v>
      </c>
      <c r="B1700" s="50" t="s">
        <v>371</v>
      </c>
      <c r="C1700" s="50" t="s">
        <v>337</v>
      </c>
      <c r="D1700" s="50"/>
      <c r="E1700" s="50" t="s">
        <v>353</v>
      </c>
      <c r="F1700" s="250" t="s">
        <v>19</v>
      </c>
      <c r="G1700" s="250" t="s">
        <v>303</v>
      </c>
      <c r="H1700" s="102" t="s">
        <v>369</v>
      </c>
      <c r="I1700" s="262">
        <v>14.559993354703536</v>
      </c>
    </row>
    <row r="1701" spans="1:9" x14ac:dyDescent="0.3">
      <c r="A1701" s="237" t="s">
        <v>386</v>
      </c>
      <c r="B1701" s="50" t="s">
        <v>371</v>
      </c>
      <c r="C1701" s="50" t="s">
        <v>337</v>
      </c>
      <c r="D1701" s="50"/>
      <c r="E1701" s="50" t="s">
        <v>353</v>
      </c>
      <c r="F1701" s="250" t="s">
        <v>19</v>
      </c>
      <c r="G1701" s="250" t="s">
        <v>303</v>
      </c>
      <c r="H1701" s="102" t="s">
        <v>369</v>
      </c>
      <c r="I1701" s="262">
        <v>13.669960520253053</v>
      </c>
    </row>
    <row r="1702" spans="1:9" x14ac:dyDescent="0.3">
      <c r="A1702" s="237" t="s">
        <v>387</v>
      </c>
      <c r="B1702" s="50" t="s">
        <v>371</v>
      </c>
      <c r="C1702" s="50" t="s">
        <v>337</v>
      </c>
      <c r="D1702" s="50"/>
      <c r="E1702" s="50" t="s">
        <v>353</v>
      </c>
      <c r="F1702" s="250" t="s">
        <v>19</v>
      </c>
      <c r="G1702" s="250" t="s">
        <v>303</v>
      </c>
      <c r="H1702" s="102" t="s">
        <v>369</v>
      </c>
      <c r="I1702" s="262">
        <v>12.016448478932777</v>
      </c>
    </row>
    <row r="1703" spans="1:9" x14ac:dyDescent="0.3">
      <c r="A1703" s="237" t="s">
        <v>388</v>
      </c>
      <c r="B1703" s="50" t="s">
        <v>371</v>
      </c>
      <c r="C1703" s="50" t="s">
        <v>337</v>
      </c>
      <c r="D1703" s="50"/>
      <c r="E1703" s="50" t="s">
        <v>353</v>
      </c>
      <c r="F1703" s="250" t="s">
        <v>19</v>
      </c>
      <c r="G1703" s="250" t="s">
        <v>303</v>
      </c>
      <c r="H1703" s="102" t="s">
        <v>369</v>
      </c>
      <c r="I1703" s="262">
        <v>11.071868463458035</v>
      </c>
    </row>
    <row r="1704" spans="1:9" x14ac:dyDescent="0.3">
      <c r="A1704" s="237" t="s">
        <v>389</v>
      </c>
      <c r="B1704" s="50" t="s">
        <v>371</v>
      </c>
      <c r="C1704" s="50" t="s">
        <v>337</v>
      </c>
      <c r="D1704" s="50"/>
      <c r="E1704" s="50" t="s">
        <v>353</v>
      </c>
      <c r="F1704" s="250" t="s">
        <v>19</v>
      </c>
      <c r="G1704" s="250" t="s">
        <v>303</v>
      </c>
      <c r="H1704" s="102" t="s">
        <v>369</v>
      </c>
      <c r="I1704" s="262">
        <v>11.390299854459887</v>
      </c>
    </row>
    <row r="1705" spans="1:9" x14ac:dyDescent="0.3">
      <c r="A1705" s="237" t="s">
        <v>390</v>
      </c>
      <c r="B1705" s="50" t="s">
        <v>371</v>
      </c>
      <c r="C1705" s="50" t="s">
        <v>337</v>
      </c>
      <c r="D1705" s="50"/>
      <c r="E1705" s="50" t="s">
        <v>353</v>
      </c>
      <c r="F1705" s="250" t="s">
        <v>19</v>
      </c>
      <c r="G1705" s="250" t="s">
        <v>303</v>
      </c>
      <c r="H1705" s="102" t="s">
        <v>369</v>
      </c>
      <c r="I1705" s="262">
        <v>11.156661134927095</v>
      </c>
    </row>
    <row r="1706" spans="1:9" x14ac:dyDescent="0.3">
      <c r="A1706" s="237" t="s">
        <v>391</v>
      </c>
      <c r="B1706" s="50" t="s">
        <v>371</v>
      </c>
      <c r="C1706" s="50" t="s">
        <v>337</v>
      </c>
      <c r="D1706" s="50"/>
      <c r="E1706" s="50" t="s">
        <v>353</v>
      </c>
      <c r="F1706" s="250" t="s">
        <v>19</v>
      </c>
      <c r="G1706" s="250" t="s">
        <v>303</v>
      </c>
      <c r="H1706" s="102" t="s">
        <v>369</v>
      </c>
      <c r="I1706" s="262">
        <v>10.561888345175788</v>
      </c>
    </row>
    <row r="1707" spans="1:9" x14ac:dyDescent="0.3">
      <c r="A1707" s="237" t="s">
        <v>392</v>
      </c>
      <c r="B1707" s="50" t="s">
        <v>371</v>
      </c>
      <c r="C1707" s="50" t="s">
        <v>337</v>
      </c>
      <c r="D1707" s="50"/>
      <c r="E1707" s="50" t="s">
        <v>353</v>
      </c>
      <c r="F1707" s="250" t="s">
        <v>19</v>
      </c>
      <c r="G1707" s="250" t="s">
        <v>303</v>
      </c>
      <c r="H1707" s="102" t="s">
        <v>369</v>
      </c>
      <c r="I1707" s="262">
        <v>11.441832084129414</v>
      </c>
    </row>
    <row r="1708" spans="1:9" x14ac:dyDescent="0.3">
      <c r="A1708" s="237" t="s">
        <v>393</v>
      </c>
      <c r="B1708" s="50" t="s">
        <v>371</v>
      </c>
      <c r="C1708" s="50" t="s">
        <v>337</v>
      </c>
      <c r="D1708" s="50"/>
      <c r="E1708" s="50" t="s">
        <v>353</v>
      </c>
      <c r="F1708" s="250" t="s">
        <v>19</v>
      </c>
      <c r="G1708" s="250" t="s">
        <v>303</v>
      </c>
      <c r="H1708" s="102" t="s">
        <v>369</v>
      </c>
      <c r="I1708" s="263">
        <v>12.18403760029889</v>
      </c>
    </row>
    <row r="1709" spans="1:9" x14ac:dyDescent="0.3">
      <c r="A1709" s="237" t="s">
        <v>375</v>
      </c>
      <c r="B1709" s="50" t="s">
        <v>371</v>
      </c>
      <c r="C1709" s="50" t="s">
        <v>334</v>
      </c>
      <c r="D1709" s="50"/>
      <c r="E1709" s="50" t="s">
        <v>353</v>
      </c>
      <c r="F1709" s="250" t="s">
        <v>19</v>
      </c>
      <c r="G1709" s="250" t="s">
        <v>303</v>
      </c>
      <c r="H1709" s="102" t="s">
        <v>369</v>
      </c>
      <c r="I1709" s="262">
        <v>11.088450801281283</v>
      </c>
    </row>
    <row r="1710" spans="1:9" x14ac:dyDescent="0.3">
      <c r="A1710" s="237" t="s">
        <v>376</v>
      </c>
      <c r="B1710" s="50" t="s">
        <v>371</v>
      </c>
      <c r="C1710" s="50" t="s">
        <v>334</v>
      </c>
      <c r="D1710" s="50"/>
      <c r="E1710" s="50" t="s">
        <v>353</v>
      </c>
      <c r="F1710" s="250" t="s">
        <v>19</v>
      </c>
      <c r="G1710" s="250" t="s">
        <v>303</v>
      </c>
      <c r="H1710" s="102" t="s">
        <v>369</v>
      </c>
      <c r="I1710" s="262">
        <v>10.738160413984591</v>
      </c>
    </row>
    <row r="1711" spans="1:9" x14ac:dyDescent="0.3">
      <c r="A1711" s="237" t="s">
        <v>377</v>
      </c>
      <c r="B1711" s="50" t="s">
        <v>371</v>
      </c>
      <c r="C1711" s="50" t="s">
        <v>334</v>
      </c>
      <c r="D1711" s="50"/>
      <c r="E1711" s="50" t="s">
        <v>353</v>
      </c>
      <c r="F1711" s="250" t="s">
        <v>19</v>
      </c>
      <c r="G1711" s="250" t="s">
        <v>303</v>
      </c>
      <c r="H1711" s="102" t="s">
        <v>369</v>
      </c>
      <c r="I1711" s="262">
        <v>10.710137244414442</v>
      </c>
    </row>
    <row r="1712" spans="1:9" x14ac:dyDescent="0.3">
      <c r="A1712" s="237" t="s">
        <v>378</v>
      </c>
      <c r="B1712" s="50" t="s">
        <v>371</v>
      </c>
      <c r="C1712" s="50" t="s">
        <v>334</v>
      </c>
      <c r="D1712" s="50"/>
      <c r="E1712" s="50" t="s">
        <v>353</v>
      </c>
      <c r="F1712" s="250" t="s">
        <v>19</v>
      </c>
      <c r="G1712" s="250" t="s">
        <v>303</v>
      </c>
      <c r="H1712" s="102" t="s">
        <v>369</v>
      </c>
      <c r="I1712" s="262">
        <v>11.78051100607744</v>
      </c>
    </row>
    <row r="1713" spans="1:9" x14ac:dyDescent="0.3">
      <c r="A1713" s="237" t="s">
        <v>379</v>
      </c>
      <c r="B1713" s="50" t="s">
        <v>371</v>
      </c>
      <c r="C1713" s="50" t="s">
        <v>334</v>
      </c>
      <c r="D1713" s="50"/>
      <c r="E1713" s="50" t="s">
        <v>353</v>
      </c>
      <c r="F1713" s="250" t="s">
        <v>19</v>
      </c>
      <c r="G1713" s="250" t="s">
        <v>303</v>
      </c>
      <c r="H1713" s="102" t="s">
        <v>369</v>
      </c>
      <c r="I1713" s="262">
        <v>12.340587417325461</v>
      </c>
    </row>
    <row r="1714" spans="1:9" x14ac:dyDescent="0.3">
      <c r="A1714" s="237" t="s">
        <v>380</v>
      </c>
      <c r="B1714" s="50" t="s">
        <v>371</v>
      </c>
      <c r="C1714" s="50" t="s">
        <v>334</v>
      </c>
      <c r="D1714" s="50"/>
      <c r="E1714" s="50" t="s">
        <v>353</v>
      </c>
      <c r="F1714" s="250" t="s">
        <v>19</v>
      </c>
      <c r="G1714" s="250" t="s">
        <v>303</v>
      </c>
      <c r="H1714" s="102" t="s">
        <v>369</v>
      </c>
      <c r="I1714" s="262">
        <v>11.831143188175629</v>
      </c>
    </row>
    <row r="1715" spans="1:9" x14ac:dyDescent="0.3">
      <c r="A1715" s="237" t="s">
        <v>381</v>
      </c>
      <c r="B1715" s="50" t="s">
        <v>371</v>
      </c>
      <c r="C1715" s="50" t="s">
        <v>334</v>
      </c>
      <c r="D1715" s="50"/>
      <c r="E1715" s="50" t="s">
        <v>353</v>
      </c>
      <c r="F1715" s="250" t="s">
        <v>19</v>
      </c>
      <c r="G1715" s="250" t="s">
        <v>303</v>
      </c>
      <c r="H1715" s="102" t="s">
        <v>369</v>
      </c>
      <c r="I1715" s="262">
        <v>11.890010191809967</v>
      </c>
    </row>
    <row r="1716" spans="1:9" x14ac:dyDescent="0.3">
      <c r="A1716" s="237" t="s">
        <v>382</v>
      </c>
      <c r="B1716" s="50" t="s">
        <v>371</v>
      </c>
      <c r="C1716" s="50" t="s">
        <v>334</v>
      </c>
      <c r="D1716" s="50"/>
      <c r="E1716" s="50" t="s">
        <v>353</v>
      </c>
      <c r="F1716" s="250" t="s">
        <v>19</v>
      </c>
      <c r="G1716" s="250" t="s">
        <v>303</v>
      </c>
      <c r="H1716" s="102" t="s">
        <v>369</v>
      </c>
      <c r="I1716" s="262">
        <v>13.809893304125811</v>
      </c>
    </row>
    <row r="1717" spans="1:9" x14ac:dyDescent="0.3">
      <c r="A1717" s="237" t="s">
        <v>383</v>
      </c>
      <c r="B1717" s="50" t="s">
        <v>371</v>
      </c>
      <c r="C1717" s="50" t="s">
        <v>334</v>
      </c>
      <c r="D1717" s="50"/>
      <c r="E1717" s="50" t="s">
        <v>353</v>
      </c>
      <c r="F1717" s="250" t="s">
        <v>19</v>
      </c>
      <c r="G1717" s="250" t="s">
        <v>303</v>
      </c>
      <c r="H1717" s="102" t="s">
        <v>369</v>
      </c>
      <c r="I1717" s="262">
        <v>13.758075262872151</v>
      </c>
    </row>
    <row r="1718" spans="1:9" x14ac:dyDescent="0.3">
      <c r="A1718" s="237" t="s">
        <v>384</v>
      </c>
      <c r="B1718" s="50" t="s">
        <v>371</v>
      </c>
      <c r="C1718" s="50" t="s">
        <v>334</v>
      </c>
      <c r="D1718" s="50"/>
      <c r="E1718" s="50" t="s">
        <v>353</v>
      </c>
      <c r="F1718" s="250" t="s">
        <v>19</v>
      </c>
      <c r="G1718" s="250" t="s">
        <v>303</v>
      </c>
      <c r="H1718" s="102" t="s">
        <v>369</v>
      </c>
      <c r="I1718" s="262">
        <v>15.051199686786441</v>
      </c>
    </row>
    <row r="1719" spans="1:9" x14ac:dyDescent="0.3">
      <c r="A1719" s="237" t="s">
        <v>385</v>
      </c>
      <c r="B1719" s="50" t="s">
        <v>371</v>
      </c>
      <c r="C1719" s="50" t="s">
        <v>334</v>
      </c>
      <c r="D1719" s="50"/>
      <c r="E1719" s="50" t="s">
        <v>353</v>
      </c>
      <c r="F1719" s="250" t="s">
        <v>19</v>
      </c>
      <c r="G1719" s="250" t="s">
        <v>303</v>
      </c>
      <c r="H1719" s="102" t="s">
        <v>369</v>
      </c>
      <c r="I1719" s="262">
        <v>14.547037783932311</v>
      </c>
    </row>
    <row r="1720" spans="1:9" x14ac:dyDescent="0.3">
      <c r="A1720" s="237" t="s">
        <v>386</v>
      </c>
      <c r="B1720" s="50" t="s">
        <v>371</v>
      </c>
      <c r="C1720" s="50" t="s">
        <v>334</v>
      </c>
      <c r="D1720" s="50"/>
      <c r="E1720" s="50" t="s">
        <v>353</v>
      </c>
      <c r="F1720" s="250" t="s">
        <v>19</v>
      </c>
      <c r="G1720" s="250" t="s">
        <v>303</v>
      </c>
      <c r="H1720" s="102" t="s">
        <v>369</v>
      </c>
      <c r="I1720" s="262">
        <v>13.666279609784526</v>
      </c>
    </row>
    <row r="1721" spans="1:9" x14ac:dyDescent="0.3">
      <c r="A1721" s="237" t="s">
        <v>387</v>
      </c>
      <c r="B1721" s="50" t="s">
        <v>371</v>
      </c>
      <c r="C1721" s="50" t="s">
        <v>334</v>
      </c>
      <c r="D1721" s="50"/>
      <c r="E1721" s="50" t="s">
        <v>353</v>
      </c>
      <c r="F1721" s="250" t="s">
        <v>19</v>
      </c>
      <c r="G1721" s="250" t="s">
        <v>303</v>
      </c>
      <c r="H1721" s="102" t="s">
        <v>369</v>
      </c>
      <c r="I1721" s="262">
        <v>12.011309559232714</v>
      </c>
    </row>
    <row r="1722" spans="1:9" x14ac:dyDescent="0.3">
      <c r="A1722" s="237" t="s">
        <v>388</v>
      </c>
      <c r="B1722" s="50" t="s">
        <v>371</v>
      </c>
      <c r="C1722" s="50" t="s">
        <v>334</v>
      </c>
      <c r="D1722" s="50"/>
      <c r="E1722" s="50" t="s">
        <v>353</v>
      </c>
      <c r="F1722" s="250" t="s">
        <v>19</v>
      </c>
      <c r="G1722" s="250" t="s">
        <v>303</v>
      </c>
      <c r="H1722" s="102" t="s">
        <v>369</v>
      </c>
      <c r="I1722" s="262">
        <v>11.071779338621134</v>
      </c>
    </row>
    <row r="1723" spans="1:9" x14ac:dyDescent="0.3">
      <c r="A1723" s="237" t="s">
        <v>389</v>
      </c>
      <c r="B1723" s="50" t="s">
        <v>371</v>
      </c>
      <c r="C1723" s="50" t="s">
        <v>334</v>
      </c>
      <c r="D1723" s="50"/>
      <c r="E1723" s="50" t="s">
        <v>353</v>
      </c>
      <c r="F1723" s="250" t="s">
        <v>19</v>
      </c>
      <c r="G1723" s="250" t="s">
        <v>303</v>
      </c>
      <c r="H1723" s="102" t="s">
        <v>369</v>
      </c>
      <c r="I1723" s="262">
        <v>11.389076007083096</v>
      </c>
    </row>
    <row r="1724" spans="1:9" x14ac:dyDescent="0.3">
      <c r="A1724" s="237" t="s">
        <v>390</v>
      </c>
      <c r="B1724" s="50" t="s">
        <v>371</v>
      </c>
      <c r="C1724" s="50" t="s">
        <v>334</v>
      </c>
      <c r="D1724" s="50"/>
      <c r="E1724" s="50" t="s">
        <v>353</v>
      </c>
      <c r="F1724" s="250" t="s">
        <v>19</v>
      </c>
      <c r="G1724" s="250" t="s">
        <v>303</v>
      </c>
      <c r="H1724" s="102" t="s">
        <v>369</v>
      </c>
      <c r="I1724" s="262">
        <v>11.160920723813707</v>
      </c>
    </row>
    <row r="1725" spans="1:9" x14ac:dyDescent="0.3">
      <c r="A1725" s="237" t="s">
        <v>391</v>
      </c>
      <c r="B1725" s="50" t="s">
        <v>371</v>
      </c>
      <c r="C1725" s="50" t="s">
        <v>334</v>
      </c>
      <c r="D1725" s="50"/>
      <c r="E1725" s="50" t="s">
        <v>353</v>
      </c>
      <c r="F1725" s="250" t="s">
        <v>19</v>
      </c>
      <c r="G1725" s="250" t="s">
        <v>303</v>
      </c>
      <c r="H1725" s="102" t="s">
        <v>369</v>
      </c>
      <c r="I1725" s="262">
        <v>10.560892062778427</v>
      </c>
    </row>
    <row r="1726" spans="1:9" x14ac:dyDescent="0.3">
      <c r="A1726" s="237" t="s">
        <v>392</v>
      </c>
      <c r="B1726" s="50" t="s">
        <v>371</v>
      </c>
      <c r="C1726" s="50" t="s">
        <v>334</v>
      </c>
      <c r="D1726" s="50"/>
      <c r="E1726" s="50" t="s">
        <v>353</v>
      </c>
      <c r="F1726" s="250" t="s">
        <v>19</v>
      </c>
      <c r="G1726" s="250" t="s">
        <v>303</v>
      </c>
      <c r="H1726" s="102" t="s">
        <v>369</v>
      </c>
      <c r="I1726" s="262">
        <v>11.402573753541473</v>
      </c>
    </row>
    <row r="1727" spans="1:9" x14ac:dyDescent="0.3">
      <c r="A1727" s="237" t="s">
        <v>393</v>
      </c>
      <c r="B1727" s="50" t="s">
        <v>371</v>
      </c>
      <c r="C1727" s="50" t="s">
        <v>334</v>
      </c>
      <c r="D1727" s="50"/>
      <c r="E1727" s="50" t="s">
        <v>353</v>
      </c>
      <c r="F1727" s="250" t="s">
        <v>19</v>
      </c>
      <c r="G1727" s="250" t="s">
        <v>303</v>
      </c>
      <c r="H1727" s="102" t="s">
        <v>369</v>
      </c>
      <c r="I1727" s="263">
        <v>12.190113962309052</v>
      </c>
    </row>
    <row r="1728" spans="1:9" x14ac:dyDescent="0.3">
      <c r="A1728" s="237" t="s">
        <v>375</v>
      </c>
      <c r="B1728" s="50" t="s">
        <v>371</v>
      </c>
      <c r="C1728" s="50" t="s">
        <v>337</v>
      </c>
      <c r="D1728" s="50"/>
      <c r="E1728" s="50"/>
      <c r="F1728" s="250" t="s">
        <v>19</v>
      </c>
      <c r="G1728" s="250" t="s">
        <v>303</v>
      </c>
      <c r="H1728" s="102" t="s">
        <v>369</v>
      </c>
      <c r="I1728" s="262">
        <v>13.157611111921458</v>
      </c>
    </row>
    <row r="1729" spans="1:9" x14ac:dyDescent="0.3">
      <c r="A1729" s="237" t="s">
        <v>376</v>
      </c>
      <c r="B1729" s="50" t="s">
        <v>371</v>
      </c>
      <c r="C1729" s="50" t="s">
        <v>337</v>
      </c>
      <c r="D1729" s="50"/>
      <c r="E1729" s="50"/>
      <c r="F1729" s="250" t="s">
        <v>19</v>
      </c>
      <c r="G1729" s="250" t="s">
        <v>303</v>
      </c>
      <c r="H1729" s="102" t="s">
        <v>369</v>
      </c>
      <c r="I1729" s="262">
        <v>13.1318714081577</v>
      </c>
    </row>
    <row r="1730" spans="1:9" x14ac:dyDescent="0.3">
      <c r="A1730" s="237" t="s">
        <v>377</v>
      </c>
      <c r="B1730" s="50" t="s">
        <v>371</v>
      </c>
      <c r="C1730" s="50" t="s">
        <v>337</v>
      </c>
      <c r="D1730" s="50"/>
      <c r="E1730" s="50"/>
      <c r="F1730" s="250" t="s">
        <v>19</v>
      </c>
      <c r="G1730" s="250" t="s">
        <v>303</v>
      </c>
      <c r="H1730" s="102" t="s">
        <v>369</v>
      </c>
      <c r="I1730" s="262">
        <v>13.023025334283874</v>
      </c>
    </row>
    <row r="1731" spans="1:9" x14ac:dyDescent="0.3">
      <c r="A1731" s="237" t="s">
        <v>378</v>
      </c>
      <c r="B1731" s="50" t="s">
        <v>371</v>
      </c>
      <c r="C1731" s="50" t="s">
        <v>337</v>
      </c>
      <c r="D1731" s="50"/>
      <c r="E1731" s="50"/>
      <c r="F1731" s="250" t="s">
        <v>19</v>
      </c>
      <c r="G1731" s="250" t="s">
        <v>303</v>
      </c>
      <c r="H1731" s="102" t="s">
        <v>369</v>
      </c>
      <c r="I1731" s="262">
        <v>13.726389213312562</v>
      </c>
    </row>
    <row r="1732" spans="1:9" x14ac:dyDescent="0.3">
      <c r="A1732" s="237" t="s">
        <v>379</v>
      </c>
      <c r="B1732" s="50" t="s">
        <v>371</v>
      </c>
      <c r="C1732" s="50" t="s">
        <v>337</v>
      </c>
      <c r="D1732" s="50"/>
      <c r="E1732" s="50"/>
      <c r="F1732" s="250" t="s">
        <v>19</v>
      </c>
      <c r="G1732" s="250" t="s">
        <v>303</v>
      </c>
      <c r="H1732" s="102" t="s">
        <v>369</v>
      </c>
      <c r="I1732" s="262">
        <v>14.170640163908518</v>
      </c>
    </row>
    <row r="1733" spans="1:9" x14ac:dyDescent="0.3">
      <c r="A1733" s="237" t="s">
        <v>380</v>
      </c>
      <c r="B1733" s="50" t="s">
        <v>371</v>
      </c>
      <c r="C1733" s="50" t="s">
        <v>337</v>
      </c>
      <c r="D1733" s="50"/>
      <c r="E1733" s="50"/>
      <c r="F1733" s="250" t="s">
        <v>19</v>
      </c>
      <c r="G1733" s="250" t="s">
        <v>303</v>
      </c>
      <c r="H1733" s="102" t="s">
        <v>369</v>
      </c>
      <c r="I1733" s="262">
        <v>13.814869637114887</v>
      </c>
    </row>
    <row r="1734" spans="1:9" x14ac:dyDescent="0.3">
      <c r="A1734" s="237" t="s">
        <v>381</v>
      </c>
      <c r="B1734" s="50" t="s">
        <v>371</v>
      </c>
      <c r="C1734" s="50" t="s">
        <v>337</v>
      </c>
      <c r="D1734" s="50"/>
      <c r="E1734" s="50"/>
      <c r="F1734" s="250" t="s">
        <v>19</v>
      </c>
      <c r="G1734" s="250" t="s">
        <v>303</v>
      </c>
      <c r="H1734" s="102" t="s">
        <v>369</v>
      </c>
      <c r="I1734" s="262">
        <v>13.925819090718495</v>
      </c>
    </row>
    <row r="1735" spans="1:9" x14ac:dyDescent="0.3">
      <c r="A1735" s="237" t="s">
        <v>382</v>
      </c>
      <c r="B1735" s="50" t="s">
        <v>371</v>
      </c>
      <c r="C1735" s="50" t="s">
        <v>337</v>
      </c>
      <c r="D1735" s="50"/>
      <c r="E1735" s="50"/>
      <c r="F1735" s="250" t="s">
        <v>19</v>
      </c>
      <c r="G1735" s="250" t="s">
        <v>303</v>
      </c>
      <c r="H1735" s="102" t="s">
        <v>369</v>
      </c>
      <c r="I1735" s="262">
        <v>15.261614659829688</v>
      </c>
    </row>
    <row r="1736" spans="1:9" x14ac:dyDescent="0.3">
      <c r="A1736" s="237" t="s">
        <v>383</v>
      </c>
      <c r="B1736" s="50" t="s">
        <v>371</v>
      </c>
      <c r="C1736" s="50" t="s">
        <v>337</v>
      </c>
      <c r="D1736" s="50"/>
      <c r="E1736" s="50"/>
      <c r="F1736" s="250" t="s">
        <v>19</v>
      </c>
      <c r="G1736" s="250" t="s">
        <v>303</v>
      </c>
      <c r="H1736" s="102" t="s">
        <v>369</v>
      </c>
      <c r="I1736" s="262">
        <v>15.335622310062714</v>
      </c>
    </row>
    <row r="1737" spans="1:9" x14ac:dyDescent="0.3">
      <c r="A1737" s="237" t="s">
        <v>384</v>
      </c>
      <c r="B1737" s="50" t="s">
        <v>371</v>
      </c>
      <c r="C1737" s="50" t="s">
        <v>337</v>
      </c>
      <c r="D1737" s="50"/>
      <c r="E1737" s="50"/>
      <c r="F1737" s="250" t="s">
        <v>19</v>
      </c>
      <c r="G1737" s="250" t="s">
        <v>303</v>
      </c>
      <c r="H1737" s="102" t="s">
        <v>369</v>
      </c>
      <c r="I1737" s="262">
        <v>16.120344781545253</v>
      </c>
    </row>
    <row r="1738" spans="1:9" x14ac:dyDescent="0.3">
      <c r="A1738" s="237" t="s">
        <v>385</v>
      </c>
      <c r="B1738" s="50" t="s">
        <v>371</v>
      </c>
      <c r="C1738" s="50" t="s">
        <v>337</v>
      </c>
      <c r="D1738" s="50"/>
      <c r="E1738" s="50"/>
      <c r="F1738" s="250" t="s">
        <v>19</v>
      </c>
      <c r="G1738" s="250" t="s">
        <v>303</v>
      </c>
      <c r="H1738" s="102" t="s">
        <v>369</v>
      </c>
      <c r="I1738" s="262">
        <v>15.563283128757481</v>
      </c>
    </row>
    <row r="1739" spans="1:9" x14ac:dyDescent="0.3">
      <c r="A1739" s="237" t="s">
        <v>386</v>
      </c>
      <c r="B1739" s="50" t="s">
        <v>371</v>
      </c>
      <c r="C1739" s="50" t="s">
        <v>337</v>
      </c>
      <c r="D1739" s="50"/>
      <c r="E1739" s="50"/>
      <c r="F1739" s="250" t="s">
        <v>19</v>
      </c>
      <c r="G1739" s="250" t="s">
        <v>303</v>
      </c>
      <c r="H1739" s="102" t="s">
        <v>369</v>
      </c>
      <c r="I1739" s="262">
        <v>14.765740701908573</v>
      </c>
    </row>
    <row r="1740" spans="1:9" x14ac:dyDescent="0.3">
      <c r="A1740" s="237" t="s">
        <v>387</v>
      </c>
      <c r="B1740" s="50" t="s">
        <v>371</v>
      </c>
      <c r="C1740" s="50" t="s">
        <v>337</v>
      </c>
      <c r="D1740" s="50"/>
      <c r="E1740" s="50"/>
      <c r="F1740" s="250" t="s">
        <v>19</v>
      </c>
      <c r="G1740" s="250" t="s">
        <v>303</v>
      </c>
      <c r="H1740" s="102" t="s">
        <v>369</v>
      </c>
      <c r="I1740" s="262">
        <v>13.314964842956645</v>
      </c>
    </row>
    <row r="1741" spans="1:9" x14ac:dyDescent="0.3">
      <c r="A1741" s="237" t="s">
        <v>388</v>
      </c>
      <c r="B1741" s="50" t="s">
        <v>371</v>
      </c>
      <c r="C1741" s="50" t="s">
        <v>337</v>
      </c>
      <c r="D1741" s="50"/>
      <c r="E1741" s="50"/>
      <c r="F1741" s="250" t="s">
        <v>19</v>
      </c>
      <c r="G1741" s="250" t="s">
        <v>303</v>
      </c>
      <c r="H1741" s="102" t="s">
        <v>369</v>
      </c>
      <c r="I1741" s="262">
        <v>12.286936140039025</v>
      </c>
    </row>
    <row r="1742" spans="1:9" x14ac:dyDescent="0.3">
      <c r="A1742" s="237" t="s">
        <v>389</v>
      </c>
      <c r="B1742" s="50" t="s">
        <v>371</v>
      </c>
      <c r="C1742" s="50" t="s">
        <v>337</v>
      </c>
      <c r="D1742" s="50"/>
      <c r="E1742" s="50"/>
      <c r="F1742" s="250" t="s">
        <v>19</v>
      </c>
      <c r="G1742" s="250" t="s">
        <v>303</v>
      </c>
      <c r="H1742" s="102" t="s">
        <v>369</v>
      </c>
      <c r="I1742" s="262">
        <v>11.798404999023649</v>
      </c>
    </row>
    <row r="1743" spans="1:9" x14ac:dyDescent="0.3">
      <c r="A1743" s="237" t="s">
        <v>390</v>
      </c>
      <c r="B1743" s="50" t="s">
        <v>371</v>
      </c>
      <c r="C1743" s="50" t="s">
        <v>337</v>
      </c>
      <c r="D1743" s="50"/>
      <c r="E1743" s="50"/>
      <c r="F1743" s="250" t="s">
        <v>19</v>
      </c>
      <c r="G1743" s="250" t="s">
        <v>303</v>
      </c>
      <c r="H1743" s="102" t="s">
        <v>369</v>
      </c>
      <c r="I1743" s="262">
        <v>11.190420548967058</v>
      </c>
    </row>
    <row r="1744" spans="1:9" x14ac:dyDescent="0.3">
      <c r="A1744" s="237" t="s">
        <v>391</v>
      </c>
      <c r="B1744" s="50" t="s">
        <v>371</v>
      </c>
      <c r="C1744" s="50" t="s">
        <v>337</v>
      </c>
      <c r="D1744" s="50"/>
      <c r="E1744" s="50"/>
      <c r="F1744" s="250" t="s">
        <v>19</v>
      </c>
      <c r="G1744" s="250" t="s">
        <v>303</v>
      </c>
      <c r="H1744" s="102" t="s">
        <v>369</v>
      </c>
      <c r="I1744" s="262">
        <v>11.152878933180247</v>
      </c>
    </row>
    <row r="1745" spans="1:9" x14ac:dyDescent="0.3">
      <c r="A1745" s="237" t="s">
        <v>392</v>
      </c>
      <c r="B1745" s="50" t="s">
        <v>371</v>
      </c>
      <c r="C1745" s="50" t="s">
        <v>337</v>
      </c>
      <c r="D1745" s="50"/>
      <c r="E1745" s="50"/>
      <c r="F1745" s="250" t="s">
        <v>19</v>
      </c>
      <c r="G1745" s="250" t="s">
        <v>303</v>
      </c>
      <c r="H1745" s="102" t="s">
        <v>369</v>
      </c>
      <c r="I1745" s="262">
        <v>11.299892102031551</v>
      </c>
    </row>
    <row r="1746" spans="1:9" x14ac:dyDescent="0.3">
      <c r="A1746" s="237" t="s">
        <v>393</v>
      </c>
      <c r="B1746" s="50" t="s">
        <v>371</v>
      </c>
      <c r="C1746" s="50" t="s">
        <v>337</v>
      </c>
      <c r="D1746" s="50"/>
      <c r="E1746" s="50"/>
      <c r="F1746" s="250" t="s">
        <v>19</v>
      </c>
      <c r="G1746" s="250" t="s">
        <v>303</v>
      </c>
      <c r="H1746" s="102" t="s">
        <v>369</v>
      </c>
      <c r="I1746" s="263">
        <v>11.391611338326896</v>
      </c>
    </row>
    <row r="1747" spans="1:9" x14ac:dyDescent="0.3">
      <c r="A1747" s="237" t="s">
        <v>375</v>
      </c>
      <c r="B1747" s="50" t="s">
        <v>371</v>
      </c>
      <c r="C1747" s="50" t="s">
        <v>334</v>
      </c>
      <c r="D1747" s="50"/>
      <c r="E1747" s="50"/>
      <c r="F1747" s="250" t="s">
        <v>19</v>
      </c>
      <c r="G1747" s="250" t="s">
        <v>303</v>
      </c>
      <c r="H1747" s="102" t="s">
        <v>369</v>
      </c>
      <c r="I1747" s="262">
        <v>13.181035039341163</v>
      </c>
    </row>
    <row r="1748" spans="1:9" x14ac:dyDescent="0.3">
      <c r="A1748" s="237" t="s">
        <v>376</v>
      </c>
      <c r="B1748" s="50" t="s">
        <v>371</v>
      </c>
      <c r="C1748" s="50" t="s">
        <v>334</v>
      </c>
      <c r="D1748" s="50"/>
      <c r="E1748" s="50"/>
      <c r="F1748" s="250" t="s">
        <v>19</v>
      </c>
      <c r="G1748" s="250" t="s">
        <v>303</v>
      </c>
      <c r="H1748" s="102" t="s">
        <v>369</v>
      </c>
      <c r="I1748" s="262">
        <v>13.154398745810386</v>
      </c>
    </row>
    <row r="1749" spans="1:9" x14ac:dyDescent="0.3">
      <c r="A1749" s="237" t="s">
        <v>377</v>
      </c>
      <c r="B1749" s="50" t="s">
        <v>371</v>
      </c>
      <c r="C1749" s="50" t="s">
        <v>334</v>
      </c>
      <c r="D1749" s="50"/>
      <c r="E1749" s="50"/>
      <c r="F1749" s="250" t="s">
        <v>19</v>
      </c>
      <c r="G1749" s="250" t="s">
        <v>303</v>
      </c>
      <c r="H1749" s="102" t="s">
        <v>369</v>
      </c>
      <c r="I1749" s="262">
        <v>13.045280891719509</v>
      </c>
    </row>
    <row r="1750" spans="1:9" x14ac:dyDescent="0.3">
      <c r="A1750" s="237" t="s">
        <v>378</v>
      </c>
      <c r="B1750" s="50" t="s">
        <v>371</v>
      </c>
      <c r="C1750" s="50" t="s">
        <v>334</v>
      </c>
      <c r="D1750" s="50"/>
      <c r="E1750" s="50"/>
      <c r="F1750" s="250" t="s">
        <v>19</v>
      </c>
      <c r="G1750" s="250" t="s">
        <v>303</v>
      </c>
      <c r="H1750" s="102" t="s">
        <v>369</v>
      </c>
      <c r="I1750" s="262">
        <v>13.745826551936922</v>
      </c>
    </row>
    <row r="1751" spans="1:9" x14ac:dyDescent="0.3">
      <c r="A1751" s="237" t="s">
        <v>379</v>
      </c>
      <c r="B1751" s="50" t="s">
        <v>371</v>
      </c>
      <c r="C1751" s="50" t="s">
        <v>334</v>
      </c>
      <c r="D1751" s="50"/>
      <c r="E1751" s="50"/>
      <c r="F1751" s="250" t="s">
        <v>19</v>
      </c>
      <c r="G1751" s="250" t="s">
        <v>303</v>
      </c>
      <c r="H1751" s="102" t="s">
        <v>369</v>
      </c>
      <c r="I1751" s="262">
        <v>14.18483719768574</v>
      </c>
    </row>
    <row r="1752" spans="1:9" x14ac:dyDescent="0.3">
      <c r="A1752" s="237" t="s">
        <v>380</v>
      </c>
      <c r="B1752" s="50" t="s">
        <v>371</v>
      </c>
      <c r="C1752" s="50" t="s">
        <v>334</v>
      </c>
      <c r="D1752" s="50"/>
      <c r="E1752" s="50"/>
      <c r="F1752" s="250" t="s">
        <v>19</v>
      </c>
      <c r="G1752" s="250" t="s">
        <v>303</v>
      </c>
      <c r="H1752" s="102" t="s">
        <v>369</v>
      </c>
      <c r="I1752" s="262">
        <v>13.817515520114181</v>
      </c>
    </row>
    <row r="1753" spans="1:9" x14ac:dyDescent="0.3">
      <c r="A1753" s="237" t="s">
        <v>381</v>
      </c>
      <c r="B1753" s="50" t="s">
        <v>371</v>
      </c>
      <c r="C1753" s="50" t="s">
        <v>334</v>
      </c>
      <c r="D1753" s="50"/>
      <c r="E1753" s="50"/>
      <c r="F1753" s="250" t="s">
        <v>19</v>
      </c>
      <c r="G1753" s="250" t="s">
        <v>303</v>
      </c>
      <c r="H1753" s="102" t="s">
        <v>369</v>
      </c>
      <c r="I1753" s="262">
        <v>13.917122507539119</v>
      </c>
    </row>
    <row r="1754" spans="1:9" x14ac:dyDescent="0.3">
      <c r="A1754" s="237" t="s">
        <v>382</v>
      </c>
      <c r="B1754" s="50" t="s">
        <v>371</v>
      </c>
      <c r="C1754" s="50" t="s">
        <v>334</v>
      </c>
      <c r="D1754" s="50"/>
      <c r="E1754" s="50"/>
      <c r="F1754" s="250" t="s">
        <v>19</v>
      </c>
      <c r="G1754" s="250" t="s">
        <v>303</v>
      </c>
      <c r="H1754" s="102" t="s">
        <v>369</v>
      </c>
      <c r="I1754" s="262">
        <v>15.253196798075013</v>
      </c>
    </row>
    <row r="1755" spans="1:9" x14ac:dyDescent="0.3">
      <c r="A1755" s="237" t="s">
        <v>383</v>
      </c>
      <c r="B1755" s="50" t="s">
        <v>371</v>
      </c>
      <c r="C1755" s="50" t="s">
        <v>334</v>
      </c>
      <c r="D1755" s="50"/>
      <c r="E1755" s="50"/>
      <c r="F1755" s="250" t="s">
        <v>19</v>
      </c>
      <c r="G1755" s="250" t="s">
        <v>303</v>
      </c>
      <c r="H1755" s="102" t="s">
        <v>369</v>
      </c>
      <c r="I1755" s="262">
        <v>15.329786810942331</v>
      </c>
    </row>
    <row r="1756" spans="1:9" x14ac:dyDescent="0.3">
      <c r="A1756" s="237" t="s">
        <v>384</v>
      </c>
      <c r="B1756" s="50" t="s">
        <v>371</v>
      </c>
      <c r="C1756" s="50" t="s">
        <v>334</v>
      </c>
      <c r="D1756" s="50"/>
      <c r="E1756" s="50"/>
      <c r="F1756" s="250" t="s">
        <v>19</v>
      </c>
      <c r="G1756" s="250" t="s">
        <v>303</v>
      </c>
      <c r="H1756" s="102" t="s">
        <v>369</v>
      </c>
      <c r="I1756" s="262">
        <v>16.114520171046522</v>
      </c>
    </row>
    <row r="1757" spans="1:9" x14ac:dyDescent="0.3">
      <c r="A1757" s="237" t="s">
        <v>385</v>
      </c>
      <c r="B1757" s="50" t="s">
        <v>371</v>
      </c>
      <c r="C1757" s="50" t="s">
        <v>334</v>
      </c>
      <c r="D1757" s="50"/>
      <c r="E1757" s="50"/>
      <c r="F1757" s="250" t="s">
        <v>19</v>
      </c>
      <c r="G1757" s="250" t="s">
        <v>303</v>
      </c>
      <c r="H1757" s="102" t="s">
        <v>369</v>
      </c>
      <c r="I1757" s="262">
        <v>15.551902656317845</v>
      </c>
    </row>
    <row r="1758" spans="1:9" x14ac:dyDescent="0.3">
      <c r="A1758" s="237" t="s">
        <v>386</v>
      </c>
      <c r="B1758" s="50" t="s">
        <v>371</v>
      </c>
      <c r="C1758" s="50" t="s">
        <v>334</v>
      </c>
      <c r="D1758" s="50"/>
      <c r="E1758" s="50"/>
      <c r="F1758" s="250" t="s">
        <v>19</v>
      </c>
      <c r="G1758" s="250" t="s">
        <v>303</v>
      </c>
      <c r="H1758" s="102" t="s">
        <v>369</v>
      </c>
      <c r="I1758" s="262">
        <v>14.765405617374276</v>
      </c>
    </row>
    <row r="1759" spans="1:9" x14ac:dyDescent="0.3">
      <c r="A1759" s="237" t="s">
        <v>387</v>
      </c>
      <c r="B1759" s="50" t="s">
        <v>371</v>
      </c>
      <c r="C1759" s="50" t="s">
        <v>334</v>
      </c>
      <c r="D1759" s="50"/>
      <c r="E1759" s="50"/>
      <c r="F1759" s="250" t="s">
        <v>19</v>
      </c>
      <c r="G1759" s="250" t="s">
        <v>303</v>
      </c>
      <c r="H1759" s="102" t="s">
        <v>369</v>
      </c>
      <c r="I1759" s="262">
        <v>13.315719947213676</v>
      </c>
    </row>
    <row r="1760" spans="1:9" x14ac:dyDescent="0.3">
      <c r="A1760" s="237" t="s">
        <v>388</v>
      </c>
      <c r="B1760" s="50" t="s">
        <v>371</v>
      </c>
      <c r="C1760" s="50" t="s">
        <v>334</v>
      </c>
      <c r="D1760" s="50"/>
      <c r="E1760" s="50"/>
      <c r="F1760" s="250" t="s">
        <v>19</v>
      </c>
      <c r="G1760" s="250" t="s">
        <v>303</v>
      </c>
      <c r="H1760" s="102" t="s">
        <v>369</v>
      </c>
      <c r="I1760" s="262">
        <v>12.294741357363819</v>
      </c>
    </row>
    <row r="1761" spans="1:9" x14ac:dyDescent="0.3">
      <c r="A1761" s="237" t="s">
        <v>389</v>
      </c>
      <c r="B1761" s="50" t="s">
        <v>371</v>
      </c>
      <c r="C1761" s="50" t="s">
        <v>334</v>
      </c>
      <c r="D1761" s="50"/>
      <c r="E1761" s="50"/>
      <c r="F1761" s="250" t="s">
        <v>19</v>
      </c>
      <c r="G1761" s="250" t="s">
        <v>303</v>
      </c>
      <c r="H1761" s="102" t="s">
        <v>369</v>
      </c>
      <c r="I1761" s="262">
        <v>11.809811796258495</v>
      </c>
    </row>
    <row r="1762" spans="1:9" x14ac:dyDescent="0.3">
      <c r="A1762" s="237" t="s">
        <v>390</v>
      </c>
      <c r="B1762" s="50" t="s">
        <v>371</v>
      </c>
      <c r="C1762" s="50" t="s">
        <v>334</v>
      </c>
      <c r="D1762" s="50"/>
      <c r="E1762" s="50"/>
      <c r="F1762" s="250" t="s">
        <v>19</v>
      </c>
      <c r="G1762" s="250" t="s">
        <v>303</v>
      </c>
      <c r="H1762" s="102" t="s">
        <v>369</v>
      </c>
      <c r="I1762" s="262">
        <v>11.207825237492106</v>
      </c>
    </row>
    <row r="1763" spans="1:9" x14ac:dyDescent="0.3">
      <c r="A1763" s="237" t="s">
        <v>391</v>
      </c>
      <c r="B1763" s="50" t="s">
        <v>371</v>
      </c>
      <c r="C1763" s="50" t="s">
        <v>334</v>
      </c>
      <c r="D1763" s="50"/>
      <c r="E1763" s="50"/>
      <c r="F1763" s="250" t="s">
        <v>19</v>
      </c>
      <c r="G1763" s="250" t="s">
        <v>303</v>
      </c>
      <c r="H1763" s="102" t="s">
        <v>369</v>
      </c>
      <c r="I1763" s="262">
        <v>11.166862574354457</v>
      </c>
    </row>
    <row r="1764" spans="1:9" x14ac:dyDescent="0.3">
      <c r="A1764" s="237" t="s">
        <v>392</v>
      </c>
      <c r="B1764" s="50" t="s">
        <v>371</v>
      </c>
      <c r="C1764" s="50" t="s">
        <v>334</v>
      </c>
      <c r="D1764" s="50"/>
      <c r="E1764" s="50"/>
      <c r="F1764" s="250" t="s">
        <v>19</v>
      </c>
      <c r="G1764" s="250" t="s">
        <v>303</v>
      </c>
      <c r="H1764" s="102" t="s">
        <v>369</v>
      </c>
      <c r="I1764" s="262">
        <v>11.286555708582116</v>
      </c>
    </row>
    <row r="1765" spans="1:9" x14ac:dyDescent="0.3">
      <c r="A1765" s="237" t="s">
        <v>393</v>
      </c>
      <c r="B1765" s="50" t="s">
        <v>371</v>
      </c>
      <c r="C1765" s="50" t="s">
        <v>334</v>
      </c>
      <c r="D1765" s="50"/>
      <c r="E1765" s="50"/>
      <c r="F1765" s="250" t="s">
        <v>19</v>
      </c>
      <c r="G1765" s="250" t="s">
        <v>303</v>
      </c>
      <c r="H1765" s="102" t="s">
        <v>369</v>
      </c>
      <c r="I1765" s="262">
        <v>11.406524067444849</v>
      </c>
    </row>
    <row r="1766" spans="1:9" x14ac:dyDescent="0.3">
      <c r="A1766" s="250">
        <v>2021</v>
      </c>
      <c r="B1766" s="50" t="s">
        <v>371</v>
      </c>
      <c r="C1766" s="50" t="s">
        <v>337</v>
      </c>
      <c r="D1766" s="50" t="s">
        <v>327</v>
      </c>
      <c r="E1766" s="50" t="s">
        <v>354</v>
      </c>
      <c r="F1766" s="261" t="s">
        <v>19</v>
      </c>
      <c r="G1766" s="261" t="s">
        <v>303</v>
      </c>
      <c r="H1766" s="102" t="s">
        <v>369</v>
      </c>
      <c r="I1766" s="263">
        <v>2.9040321739583277</v>
      </c>
    </row>
    <row r="1767" spans="1:9" x14ac:dyDescent="0.3">
      <c r="A1767" s="261">
        <v>2021</v>
      </c>
      <c r="B1767" s="50" t="s">
        <v>371</v>
      </c>
      <c r="C1767" s="50" t="s">
        <v>337</v>
      </c>
      <c r="D1767" s="50" t="s">
        <v>327</v>
      </c>
      <c r="E1767" s="50" t="s">
        <v>353</v>
      </c>
      <c r="F1767" s="261" t="s">
        <v>19</v>
      </c>
      <c r="G1767" s="261" t="s">
        <v>303</v>
      </c>
      <c r="H1767" s="102" t="s">
        <v>369</v>
      </c>
      <c r="I1767" s="263">
        <v>3.4737485900757923</v>
      </c>
    </row>
    <row r="1768" spans="1:9" x14ac:dyDescent="0.3">
      <c r="A1768" s="261">
        <v>2021</v>
      </c>
      <c r="B1768" s="50" t="s">
        <v>371</v>
      </c>
      <c r="C1768" s="50" t="s">
        <v>337</v>
      </c>
      <c r="D1768" s="50" t="s">
        <v>327</v>
      </c>
      <c r="E1768" s="50"/>
      <c r="F1768" s="261" t="s">
        <v>19</v>
      </c>
      <c r="G1768" s="261" t="s">
        <v>303</v>
      </c>
      <c r="H1768" s="102" t="s">
        <v>369</v>
      </c>
      <c r="I1768" s="263">
        <v>3.1956389638393361</v>
      </c>
    </row>
    <row r="1769" spans="1:9" x14ac:dyDescent="0.3">
      <c r="A1769" s="261">
        <v>2021</v>
      </c>
      <c r="B1769" s="50" t="s">
        <v>371</v>
      </c>
      <c r="C1769" s="50" t="s">
        <v>337</v>
      </c>
      <c r="D1769" s="50" t="s">
        <v>328</v>
      </c>
      <c r="E1769" s="50" t="s">
        <v>354</v>
      </c>
      <c r="F1769" s="261" t="s">
        <v>19</v>
      </c>
      <c r="G1769" s="261" t="s">
        <v>303</v>
      </c>
      <c r="H1769" s="102" t="s">
        <v>369</v>
      </c>
      <c r="I1769" s="263">
        <v>10.860906021541215</v>
      </c>
    </row>
    <row r="1770" spans="1:9" x14ac:dyDescent="0.3">
      <c r="A1770" s="261">
        <v>2021</v>
      </c>
      <c r="B1770" s="50" t="s">
        <v>371</v>
      </c>
      <c r="C1770" s="50" t="s">
        <v>337</v>
      </c>
      <c r="D1770" s="50" t="s">
        <v>328</v>
      </c>
      <c r="E1770" s="50" t="s">
        <v>353</v>
      </c>
      <c r="F1770" s="261" t="s">
        <v>19</v>
      </c>
      <c r="G1770" s="261" t="s">
        <v>303</v>
      </c>
      <c r="H1770" s="102" t="s">
        <v>369</v>
      </c>
      <c r="I1770" s="263">
        <v>13.061222399267015</v>
      </c>
    </row>
    <row r="1771" spans="1:9" x14ac:dyDescent="0.3">
      <c r="A1771" s="261">
        <v>2021</v>
      </c>
      <c r="B1771" s="50" t="s">
        <v>371</v>
      </c>
      <c r="C1771" s="50" t="s">
        <v>337</v>
      </c>
      <c r="D1771" s="50" t="s">
        <v>328</v>
      </c>
      <c r="E1771" s="50"/>
      <c r="F1771" s="261" t="s">
        <v>19</v>
      </c>
      <c r="G1771" s="261" t="s">
        <v>303</v>
      </c>
      <c r="H1771" s="102" t="s">
        <v>369</v>
      </c>
      <c r="I1771" s="263">
        <v>11.983630940675544</v>
      </c>
    </row>
    <row r="1772" spans="1:9" x14ac:dyDescent="0.3">
      <c r="A1772" s="261">
        <v>2021</v>
      </c>
      <c r="B1772" s="50" t="s">
        <v>371</v>
      </c>
      <c r="C1772" s="50" t="s">
        <v>337</v>
      </c>
      <c r="D1772" s="50"/>
      <c r="E1772" s="50" t="s">
        <v>354</v>
      </c>
      <c r="F1772" s="261" t="s">
        <v>19</v>
      </c>
      <c r="G1772" s="261" t="s">
        <v>303</v>
      </c>
      <c r="H1772" s="102" t="s">
        <v>369</v>
      </c>
      <c r="I1772" s="263">
        <v>9.1609641849442554</v>
      </c>
    </row>
    <row r="1773" spans="1:9" x14ac:dyDescent="0.3">
      <c r="A1773" s="261">
        <v>2021</v>
      </c>
      <c r="B1773" s="50" t="s">
        <v>371</v>
      </c>
      <c r="C1773" s="50" t="s">
        <v>337</v>
      </c>
      <c r="D1773" s="50"/>
      <c r="E1773" s="50" t="s">
        <v>353</v>
      </c>
      <c r="F1773" s="261" t="s">
        <v>19</v>
      </c>
      <c r="G1773" s="261" t="s">
        <v>303</v>
      </c>
      <c r="H1773" s="102" t="s">
        <v>369</v>
      </c>
      <c r="I1773" s="263">
        <v>11.003440401326658</v>
      </c>
    </row>
    <row r="1774" spans="1:9" x14ac:dyDescent="0.3">
      <c r="A1774" s="261">
        <v>2021</v>
      </c>
      <c r="B1774" s="50" t="s">
        <v>371</v>
      </c>
      <c r="C1774" s="50" t="s">
        <v>337</v>
      </c>
      <c r="D1774" s="50"/>
      <c r="E1774" s="50"/>
      <c r="F1774" s="261" t="s">
        <v>19</v>
      </c>
      <c r="G1774" s="261" t="s">
        <v>303</v>
      </c>
      <c r="H1774" s="102" t="s">
        <v>369</v>
      </c>
      <c r="I1774" s="263">
        <v>10.10173484201362</v>
      </c>
    </row>
    <row r="1775" spans="1:9" x14ac:dyDescent="0.3">
      <c r="A1775" s="250">
        <v>2021</v>
      </c>
      <c r="B1775" s="50" t="s">
        <v>371</v>
      </c>
      <c r="C1775" s="50" t="s">
        <v>334</v>
      </c>
      <c r="D1775" s="50" t="s">
        <v>327</v>
      </c>
      <c r="E1775" s="50" t="s">
        <v>354</v>
      </c>
      <c r="F1775" s="261" t="s">
        <v>19</v>
      </c>
      <c r="G1775" s="261" t="s">
        <v>303</v>
      </c>
      <c r="H1775" s="102" t="s">
        <v>369</v>
      </c>
      <c r="I1775" s="263">
        <v>3.1000883549061999</v>
      </c>
    </row>
    <row r="1776" spans="1:9" x14ac:dyDescent="0.3">
      <c r="A1776" s="261">
        <v>2021</v>
      </c>
      <c r="B1776" s="50" t="s">
        <v>371</v>
      </c>
      <c r="C1776" s="50" t="s">
        <v>334</v>
      </c>
      <c r="D1776" s="50" t="s">
        <v>327</v>
      </c>
      <c r="E1776" s="50" t="s">
        <v>353</v>
      </c>
      <c r="F1776" s="261" t="s">
        <v>19</v>
      </c>
      <c r="G1776" s="261" t="s">
        <v>303</v>
      </c>
      <c r="H1776" s="102" t="s">
        <v>369</v>
      </c>
      <c r="I1776" s="263">
        <v>3.5053117621205625</v>
      </c>
    </row>
    <row r="1777" spans="1:9" x14ac:dyDescent="0.3">
      <c r="A1777" s="261">
        <v>2021</v>
      </c>
      <c r="B1777" s="50" t="s">
        <v>371</v>
      </c>
      <c r="C1777" s="50" t="s">
        <v>334</v>
      </c>
      <c r="D1777" s="50" t="s">
        <v>327</v>
      </c>
      <c r="E1777" s="50"/>
      <c r="F1777" s="261" t="s">
        <v>19</v>
      </c>
      <c r="G1777" s="261" t="s">
        <v>303</v>
      </c>
      <c r="H1777" s="102" t="s">
        <v>369</v>
      </c>
      <c r="I1777" s="263">
        <v>3.3074977235679488</v>
      </c>
    </row>
    <row r="1778" spans="1:9" x14ac:dyDescent="0.3">
      <c r="A1778" s="261">
        <v>2021</v>
      </c>
      <c r="B1778" s="50" t="s">
        <v>371</v>
      </c>
      <c r="C1778" s="50" t="s">
        <v>334</v>
      </c>
      <c r="D1778" s="50" t="s">
        <v>328</v>
      </c>
      <c r="E1778" s="50" t="s">
        <v>354</v>
      </c>
      <c r="F1778" s="261" t="s">
        <v>19</v>
      </c>
      <c r="G1778" s="261" t="s">
        <v>303</v>
      </c>
      <c r="H1778" s="102" t="s">
        <v>369</v>
      </c>
      <c r="I1778" s="263">
        <v>10.791604311278757</v>
      </c>
    </row>
    <row r="1779" spans="1:9" x14ac:dyDescent="0.3">
      <c r="A1779" s="261">
        <v>2021</v>
      </c>
      <c r="B1779" s="50" t="s">
        <v>371</v>
      </c>
      <c r="C1779" s="50" t="s">
        <v>334</v>
      </c>
      <c r="D1779" s="50" t="s">
        <v>328</v>
      </c>
      <c r="E1779" s="50" t="s">
        <v>353</v>
      </c>
      <c r="F1779" s="261" t="s">
        <v>19</v>
      </c>
      <c r="G1779" s="261" t="s">
        <v>303</v>
      </c>
      <c r="H1779" s="102" t="s">
        <v>369</v>
      </c>
      <c r="I1779" s="263">
        <v>13.069684682372518</v>
      </c>
    </row>
    <row r="1780" spans="1:9" x14ac:dyDescent="0.3">
      <c r="A1780" s="261">
        <v>2021</v>
      </c>
      <c r="B1780" s="50" t="s">
        <v>371</v>
      </c>
      <c r="C1780" s="50" t="s">
        <v>334</v>
      </c>
      <c r="D1780" s="50" t="s">
        <v>328</v>
      </c>
      <c r="E1780" s="50"/>
      <c r="F1780" s="261" t="s">
        <v>19</v>
      </c>
      <c r="G1780" s="261" t="s">
        <v>303</v>
      </c>
      <c r="H1780" s="102" t="s">
        <v>369</v>
      </c>
      <c r="I1780" s="263">
        <v>11.954008394317897</v>
      </c>
    </row>
    <row r="1781" spans="1:9" x14ac:dyDescent="0.3">
      <c r="A1781" s="261">
        <v>2021</v>
      </c>
      <c r="B1781" s="50" t="s">
        <v>371</v>
      </c>
      <c r="C1781" s="50" t="s">
        <v>334</v>
      </c>
      <c r="D1781" s="50"/>
      <c r="E1781" s="50" t="s">
        <v>354</v>
      </c>
      <c r="F1781" s="261" t="s">
        <v>19</v>
      </c>
      <c r="G1781" s="261" t="s">
        <v>303</v>
      </c>
      <c r="H1781" s="102" t="s">
        <v>369</v>
      </c>
      <c r="I1781" s="263">
        <v>9.1485308505507064</v>
      </c>
    </row>
    <row r="1782" spans="1:9" x14ac:dyDescent="0.3">
      <c r="A1782" s="261">
        <v>2021</v>
      </c>
      <c r="B1782" s="50" t="s">
        <v>371</v>
      </c>
      <c r="C1782" s="50" t="s">
        <v>334</v>
      </c>
      <c r="D1782" s="50"/>
      <c r="E1782" s="50" t="s">
        <v>353</v>
      </c>
      <c r="F1782" s="261" t="s">
        <v>19</v>
      </c>
      <c r="G1782" s="261" t="s">
        <v>303</v>
      </c>
      <c r="H1782" s="102" t="s">
        <v>369</v>
      </c>
      <c r="I1782" s="263">
        <v>11.016992428121874</v>
      </c>
    </row>
    <row r="1783" spans="1:9" x14ac:dyDescent="0.3">
      <c r="A1783" s="261">
        <v>2021</v>
      </c>
      <c r="B1783" s="50" t="s">
        <v>371</v>
      </c>
      <c r="C1783" s="50" t="s">
        <v>334</v>
      </c>
      <c r="D1783" s="50"/>
      <c r="E1783" s="50"/>
      <c r="F1783" s="261" t="s">
        <v>19</v>
      </c>
      <c r="G1783" s="261" t="s">
        <v>303</v>
      </c>
      <c r="H1783" s="102" t="s">
        <v>369</v>
      </c>
      <c r="I1783" s="262">
        <v>10.102571071030878</v>
      </c>
    </row>
    <row r="1784" spans="1:9" x14ac:dyDescent="0.3">
      <c r="A1784" s="261" t="s">
        <v>408</v>
      </c>
      <c r="B1784" s="261" t="s">
        <v>394</v>
      </c>
      <c r="C1784" s="261" t="s">
        <v>334</v>
      </c>
      <c r="D1784" s="261" t="s">
        <v>327</v>
      </c>
      <c r="E1784" s="261" t="s">
        <v>354</v>
      </c>
      <c r="F1784" s="261" t="s">
        <v>19</v>
      </c>
      <c r="G1784" s="261" t="s">
        <v>303</v>
      </c>
      <c r="H1784" s="102" t="s">
        <v>369</v>
      </c>
      <c r="I1784" s="252">
        <v>2.4726214051493169</v>
      </c>
    </row>
    <row r="1785" spans="1:9" x14ac:dyDescent="0.3">
      <c r="A1785" s="261" t="s">
        <v>408</v>
      </c>
      <c r="B1785" s="261" t="s">
        <v>394</v>
      </c>
      <c r="C1785" s="261" t="s">
        <v>337</v>
      </c>
      <c r="D1785" s="261" t="s">
        <v>327</v>
      </c>
      <c r="E1785" s="261" t="s">
        <v>354</v>
      </c>
      <c r="F1785" s="261" t="s">
        <v>19</v>
      </c>
      <c r="G1785" s="261" t="s">
        <v>303</v>
      </c>
      <c r="H1785" s="102" t="s">
        <v>369</v>
      </c>
      <c r="I1785" s="252">
        <v>2.916869480169741</v>
      </c>
    </row>
    <row r="1786" spans="1:9" x14ac:dyDescent="0.3">
      <c r="A1786" s="261" t="s">
        <v>409</v>
      </c>
      <c r="B1786" s="261" t="s">
        <v>394</v>
      </c>
      <c r="C1786" s="261" t="s">
        <v>334</v>
      </c>
      <c r="D1786" s="261" t="s">
        <v>327</v>
      </c>
      <c r="E1786" s="261" t="s">
        <v>354</v>
      </c>
      <c r="F1786" s="261" t="s">
        <v>19</v>
      </c>
      <c r="G1786" s="261" t="s">
        <v>303</v>
      </c>
      <c r="H1786" s="102" t="s">
        <v>369</v>
      </c>
      <c r="I1786" s="252">
        <v>2.7789658382631002</v>
      </c>
    </row>
    <row r="1787" spans="1:9" x14ac:dyDescent="0.3">
      <c r="A1787" s="261" t="s">
        <v>409</v>
      </c>
      <c r="B1787" s="261" t="s">
        <v>394</v>
      </c>
      <c r="C1787" s="261" t="s">
        <v>337</v>
      </c>
      <c r="D1787" s="261" t="s">
        <v>327</v>
      </c>
      <c r="E1787" s="261" t="s">
        <v>354</v>
      </c>
      <c r="F1787" s="261" t="s">
        <v>19</v>
      </c>
      <c r="G1787" s="261" t="s">
        <v>303</v>
      </c>
      <c r="H1787" s="102" t="s">
        <v>369</v>
      </c>
      <c r="I1787" s="252">
        <v>2.6537906378448239</v>
      </c>
    </row>
    <row r="1788" spans="1:9" x14ac:dyDescent="0.3">
      <c r="A1788" s="261" t="s">
        <v>406</v>
      </c>
      <c r="B1788" s="261" t="s">
        <v>394</v>
      </c>
      <c r="C1788" s="261" t="s">
        <v>334</v>
      </c>
      <c r="D1788" s="261" t="s">
        <v>327</v>
      </c>
      <c r="E1788" s="261" t="s">
        <v>354</v>
      </c>
      <c r="F1788" s="261" t="s">
        <v>19</v>
      </c>
      <c r="G1788" s="261" t="s">
        <v>303</v>
      </c>
      <c r="H1788" s="102" t="s">
        <v>369</v>
      </c>
      <c r="I1788" s="252">
        <v>2.2267162761457042</v>
      </c>
    </row>
    <row r="1789" spans="1:9" x14ac:dyDescent="0.3">
      <c r="A1789" s="261" t="s">
        <v>406</v>
      </c>
      <c r="B1789" s="261" t="s">
        <v>394</v>
      </c>
      <c r="C1789" s="261" t="s">
        <v>337</v>
      </c>
      <c r="D1789" s="261" t="s">
        <v>327</v>
      </c>
      <c r="E1789" s="261" t="s">
        <v>354</v>
      </c>
      <c r="F1789" s="261" t="s">
        <v>19</v>
      </c>
      <c r="G1789" s="261" t="s">
        <v>303</v>
      </c>
      <c r="H1789" s="102" t="s">
        <v>369</v>
      </c>
      <c r="I1789" s="252">
        <v>1.4019839708790818</v>
      </c>
    </row>
    <row r="1790" spans="1:9" x14ac:dyDescent="0.3">
      <c r="A1790" s="261" t="s">
        <v>408</v>
      </c>
      <c r="B1790" s="261" t="s">
        <v>394</v>
      </c>
      <c r="C1790" s="261" t="s">
        <v>334</v>
      </c>
      <c r="D1790" s="261" t="s">
        <v>328</v>
      </c>
      <c r="E1790" s="261" t="s">
        <v>354</v>
      </c>
      <c r="F1790" s="261" t="s">
        <v>19</v>
      </c>
      <c r="G1790" s="261" t="s">
        <v>303</v>
      </c>
      <c r="H1790" s="102" t="s">
        <v>369</v>
      </c>
      <c r="I1790" s="264">
        <v>11.635184669114251</v>
      </c>
    </row>
    <row r="1791" spans="1:9" x14ac:dyDescent="0.3">
      <c r="A1791" s="261" t="s">
        <v>408</v>
      </c>
      <c r="B1791" s="261" t="s">
        <v>394</v>
      </c>
      <c r="C1791" s="261" t="s">
        <v>337</v>
      </c>
      <c r="D1791" s="261" t="s">
        <v>328</v>
      </c>
      <c r="E1791" s="261" t="s">
        <v>354</v>
      </c>
      <c r="F1791" s="261" t="s">
        <v>19</v>
      </c>
      <c r="G1791" s="261" t="s">
        <v>303</v>
      </c>
      <c r="H1791" s="102" t="s">
        <v>369</v>
      </c>
      <c r="I1791" s="264">
        <v>13.361691930241221</v>
      </c>
    </row>
    <row r="1792" spans="1:9" x14ac:dyDescent="0.3">
      <c r="A1792" s="261" t="s">
        <v>409</v>
      </c>
      <c r="B1792" s="261" t="s">
        <v>394</v>
      </c>
      <c r="C1792" s="261" t="s">
        <v>334</v>
      </c>
      <c r="D1792" s="261" t="s">
        <v>328</v>
      </c>
      <c r="E1792" s="261" t="s">
        <v>354</v>
      </c>
      <c r="F1792" s="261" t="s">
        <v>19</v>
      </c>
      <c r="G1792" s="261" t="s">
        <v>303</v>
      </c>
      <c r="H1792" s="102" t="s">
        <v>369</v>
      </c>
      <c r="I1792" s="264">
        <v>10.420423597855358</v>
      </c>
    </row>
    <row r="1793" spans="1:9" x14ac:dyDescent="0.3">
      <c r="A1793" s="261" t="s">
        <v>409</v>
      </c>
      <c r="B1793" s="261" t="s">
        <v>394</v>
      </c>
      <c r="C1793" s="261" t="s">
        <v>337</v>
      </c>
      <c r="D1793" s="261" t="s">
        <v>328</v>
      </c>
      <c r="E1793" s="261" t="s">
        <v>354</v>
      </c>
      <c r="F1793" s="261" t="s">
        <v>19</v>
      </c>
      <c r="G1793" s="261" t="s">
        <v>303</v>
      </c>
      <c r="H1793" s="102" t="s">
        <v>369</v>
      </c>
      <c r="I1793" s="264">
        <v>10.398792220959546</v>
      </c>
    </row>
    <row r="1794" spans="1:9" x14ac:dyDescent="0.3">
      <c r="A1794" s="261" t="s">
        <v>406</v>
      </c>
      <c r="B1794" s="261" t="s">
        <v>394</v>
      </c>
      <c r="C1794" s="261" t="s">
        <v>334</v>
      </c>
      <c r="D1794" s="261" t="s">
        <v>328</v>
      </c>
      <c r="E1794" s="261" t="s">
        <v>354</v>
      </c>
      <c r="F1794" s="261" t="s">
        <v>19</v>
      </c>
      <c r="G1794" s="261" t="s">
        <v>303</v>
      </c>
      <c r="H1794" s="102" t="s">
        <v>369</v>
      </c>
      <c r="I1794" s="264">
        <v>11.506339119457662</v>
      </c>
    </row>
    <row r="1795" spans="1:9" x14ac:dyDescent="0.3">
      <c r="A1795" s="261" t="s">
        <v>406</v>
      </c>
      <c r="B1795" s="261" t="s">
        <v>394</v>
      </c>
      <c r="C1795" s="261" t="s">
        <v>337</v>
      </c>
      <c r="D1795" s="261" t="s">
        <v>328</v>
      </c>
      <c r="E1795" s="261" t="s">
        <v>354</v>
      </c>
      <c r="F1795" s="261" t="s">
        <v>19</v>
      </c>
      <c r="G1795" s="261" t="s">
        <v>303</v>
      </c>
      <c r="H1795" s="102" t="s">
        <v>369</v>
      </c>
      <c r="I1795" s="264">
        <v>10.645708692478273</v>
      </c>
    </row>
    <row r="1796" spans="1:9" x14ac:dyDescent="0.3">
      <c r="A1796" s="261" t="s">
        <v>408</v>
      </c>
      <c r="B1796" s="261" t="s">
        <v>394</v>
      </c>
      <c r="C1796" s="261" t="s">
        <v>334</v>
      </c>
      <c r="D1796" s="261"/>
      <c r="E1796" s="261" t="s">
        <v>354</v>
      </c>
      <c r="F1796" s="261" t="s">
        <v>19</v>
      </c>
      <c r="G1796" s="261" t="s">
        <v>303</v>
      </c>
      <c r="H1796" s="102" t="s">
        <v>369</v>
      </c>
      <c r="I1796" s="264">
        <v>9.6717247123656804</v>
      </c>
    </row>
    <row r="1797" spans="1:9" x14ac:dyDescent="0.3">
      <c r="A1797" s="261" t="s">
        <v>408</v>
      </c>
      <c r="B1797" s="261" t="s">
        <v>394</v>
      </c>
      <c r="C1797" s="261" t="s">
        <v>337</v>
      </c>
      <c r="D1797" s="261"/>
      <c r="E1797" s="261" t="s">
        <v>354</v>
      </c>
      <c r="F1797" s="261" t="s">
        <v>19</v>
      </c>
      <c r="G1797" s="261" t="s">
        <v>303</v>
      </c>
      <c r="H1797" s="102" t="s">
        <v>369</v>
      </c>
      <c r="I1797" s="264">
        <v>11.123454654792454</v>
      </c>
    </row>
    <row r="1798" spans="1:9" x14ac:dyDescent="0.3">
      <c r="A1798" s="261" t="s">
        <v>409</v>
      </c>
      <c r="B1798" s="261" t="s">
        <v>394</v>
      </c>
      <c r="C1798" s="261" t="s">
        <v>334</v>
      </c>
      <c r="D1798" s="261"/>
      <c r="E1798" s="261" t="s">
        <v>354</v>
      </c>
      <c r="F1798" s="261" t="s">
        <v>19</v>
      </c>
      <c r="G1798" s="261" t="s">
        <v>303</v>
      </c>
      <c r="H1798" s="102" t="s">
        <v>369</v>
      </c>
      <c r="I1798" s="264">
        <v>8.7828900394027407</v>
      </c>
    </row>
    <row r="1799" spans="1:9" x14ac:dyDescent="0.3">
      <c r="A1799" s="261" t="s">
        <v>409</v>
      </c>
      <c r="B1799" s="261" t="s">
        <v>394</v>
      </c>
      <c r="C1799" s="261" t="s">
        <v>337</v>
      </c>
      <c r="D1799" s="261"/>
      <c r="E1799" s="261" t="s">
        <v>354</v>
      </c>
      <c r="F1799" s="261" t="s">
        <v>19</v>
      </c>
      <c r="G1799" s="261" t="s">
        <v>303</v>
      </c>
      <c r="H1799" s="102" t="s">
        <v>369</v>
      </c>
      <c r="I1799" s="264">
        <v>8.7390696390086724</v>
      </c>
    </row>
    <row r="1800" spans="1:9" x14ac:dyDescent="0.3">
      <c r="A1800" s="261" t="s">
        <v>406</v>
      </c>
      <c r="B1800" s="261" t="s">
        <v>394</v>
      </c>
      <c r="C1800" s="261" t="s">
        <v>334</v>
      </c>
      <c r="D1800" s="261"/>
      <c r="E1800" s="261" t="s">
        <v>354</v>
      </c>
      <c r="F1800" s="261" t="s">
        <v>19</v>
      </c>
      <c r="G1800" s="261" t="s">
        <v>303</v>
      </c>
      <c r="H1800" s="102" t="s">
        <v>369</v>
      </c>
      <c r="I1800" s="264">
        <v>9.5178236174640709</v>
      </c>
    </row>
    <row r="1801" spans="1:9" x14ac:dyDescent="0.3">
      <c r="A1801" s="261" t="s">
        <v>406</v>
      </c>
      <c r="B1801" s="261" t="s">
        <v>394</v>
      </c>
      <c r="C1801" s="261" t="s">
        <v>337</v>
      </c>
      <c r="D1801" s="261"/>
      <c r="E1801" s="261" t="s">
        <v>354</v>
      </c>
      <c r="F1801" s="261" t="s">
        <v>19</v>
      </c>
      <c r="G1801" s="261" t="s">
        <v>303</v>
      </c>
      <c r="H1801" s="102" t="s">
        <v>369</v>
      </c>
      <c r="I1801" s="264">
        <v>8.6557670668977025</v>
      </c>
    </row>
    <row r="1802" spans="1:9" x14ac:dyDescent="0.3">
      <c r="A1802" s="261" t="s">
        <v>408</v>
      </c>
      <c r="B1802" s="261" t="s">
        <v>394</v>
      </c>
      <c r="C1802" s="261" t="s">
        <v>334</v>
      </c>
      <c r="D1802" s="261" t="s">
        <v>327</v>
      </c>
      <c r="E1802" s="261" t="s">
        <v>353</v>
      </c>
      <c r="F1802" s="261" t="s">
        <v>19</v>
      </c>
      <c r="G1802" s="261" t="s">
        <v>303</v>
      </c>
      <c r="H1802" s="102" t="s">
        <v>369</v>
      </c>
      <c r="I1802" s="252">
        <v>3.2094878275890264</v>
      </c>
    </row>
    <row r="1803" spans="1:9" x14ac:dyDescent="0.3">
      <c r="A1803" s="261" t="s">
        <v>408</v>
      </c>
      <c r="B1803" s="261" t="s">
        <v>394</v>
      </c>
      <c r="C1803" s="261" t="s">
        <v>337</v>
      </c>
      <c r="D1803" s="261" t="s">
        <v>327</v>
      </c>
      <c r="E1803" s="261" t="s">
        <v>353</v>
      </c>
      <c r="F1803" s="261" t="s">
        <v>19</v>
      </c>
      <c r="G1803" s="261" t="s">
        <v>303</v>
      </c>
      <c r="H1803" s="102" t="s">
        <v>369</v>
      </c>
      <c r="I1803" s="252">
        <v>4.6496947930779253</v>
      </c>
    </row>
    <row r="1804" spans="1:9" x14ac:dyDescent="0.3">
      <c r="A1804" s="261" t="s">
        <v>409</v>
      </c>
      <c r="B1804" s="261" t="s">
        <v>394</v>
      </c>
      <c r="C1804" s="261" t="s">
        <v>334</v>
      </c>
      <c r="D1804" s="261" t="s">
        <v>327</v>
      </c>
      <c r="E1804" s="261" t="s">
        <v>353</v>
      </c>
      <c r="F1804" s="261" t="s">
        <v>19</v>
      </c>
      <c r="G1804" s="261" t="s">
        <v>303</v>
      </c>
      <c r="H1804" s="102" t="s">
        <v>369</v>
      </c>
      <c r="I1804" s="252">
        <v>3.9964995873518863</v>
      </c>
    </row>
    <row r="1805" spans="1:9" x14ac:dyDescent="0.3">
      <c r="A1805" s="261" t="s">
        <v>409</v>
      </c>
      <c r="B1805" s="261" t="s">
        <v>394</v>
      </c>
      <c r="C1805" s="261" t="s">
        <v>337</v>
      </c>
      <c r="D1805" s="261" t="s">
        <v>327</v>
      </c>
      <c r="E1805" s="261" t="s">
        <v>353</v>
      </c>
      <c r="F1805" s="261" t="s">
        <v>19</v>
      </c>
      <c r="G1805" s="261" t="s">
        <v>303</v>
      </c>
      <c r="H1805" s="102" t="s">
        <v>369</v>
      </c>
      <c r="I1805" s="252">
        <v>3.5218463127505588</v>
      </c>
    </row>
    <row r="1806" spans="1:9" x14ac:dyDescent="0.3">
      <c r="A1806" s="261" t="s">
        <v>406</v>
      </c>
      <c r="B1806" s="261" t="s">
        <v>394</v>
      </c>
      <c r="C1806" s="261" t="s">
        <v>334</v>
      </c>
      <c r="D1806" s="261" t="s">
        <v>327</v>
      </c>
      <c r="E1806" s="261" t="s">
        <v>353</v>
      </c>
      <c r="F1806" s="261" t="s">
        <v>19</v>
      </c>
      <c r="G1806" s="261" t="s">
        <v>303</v>
      </c>
      <c r="H1806" s="102" t="s">
        <v>369</v>
      </c>
      <c r="I1806" s="252">
        <v>5.2752026579129119</v>
      </c>
    </row>
    <row r="1807" spans="1:9" x14ac:dyDescent="0.3">
      <c r="A1807" s="261" t="s">
        <v>406</v>
      </c>
      <c r="B1807" s="261" t="s">
        <v>394</v>
      </c>
      <c r="C1807" s="261" t="s">
        <v>337</v>
      </c>
      <c r="D1807" s="261" t="s">
        <v>327</v>
      </c>
      <c r="E1807" s="261" t="s">
        <v>353</v>
      </c>
      <c r="F1807" s="261" t="s">
        <v>19</v>
      </c>
      <c r="G1807" s="261" t="s">
        <v>303</v>
      </c>
      <c r="H1807" s="102" t="s">
        <v>369</v>
      </c>
      <c r="I1807" s="252">
        <v>4.3663298316712007</v>
      </c>
    </row>
    <row r="1808" spans="1:9" x14ac:dyDescent="0.3">
      <c r="A1808" s="261" t="s">
        <v>408</v>
      </c>
      <c r="B1808" s="261" t="s">
        <v>394</v>
      </c>
      <c r="C1808" s="261" t="s">
        <v>334</v>
      </c>
      <c r="D1808" s="261" t="s">
        <v>328</v>
      </c>
      <c r="E1808" s="261" t="s">
        <v>353</v>
      </c>
      <c r="F1808" s="261" t="s">
        <v>19</v>
      </c>
      <c r="G1808" s="261" t="s">
        <v>303</v>
      </c>
      <c r="H1808" s="102" t="s">
        <v>369</v>
      </c>
      <c r="I1808" s="264">
        <v>12.632643175275964</v>
      </c>
    </row>
    <row r="1809" spans="1:9" x14ac:dyDescent="0.3">
      <c r="A1809" s="261" t="s">
        <v>408</v>
      </c>
      <c r="B1809" s="261" t="s">
        <v>394</v>
      </c>
      <c r="C1809" s="261" t="s">
        <v>337</v>
      </c>
      <c r="D1809" s="261" t="s">
        <v>328</v>
      </c>
      <c r="E1809" s="261" t="s">
        <v>353</v>
      </c>
      <c r="F1809" s="261" t="s">
        <v>19</v>
      </c>
      <c r="G1809" s="261" t="s">
        <v>303</v>
      </c>
      <c r="H1809" s="102" t="s">
        <v>369</v>
      </c>
      <c r="I1809" s="264">
        <v>14.132951080552406</v>
      </c>
    </row>
    <row r="1810" spans="1:9" x14ac:dyDescent="0.3">
      <c r="A1810" s="261" t="s">
        <v>409</v>
      </c>
      <c r="B1810" s="261" t="s">
        <v>394</v>
      </c>
      <c r="C1810" s="261" t="s">
        <v>334</v>
      </c>
      <c r="D1810" s="261" t="s">
        <v>328</v>
      </c>
      <c r="E1810" s="261" t="s">
        <v>353</v>
      </c>
      <c r="F1810" s="261" t="s">
        <v>19</v>
      </c>
      <c r="G1810" s="261" t="s">
        <v>303</v>
      </c>
      <c r="H1810" s="102" t="s">
        <v>369</v>
      </c>
      <c r="I1810" s="264">
        <v>13.592071379387887</v>
      </c>
    </row>
    <row r="1811" spans="1:9" x14ac:dyDescent="0.3">
      <c r="A1811" s="261" t="s">
        <v>409</v>
      </c>
      <c r="B1811" s="261" t="s">
        <v>394</v>
      </c>
      <c r="C1811" s="261" t="s">
        <v>337</v>
      </c>
      <c r="D1811" s="261" t="s">
        <v>328</v>
      </c>
      <c r="E1811" s="261" t="s">
        <v>353</v>
      </c>
      <c r="F1811" s="261" t="s">
        <v>19</v>
      </c>
      <c r="G1811" s="261" t="s">
        <v>303</v>
      </c>
      <c r="H1811" s="102" t="s">
        <v>369</v>
      </c>
      <c r="I1811" s="264">
        <v>13.559209892734609</v>
      </c>
    </row>
    <row r="1812" spans="1:9" x14ac:dyDescent="0.3">
      <c r="A1812" s="261" t="s">
        <v>406</v>
      </c>
      <c r="B1812" s="261" t="s">
        <v>394</v>
      </c>
      <c r="C1812" s="261" t="s">
        <v>334</v>
      </c>
      <c r="D1812" s="261" t="s">
        <v>328</v>
      </c>
      <c r="E1812" s="261" t="s">
        <v>353</v>
      </c>
      <c r="F1812" s="261" t="s">
        <v>19</v>
      </c>
      <c r="G1812" s="261" t="s">
        <v>303</v>
      </c>
      <c r="H1812" s="102" t="s">
        <v>369</v>
      </c>
      <c r="I1812" s="264">
        <v>12.771308490132899</v>
      </c>
    </row>
    <row r="1813" spans="1:9" x14ac:dyDescent="0.3">
      <c r="A1813" s="261" t="s">
        <v>406</v>
      </c>
      <c r="B1813" s="261" t="s">
        <v>394</v>
      </c>
      <c r="C1813" s="261" t="s">
        <v>337</v>
      </c>
      <c r="D1813" s="261" t="s">
        <v>328</v>
      </c>
      <c r="E1813" s="261" t="s">
        <v>353</v>
      </c>
      <c r="F1813" s="261" t="s">
        <v>19</v>
      </c>
      <c r="G1813" s="261" t="s">
        <v>303</v>
      </c>
      <c r="H1813" s="102" t="s">
        <v>369</v>
      </c>
      <c r="I1813" s="264">
        <v>11.975570519060808</v>
      </c>
    </row>
    <row r="1814" spans="1:9" x14ac:dyDescent="0.3">
      <c r="A1814" s="261" t="s">
        <v>408</v>
      </c>
      <c r="B1814" s="261" t="s">
        <v>394</v>
      </c>
      <c r="C1814" s="261" t="s">
        <v>334</v>
      </c>
      <c r="D1814" s="261"/>
      <c r="E1814" s="261" t="s">
        <v>353</v>
      </c>
      <c r="F1814" s="261" t="s">
        <v>19</v>
      </c>
      <c r="G1814" s="261" t="s">
        <v>303</v>
      </c>
      <c r="H1814" s="102" t="s">
        <v>369</v>
      </c>
      <c r="I1814" s="264">
        <v>10.602824077133198</v>
      </c>
    </row>
    <row r="1815" spans="1:9" x14ac:dyDescent="0.3">
      <c r="A1815" s="261" t="s">
        <v>408</v>
      </c>
      <c r="B1815" s="261" t="s">
        <v>394</v>
      </c>
      <c r="C1815" s="261" t="s">
        <v>337</v>
      </c>
      <c r="D1815" s="261"/>
      <c r="E1815" s="261" t="s">
        <v>353</v>
      </c>
      <c r="F1815" s="261" t="s">
        <v>19</v>
      </c>
      <c r="G1815" s="261" t="s">
        <v>303</v>
      </c>
      <c r="H1815" s="102" t="s">
        <v>369</v>
      </c>
      <c r="I1815" s="264">
        <v>12.090185784358578</v>
      </c>
    </row>
    <row r="1816" spans="1:9" x14ac:dyDescent="0.3">
      <c r="A1816" s="261" t="s">
        <v>409</v>
      </c>
      <c r="B1816" s="261" t="s">
        <v>394</v>
      </c>
      <c r="C1816" s="261" t="s">
        <v>334</v>
      </c>
      <c r="D1816" s="261"/>
      <c r="E1816" s="261" t="s">
        <v>353</v>
      </c>
      <c r="F1816" s="261" t="s">
        <v>19</v>
      </c>
      <c r="G1816" s="261" t="s">
        <v>303</v>
      </c>
      <c r="H1816" s="102" t="s">
        <v>369</v>
      </c>
      <c r="I1816" s="264">
        <v>11.525112347949547</v>
      </c>
    </row>
    <row r="1817" spans="1:9" x14ac:dyDescent="0.3">
      <c r="A1817" s="261" t="s">
        <v>409</v>
      </c>
      <c r="B1817" s="261" t="s">
        <v>394</v>
      </c>
      <c r="C1817" s="261" t="s">
        <v>337</v>
      </c>
      <c r="D1817" s="261"/>
      <c r="E1817" s="261" t="s">
        <v>353</v>
      </c>
      <c r="F1817" s="261" t="s">
        <v>19</v>
      </c>
      <c r="G1817" s="261" t="s">
        <v>303</v>
      </c>
      <c r="H1817" s="102" t="s">
        <v>369</v>
      </c>
      <c r="I1817" s="264">
        <v>11.397085555267045</v>
      </c>
    </row>
    <row r="1818" spans="1:9" x14ac:dyDescent="0.3">
      <c r="A1818" s="261" t="s">
        <v>406</v>
      </c>
      <c r="B1818" s="261" t="s">
        <v>394</v>
      </c>
      <c r="C1818" s="261" t="s">
        <v>334</v>
      </c>
      <c r="D1818" s="261"/>
      <c r="E1818" s="261" t="s">
        <v>353</v>
      </c>
      <c r="F1818" s="261" t="s">
        <v>19</v>
      </c>
      <c r="G1818" s="261" t="s">
        <v>303</v>
      </c>
      <c r="H1818" s="102" t="s">
        <v>369</v>
      </c>
      <c r="I1818" s="264">
        <v>11.156611119901717</v>
      </c>
    </row>
    <row r="1819" spans="1:9" x14ac:dyDescent="0.3">
      <c r="A1819" s="261" t="s">
        <v>406</v>
      </c>
      <c r="B1819" s="261" t="s">
        <v>394</v>
      </c>
      <c r="C1819" s="261" t="s">
        <v>337</v>
      </c>
      <c r="D1819" s="261"/>
      <c r="E1819" s="261" t="s">
        <v>353</v>
      </c>
      <c r="F1819" s="261" t="s">
        <v>19</v>
      </c>
      <c r="G1819" s="261" t="s">
        <v>303</v>
      </c>
      <c r="H1819" s="102" t="s">
        <v>369</v>
      </c>
      <c r="I1819" s="264">
        <v>10.33650335507102</v>
      </c>
    </row>
    <row r="1820" spans="1:9" x14ac:dyDescent="0.3">
      <c r="A1820" s="261" t="s">
        <v>408</v>
      </c>
      <c r="B1820" s="261" t="s">
        <v>394</v>
      </c>
      <c r="C1820" s="261" t="s">
        <v>334</v>
      </c>
      <c r="D1820" s="261" t="s">
        <v>327</v>
      </c>
      <c r="E1820" s="261"/>
      <c r="F1820" s="261" t="s">
        <v>19</v>
      </c>
      <c r="G1820" s="261" t="s">
        <v>303</v>
      </c>
      <c r="H1820" s="102" t="s">
        <v>369</v>
      </c>
      <c r="I1820" s="252">
        <v>2.8497863977476188</v>
      </c>
    </row>
    <row r="1821" spans="1:9" x14ac:dyDescent="0.3">
      <c r="A1821" s="261" t="s">
        <v>408</v>
      </c>
      <c r="B1821" s="261" t="s">
        <v>394</v>
      </c>
      <c r="C1821" s="261" t="s">
        <v>337</v>
      </c>
      <c r="D1821" s="261" t="s">
        <v>327</v>
      </c>
      <c r="E1821" s="261"/>
      <c r="F1821" s="261" t="s">
        <v>19</v>
      </c>
      <c r="G1821" s="261" t="s">
        <v>303</v>
      </c>
      <c r="H1821" s="102" t="s">
        <v>369</v>
      </c>
      <c r="I1821" s="252">
        <v>3.8038159149839017</v>
      </c>
    </row>
    <row r="1822" spans="1:9" x14ac:dyDescent="0.3">
      <c r="A1822" s="261" t="s">
        <v>409</v>
      </c>
      <c r="B1822" s="261" t="s">
        <v>394</v>
      </c>
      <c r="C1822" s="261" t="s">
        <v>334</v>
      </c>
      <c r="D1822" s="261" t="s">
        <v>327</v>
      </c>
      <c r="E1822" s="261"/>
      <c r="F1822" s="261" t="s">
        <v>19</v>
      </c>
      <c r="G1822" s="261" t="s">
        <v>303</v>
      </c>
      <c r="H1822" s="102" t="s">
        <v>369</v>
      </c>
      <c r="I1822" s="252">
        <v>3.4021595397403974</v>
      </c>
    </row>
    <row r="1823" spans="1:9" x14ac:dyDescent="0.3">
      <c r="A1823" s="261" t="s">
        <v>409</v>
      </c>
      <c r="B1823" s="261" t="s">
        <v>394</v>
      </c>
      <c r="C1823" s="261" t="s">
        <v>337</v>
      </c>
      <c r="D1823" s="261" t="s">
        <v>327</v>
      </c>
      <c r="E1823" s="261"/>
      <c r="F1823" s="261" t="s">
        <v>19</v>
      </c>
      <c r="G1823" s="261" t="s">
        <v>303</v>
      </c>
      <c r="H1823" s="102" t="s">
        <v>369</v>
      </c>
      <c r="I1823" s="252">
        <v>3.0981042591614756</v>
      </c>
    </row>
    <row r="1824" spans="1:9" x14ac:dyDescent="0.3">
      <c r="A1824" s="261" t="s">
        <v>406</v>
      </c>
      <c r="B1824" s="261" t="s">
        <v>394</v>
      </c>
      <c r="C1824" s="261" t="s">
        <v>334</v>
      </c>
      <c r="D1824" s="261" t="s">
        <v>327</v>
      </c>
      <c r="E1824" s="261"/>
      <c r="F1824" s="261" t="s">
        <v>19</v>
      </c>
      <c r="G1824" s="261" t="s">
        <v>303</v>
      </c>
      <c r="H1824" s="102" t="s">
        <v>369</v>
      </c>
      <c r="I1824" s="252">
        <v>3.787085549555246</v>
      </c>
    </row>
    <row r="1825" spans="1:9" x14ac:dyDescent="0.3">
      <c r="A1825" s="261" t="s">
        <v>406</v>
      </c>
      <c r="B1825" s="261" t="s">
        <v>394</v>
      </c>
      <c r="C1825" s="261" t="s">
        <v>337</v>
      </c>
      <c r="D1825" s="261" t="s">
        <v>327</v>
      </c>
      <c r="E1825" s="261"/>
      <c r="F1825" s="261" t="s">
        <v>19</v>
      </c>
      <c r="G1825" s="261" t="s">
        <v>303</v>
      </c>
      <c r="H1825" s="102" t="s">
        <v>369</v>
      </c>
      <c r="I1825" s="252">
        <v>2.9192858767046856</v>
      </c>
    </row>
    <row r="1826" spans="1:9" x14ac:dyDescent="0.3">
      <c r="A1826" s="261" t="s">
        <v>408</v>
      </c>
      <c r="B1826" s="261" t="s">
        <v>394</v>
      </c>
      <c r="C1826" s="261" t="s">
        <v>334</v>
      </c>
      <c r="D1826" s="261" t="s">
        <v>328</v>
      </c>
      <c r="E1826" s="261"/>
      <c r="F1826" s="261" t="s">
        <v>19</v>
      </c>
      <c r="G1826" s="261" t="s">
        <v>303</v>
      </c>
      <c r="H1826" s="102" t="s">
        <v>369</v>
      </c>
      <c r="I1826" s="264">
        <v>12.144084730429528</v>
      </c>
    </row>
    <row r="1827" spans="1:9" x14ac:dyDescent="0.3">
      <c r="A1827" s="261" t="s">
        <v>408</v>
      </c>
      <c r="B1827" s="261" t="s">
        <v>394</v>
      </c>
      <c r="C1827" s="261" t="s">
        <v>337</v>
      </c>
      <c r="D1827" s="261" t="s">
        <v>328</v>
      </c>
      <c r="E1827" s="261"/>
      <c r="F1827" s="261" t="s">
        <v>19</v>
      </c>
      <c r="G1827" s="261" t="s">
        <v>303</v>
      </c>
      <c r="H1827" s="102" t="s">
        <v>369</v>
      </c>
      <c r="I1827" s="264">
        <v>13.755185821424396</v>
      </c>
    </row>
    <row r="1828" spans="1:9" x14ac:dyDescent="0.3">
      <c r="A1828" s="261" t="s">
        <v>409</v>
      </c>
      <c r="B1828" s="261" t="s">
        <v>394</v>
      </c>
      <c r="C1828" s="261" t="s">
        <v>334</v>
      </c>
      <c r="D1828" s="261" t="s">
        <v>328</v>
      </c>
      <c r="E1828" s="261"/>
      <c r="F1828" s="261" t="s">
        <v>19</v>
      </c>
      <c r="G1828" s="261" t="s">
        <v>303</v>
      </c>
      <c r="H1828" s="102" t="s">
        <v>369</v>
      </c>
      <c r="I1828" s="264">
        <v>12.038606483081159</v>
      </c>
    </row>
    <row r="1829" spans="1:9" x14ac:dyDescent="0.3">
      <c r="A1829" s="261" t="s">
        <v>409</v>
      </c>
      <c r="B1829" s="261" t="s">
        <v>394</v>
      </c>
      <c r="C1829" s="261" t="s">
        <v>337</v>
      </c>
      <c r="D1829" s="261" t="s">
        <v>328</v>
      </c>
      <c r="E1829" s="261"/>
      <c r="F1829" s="261" t="s">
        <v>19</v>
      </c>
      <c r="G1829" s="261" t="s">
        <v>303</v>
      </c>
      <c r="H1829" s="102" t="s">
        <v>369</v>
      </c>
      <c r="I1829" s="264">
        <v>12.011245475198406</v>
      </c>
    </row>
    <row r="1830" spans="1:9" x14ac:dyDescent="0.3">
      <c r="A1830" s="261" t="s">
        <v>406</v>
      </c>
      <c r="B1830" s="261" t="s">
        <v>394</v>
      </c>
      <c r="C1830" s="261" t="s">
        <v>334</v>
      </c>
      <c r="D1830" s="261" t="s">
        <v>328</v>
      </c>
      <c r="E1830" s="261"/>
      <c r="F1830" s="261" t="s">
        <v>19</v>
      </c>
      <c r="G1830" s="261" t="s">
        <v>303</v>
      </c>
      <c r="H1830" s="102" t="s">
        <v>369</v>
      </c>
      <c r="I1830" s="264">
        <v>12.151722343180085</v>
      </c>
    </row>
    <row r="1831" spans="1:9" x14ac:dyDescent="0.3">
      <c r="A1831" s="261" t="s">
        <v>406</v>
      </c>
      <c r="B1831" s="261" t="s">
        <v>394</v>
      </c>
      <c r="C1831" s="261" t="s">
        <v>337</v>
      </c>
      <c r="D1831" s="261" t="s">
        <v>328</v>
      </c>
      <c r="E1831" s="261"/>
      <c r="F1831" s="261" t="s">
        <v>19</v>
      </c>
      <c r="G1831" s="261" t="s">
        <v>303</v>
      </c>
      <c r="H1831" s="102" t="s">
        <v>369</v>
      </c>
      <c r="I1831" s="264">
        <v>11.31851536096555</v>
      </c>
    </row>
    <row r="1832" spans="1:9" x14ac:dyDescent="0.3">
      <c r="A1832" s="261" t="s">
        <v>408</v>
      </c>
      <c r="B1832" s="261" t="s">
        <v>394</v>
      </c>
      <c r="C1832" s="261" t="s">
        <v>334</v>
      </c>
      <c r="D1832" s="261"/>
      <c r="E1832" s="261"/>
      <c r="F1832" s="261" t="s">
        <v>19</v>
      </c>
      <c r="G1832" s="261" t="s">
        <v>303</v>
      </c>
      <c r="H1832" s="102" t="s">
        <v>369</v>
      </c>
      <c r="I1832" s="264">
        <v>10.147099283958209</v>
      </c>
    </row>
    <row r="1833" spans="1:9" x14ac:dyDescent="0.3">
      <c r="A1833" s="261" t="s">
        <v>408</v>
      </c>
      <c r="B1833" s="261" t="s">
        <v>394</v>
      </c>
      <c r="C1833" s="261" t="s">
        <v>337</v>
      </c>
      <c r="D1833" s="261"/>
      <c r="E1833" s="261"/>
      <c r="F1833" s="261" t="s">
        <v>19</v>
      </c>
      <c r="G1833" s="261" t="s">
        <v>303</v>
      </c>
      <c r="H1833" s="102" t="s">
        <v>369</v>
      </c>
      <c r="I1833" s="264">
        <v>11.617021092438346</v>
      </c>
    </row>
    <row r="1834" spans="1:9" x14ac:dyDescent="0.3">
      <c r="A1834" s="261" t="s">
        <v>409</v>
      </c>
      <c r="B1834" s="261" t="s">
        <v>394</v>
      </c>
      <c r="C1834" s="261" t="s">
        <v>334</v>
      </c>
      <c r="D1834" s="261"/>
      <c r="E1834" s="261"/>
      <c r="F1834" s="261" t="s">
        <v>19</v>
      </c>
      <c r="G1834" s="261" t="s">
        <v>303</v>
      </c>
      <c r="H1834" s="102" t="s">
        <v>369</v>
      </c>
      <c r="I1834" s="264">
        <v>10.182949145932698</v>
      </c>
    </row>
    <row r="1835" spans="1:9" x14ac:dyDescent="0.3">
      <c r="A1835" s="261" t="s">
        <v>409</v>
      </c>
      <c r="B1835" s="261" t="s">
        <v>394</v>
      </c>
      <c r="C1835" s="261" t="s">
        <v>337</v>
      </c>
      <c r="D1835" s="261"/>
      <c r="E1835" s="261"/>
      <c r="F1835" s="261" t="s">
        <v>19</v>
      </c>
      <c r="G1835" s="261" t="s">
        <v>303</v>
      </c>
      <c r="H1835" s="102" t="s">
        <v>369</v>
      </c>
      <c r="I1835" s="264">
        <v>10.096136634365143</v>
      </c>
    </row>
    <row r="1836" spans="1:9" x14ac:dyDescent="0.3">
      <c r="A1836" s="261" t="s">
        <v>406</v>
      </c>
      <c r="B1836" s="261" t="s">
        <v>394</v>
      </c>
      <c r="C1836" s="261" t="s">
        <v>334</v>
      </c>
      <c r="D1836" s="261"/>
      <c r="E1836" s="261"/>
      <c r="F1836" s="261" t="s">
        <v>19</v>
      </c>
      <c r="G1836" s="261" t="s">
        <v>303</v>
      </c>
      <c r="H1836" s="102" t="s">
        <v>369</v>
      </c>
      <c r="I1836" s="264">
        <v>10.354509933193192</v>
      </c>
    </row>
    <row r="1837" spans="1:9" x14ac:dyDescent="0.3">
      <c r="A1837" s="261" t="s">
        <v>406</v>
      </c>
      <c r="B1837" s="261" t="s">
        <v>394</v>
      </c>
      <c r="C1837" s="261" t="s">
        <v>337</v>
      </c>
      <c r="D1837" s="261"/>
      <c r="E1837" s="261"/>
      <c r="F1837" s="261" t="s">
        <v>19</v>
      </c>
      <c r="G1837" s="261" t="s">
        <v>303</v>
      </c>
      <c r="H1837" s="102" t="s">
        <v>369</v>
      </c>
      <c r="I1837" s="264">
        <v>9.5138704210984262</v>
      </c>
    </row>
  </sheetData>
  <phoneticPr fontId="4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filterMode="1"/>
  <dimension ref="A1:AC653"/>
  <sheetViews>
    <sheetView topLeftCell="A449" workbookViewId="0">
      <selection activeCell="C491" sqref="C491"/>
    </sheetView>
  </sheetViews>
  <sheetFormatPr defaultColWidth="9.21875" defaultRowHeight="14.4" x14ac:dyDescent="0.3"/>
  <cols>
    <col min="1" max="1" width="8.77734375" style="38"/>
    <col min="2" max="2" width="9.21875" style="99"/>
    <col min="3" max="3" width="47" style="99" customWidth="1"/>
    <col min="4" max="4" width="9.21875" style="38"/>
    <col min="5" max="8" width="9.21875" style="6"/>
    <col min="9" max="9" width="32.77734375" style="6" customWidth="1"/>
    <col min="10" max="16384" width="9.21875" style="6"/>
  </cols>
  <sheetData>
    <row r="1" spans="1:29" x14ac:dyDescent="0.3">
      <c r="A1"/>
      <c r="D1"/>
      <c r="E1" t="s">
        <v>333</v>
      </c>
      <c r="F1" s="6" t="s">
        <v>327</v>
      </c>
      <c r="G1" s="6" t="s">
        <v>328</v>
      </c>
      <c r="I1" s="249" t="s">
        <v>366</v>
      </c>
    </row>
    <row r="2" spans="1:29" x14ac:dyDescent="0.3">
      <c r="A2"/>
      <c r="B2" s="100" t="s">
        <v>227</v>
      </c>
      <c r="C2" s="100" t="s">
        <v>334</v>
      </c>
      <c r="D2" s="38" t="s">
        <v>332</v>
      </c>
      <c r="E2" s="106">
        <v>12.934781341912604</v>
      </c>
      <c r="F2" s="107">
        <v>8.2722163525827614</v>
      </c>
      <c r="G2" s="106">
        <v>14.339616239730532</v>
      </c>
    </row>
    <row r="3" spans="1:29" x14ac:dyDescent="0.3">
      <c r="A3"/>
      <c r="B3" s="100" t="s">
        <v>228</v>
      </c>
      <c r="C3" s="100" t="s">
        <v>334</v>
      </c>
      <c r="D3" s="99" t="s">
        <v>332</v>
      </c>
      <c r="E3" s="106">
        <v>13.270712424813965</v>
      </c>
      <c r="F3" s="107">
        <v>8.2617189637248938</v>
      </c>
      <c r="G3" s="106">
        <v>14.776487571048049</v>
      </c>
      <c r="M3" s="69"/>
      <c r="N3" s="110">
        <v>2014</v>
      </c>
      <c r="O3" s="110">
        <v>2014</v>
      </c>
      <c r="P3" s="110">
        <v>2014</v>
      </c>
      <c r="Q3" s="110">
        <v>2014</v>
      </c>
      <c r="R3" s="110">
        <v>2015</v>
      </c>
      <c r="S3" s="110">
        <v>2015</v>
      </c>
      <c r="T3" s="110">
        <v>2015</v>
      </c>
      <c r="U3" s="110">
        <v>2015</v>
      </c>
      <c r="V3" s="110">
        <v>2016</v>
      </c>
      <c r="W3" s="110">
        <v>2016</v>
      </c>
      <c r="X3" s="110">
        <v>2016</v>
      </c>
      <c r="Y3" s="110">
        <v>2016</v>
      </c>
      <c r="Z3" s="110">
        <v>2017</v>
      </c>
      <c r="AA3" s="110">
        <v>2017</v>
      </c>
      <c r="AB3" s="110">
        <v>2017</v>
      </c>
      <c r="AC3" s="110">
        <v>2017</v>
      </c>
    </row>
    <row r="4" spans="1:29" x14ac:dyDescent="0.3">
      <c r="A4"/>
      <c r="B4" s="100" t="s">
        <v>229</v>
      </c>
      <c r="C4" s="100" t="s">
        <v>334</v>
      </c>
      <c r="D4" s="99" t="s">
        <v>332</v>
      </c>
      <c r="E4" s="106">
        <v>13.410667192048292</v>
      </c>
      <c r="F4" s="107">
        <v>8.6740030922632485</v>
      </c>
      <c r="G4" s="106">
        <v>14.831376950926629</v>
      </c>
      <c r="M4" s="69"/>
      <c r="N4" s="70" t="s">
        <v>340</v>
      </c>
      <c r="O4" s="70" t="s">
        <v>341</v>
      </c>
      <c r="P4" s="70" t="s">
        <v>342</v>
      </c>
      <c r="Q4" s="70" t="s">
        <v>343</v>
      </c>
      <c r="R4" s="70" t="s">
        <v>340</v>
      </c>
      <c r="S4" s="70" t="s">
        <v>341</v>
      </c>
      <c r="T4" s="70" t="s">
        <v>342</v>
      </c>
      <c r="U4" s="70" t="s">
        <v>343</v>
      </c>
      <c r="V4" s="70" t="s">
        <v>340</v>
      </c>
      <c r="W4" s="70" t="s">
        <v>341</v>
      </c>
      <c r="X4" s="70" t="s">
        <v>342</v>
      </c>
      <c r="Y4" s="70" t="s">
        <v>343</v>
      </c>
      <c r="Z4" s="70" t="s">
        <v>340</v>
      </c>
      <c r="AA4" s="70" t="s">
        <v>341</v>
      </c>
      <c r="AB4" s="70" t="s">
        <v>342</v>
      </c>
      <c r="AC4" s="70" t="s">
        <v>343</v>
      </c>
    </row>
    <row r="5" spans="1:29" x14ac:dyDescent="0.3">
      <c r="A5"/>
      <c r="B5" s="100" t="s">
        <v>230</v>
      </c>
      <c r="C5" s="100" t="s">
        <v>334</v>
      </c>
      <c r="D5" s="99" t="s">
        <v>332</v>
      </c>
      <c r="E5" s="106">
        <v>13.337405860282708</v>
      </c>
      <c r="F5" s="107">
        <v>8.5050577439163195</v>
      </c>
      <c r="G5" s="106">
        <v>14.779896146652465</v>
      </c>
      <c r="M5" s="70" t="s">
        <v>314</v>
      </c>
      <c r="N5" s="71">
        <v>0.29299999999999998</v>
      </c>
      <c r="O5" s="71">
        <v>0.30199999999999999</v>
      </c>
      <c r="P5" s="71">
        <v>0.32200000000000001</v>
      </c>
      <c r="Q5" s="71">
        <v>0.32800000000000001</v>
      </c>
      <c r="R5" s="71">
        <v>0.32200000000000001</v>
      </c>
      <c r="S5" s="71">
        <v>0.317</v>
      </c>
      <c r="T5" s="71">
        <v>0.312</v>
      </c>
      <c r="U5" s="71">
        <v>0.28899999999999998</v>
      </c>
      <c r="V5" s="71">
        <v>0.28599999999999998</v>
      </c>
      <c r="W5" s="71">
        <v>0.29399999999999998</v>
      </c>
      <c r="X5" s="71">
        <v>0.312</v>
      </c>
      <c r="Y5" s="71">
        <v>0.29099999999999998</v>
      </c>
      <c r="Z5" s="71">
        <v>0.28499999999999998</v>
      </c>
      <c r="AA5" s="71">
        <v>0.28899999999999998</v>
      </c>
      <c r="AB5" s="71">
        <v>0.315</v>
      </c>
      <c r="AC5" s="71">
        <v>0.29599999999999999</v>
      </c>
    </row>
    <row r="6" spans="1:29" x14ac:dyDescent="0.3">
      <c r="A6"/>
      <c r="B6" s="100" t="s">
        <v>231</v>
      </c>
      <c r="C6" s="100" t="s">
        <v>334</v>
      </c>
      <c r="D6" s="99" t="s">
        <v>332</v>
      </c>
      <c r="E6" s="106">
        <v>12.705354680219683</v>
      </c>
      <c r="F6" s="107">
        <v>8.5899582421726173</v>
      </c>
      <c r="G6" s="106">
        <v>13.926445522724288</v>
      </c>
      <c r="M6" s="70" t="s">
        <v>315</v>
      </c>
      <c r="N6" s="71">
        <v>0.106</v>
      </c>
      <c r="O6" s="71">
        <v>0.107</v>
      </c>
      <c r="P6" s="71">
        <v>0.128</v>
      </c>
      <c r="Q6" s="71">
        <v>0.105</v>
      </c>
      <c r="R6" s="71">
        <v>9.5000000000000001E-2</v>
      </c>
      <c r="S6" s="71">
        <v>9.7000000000000003E-2</v>
      </c>
      <c r="T6" s="71">
        <v>0.11</v>
      </c>
      <c r="U6" s="71">
        <v>9.2999999999999999E-2</v>
      </c>
      <c r="V6" s="71">
        <v>8.8999999999999996E-2</v>
      </c>
      <c r="W6" s="71">
        <v>8.7999999999999995E-2</v>
      </c>
      <c r="X6" s="71">
        <v>0.111</v>
      </c>
      <c r="Y6" s="71">
        <v>8.5000000000000006E-2</v>
      </c>
      <c r="Z6" s="71">
        <v>7.8E-2</v>
      </c>
      <c r="AA6" s="71">
        <v>8.2000000000000003E-2</v>
      </c>
      <c r="AB6" s="71">
        <v>9.8000000000000004E-2</v>
      </c>
      <c r="AC6" s="71">
        <v>7.9000000000000001E-2</v>
      </c>
    </row>
    <row r="7" spans="1:29" x14ac:dyDescent="0.3">
      <c r="A7"/>
      <c r="B7" s="100" t="s">
        <v>232</v>
      </c>
      <c r="C7" s="100" t="s">
        <v>334</v>
      </c>
      <c r="D7" s="99" t="s">
        <v>332</v>
      </c>
      <c r="E7" s="106">
        <v>13.503876534855941</v>
      </c>
      <c r="F7" s="107">
        <v>9.016011955922302</v>
      </c>
      <c r="G7" s="106">
        <v>14.827493943041883</v>
      </c>
    </row>
    <row r="8" spans="1:29" x14ac:dyDescent="0.3">
      <c r="A8"/>
      <c r="B8" s="100" t="s">
        <v>233</v>
      </c>
      <c r="C8" s="100" t="s">
        <v>334</v>
      </c>
      <c r="D8" s="99" t="s">
        <v>332</v>
      </c>
      <c r="E8" s="106">
        <v>13.397976146544357</v>
      </c>
      <c r="F8" s="107">
        <v>9.088879851985034</v>
      </c>
      <c r="G8" s="106">
        <v>14.661331564391563</v>
      </c>
    </row>
    <row r="9" spans="1:29" x14ac:dyDescent="0.3">
      <c r="A9"/>
      <c r="B9" s="100" t="s">
        <v>234</v>
      </c>
      <c r="C9" s="100" t="s">
        <v>334</v>
      </c>
      <c r="D9" s="99" t="s">
        <v>332</v>
      </c>
      <c r="E9" s="106">
        <v>13.118133107031547</v>
      </c>
      <c r="F9" s="107">
        <v>8.6191849190858179</v>
      </c>
      <c r="G9" s="106">
        <v>14.432581018903964</v>
      </c>
      <c r="N9" s="6">
        <v>2014</v>
      </c>
      <c r="O9" s="6">
        <v>2014</v>
      </c>
      <c r="P9" s="6">
        <v>2014</v>
      </c>
      <c r="Q9" s="6">
        <v>2014</v>
      </c>
      <c r="R9" s="6">
        <v>2015</v>
      </c>
      <c r="S9" s="6">
        <v>2015</v>
      </c>
      <c r="T9" s="6">
        <v>2015</v>
      </c>
      <c r="U9" s="6">
        <v>2015</v>
      </c>
      <c r="V9" s="6">
        <v>2016</v>
      </c>
      <c r="W9" s="6">
        <v>2016</v>
      </c>
      <c r="X9" s="6">
        <v>2016</v>
      </c>
      <c r="Y9" s="6">
        <v>2016</v>
      </c>
      <c r="Z9" s="6">
        <v>2017</v>
      </c>
      <c r="AA9" s="6">
        <v>2017</v>
      </c>
      <c r="AB9" s="6">
        <v>2017</v>
      </c>
      <c r="AC9" s="6">
        <v>2017</v>
      </c>
    </row>
    <row r="10" spans="1:29" x14ac:dyDescent="0.3">
      <c r="A10"/>
      <c r="B10" s="100" t="s">
        <v>235</v>
      </c>
      <c r="C10" s="100" t="s">
        <v>334</v>
      </c>
      <c r="D10" s="99" t="s">
        <v>332</v>
      </c>
      <c r="E10" s="106">
        <v>12.597609194809698</v>
      </c>
      <c r="F10" s="107">
        <v>7.9014826342443598</v>
      </c>
      <c r="G10" s="106">
        <v>13.966711661573775</v>
      </c>
      <c r="N10" s="6" t="s">
        <v>340</v>
      </c>
      <c r="O10" s="6" t="s">
        <v>341</v>
      </c>
      <c r="P10" s="6" t="s">
        <v>342</v>
      </c>
      <c r="Q10" s="6" t="s">
        <v>343</v>
      </c>
      <c r="R10" s="6" t="s">
        <v>340</v>
      </c>
      <c r="S10" s="6" t="s">
        <v>341</v>
      </c>
      <c r="T10" s="6" t="s">
        <v>342</v>
      </c>
      <c r="U10" s="6" t="s">
        <v>343</v>
      </c>
      <c r="V10" s="6" t="s">
        <v>340</v>
      </c>
      <c r="W10" s="6" t="s">
        <v>341</v>
      </c>
      <c r="X10" s="6" t="s">
        <v>342</v>
      </c>
      <c r="Y10" s="6" t="s">
        <v>343</v>
      </c>
      <c r="Z10" s="6" t="s">
        <v>340</v>
      </c>
      <c r="AA10" s="6" t="s">
        <v>341</v>
      </c>
      <c r="AB10" s="6" t="s">
        <v>342</v>
      </c>
      <c r="AC10" s="6" t="s">
        <v>343</v>
      </c>
    </row>
    <row r="11" spans="1:29" x14ac:dyDescent="0.3">
      <c r="A11"/>
      <c r="B11" s="100" t="s">
        <v>236</v>
      </c>
      <c r="C11" s="100" t="s">
        <v>334</v>
      </c>
      <c r="D11" s="99" t="s">
        <v>332</v>
      </c>
      <c r="E11" s="106">
        <v>12.360430672632896</v>
      </c>
      <c r="F11" s="107">
        <v>7.6908238688056896</v>
      </c>
      <c r="G11" s="106">
        <v>13.718884747820523</v>
      </c>
      <c r="M11" s="6" t="s">
        <v>314</v>
      </c>
      <c r="N11" s="6">
        <v>29.299999999999997</v>
      </c>
      <c r="O11" s="50">
        <v>30.2</v>
      </c>
      <c r="P11" s="50">
        <v>32.200000000000003</v>
      </c>
      <c r="Q11" s="50">
        <v>32.800000000000004</v>
      </c>
      <c r="R11" s="50">
        <v>32.200000000000003</v>
      </c>
      <c r="S11" s="50">
        <v>31.7</v>
      </c>
      <c r="T11" s="50">
        <v>31.2</v>
      </c>
      <c r="U11" s="50">
        <v>28.9</v>
      </c>
      <c r="V11" s="50">
        <v>28.599999999999998</v>
      </c>
      <c r="W11" s="50">
        <v>29.4</v>
      </c>
      <c r="X11" s="50">
        <v>31.2</v>
      </c>
      <c r="Y11" s="50">
        <v>29.099999999999998</v>
      </c>
      <c r="Z11" s="50">
        <v>28.499999999999996</v>
      </c>
      <c r="AA11" s="50">
        <v>28.9</v>
      </c>
      <c r="AB11" s="50">
        <v>31.5</v>
      </c>
      <c r="AC11" s="50">
        <v>29.599999999999998</v>
      </c>
    </row>
    <row r="12" spans="1:29" x14ac:dyDescent="0.3">
      <c r="A12"/>
      <c r="B12" s="100" t="s">
        <v>237</v>
      </c>
      <c r="C12" s="100" t="s">
        <v>334</v>
      </c>
      <c r="D12" s="99" t="s">
        <v>332</v>
      </c>
      <c r="E12" s="106">
        <v>12.935088179179827</v>
      </c>
      <c r="F12" s="107">
        <v>8.2680185588173067</v>
      </c>
      <c r="G12" s="106">
        <v>14.289901237214488</v>
      </c>
      <c r="M12" s="6" t="s">
        <v>315</v>
      </c>
      <c r="N12" s="50">
        <v>10.6</v>
      </c>
      <c r="O12" s="50">
        <v>10.7</v>
      </c>
      <c r="P12" s="50">
        <v>12.8</v>
      </c>
      <c r="Q12" s="50">
        <v>10.5</v>
      </c>
      <c r="R12" s="50">
        <v>9.5</v>
      </c>
      <c r="S12" s="50">
        <v>9.7000000000000011</v>
      </c>
      <c r="T12" s="50">
        <v>11</v>
      </c>
      <c r="U12" s="50">
        <v>9.3000000000000007</v>
      </c>
      <c r="V12" s="50">
        <v>8.9</v>
      </c>
      <c r="W12" s="50">
        <v>8.7999999999999989</v>
      </c>
      <c r="X12" s="50">
        <v>11.1</v>
      </c>
      <c r="Y12" s="50">
        <v>8.5</v>
      </c>
      <c r="Z12" s="50">
        <v>7.8</v>
      </c>
      <c r="AA12" s="50">
        <v>8.2000000000000011</v>
      </c>
      <c r="AB12" s="50">
        <v>9.8000000000000007</v>
      </c>
      <c r="AC12" s="50">
        <v>7.9</v>
      </c>
    </row>
    <row r="13" spans="1:29" x14ac:dyDescent="0.3">
      <c r="A13"/>
      <c r="B13" s="100" t="s">
        <v>238</v>
      </c>
      <c r="C13" s="100" t="s">
        <v>334</v>
      </c>
      <c r="D13" s="99" t="s">
        <v>332</v>
      </c>
      <c r="E13" s="106">
        <v>13.440885503966712</v>
      </c>
      <c r="F13" s="107">
        <v>8.527780489408034</v>
      </c>
      <c r="G13" s="106">
        <v>14.863071745653277</v>
      </c>
    </row>
    <row r="14" spans="1:29" x14ac:dyDescent="0.3">
      <c r="A14"/>
      <c r="B14" s="100" t="s">
        <v>239</v>
      </c>
      <c r="C14" s="100" t="s">
        <v>334</v>
      </c>
      <c r="D14" s="99" t="s">
        <v>332</v>
      </c>
      <c r="E14" s="106">
        <v>13.444719211098599</v>
      </c>
      <c r="F14" s="107">
        <v>8.6516036154880016</v>
      </c>
      <c r="G14" s="106">
        <v>14.827799798373892</v>
      </c>
    </row>
    <row r="15" spans="1:29" x14ac:dyDescent="0.3">
      <c r="A15"/>
      <c r="B15" s="100" t="s">
        <v>240</v>
      </c>
      <c r="C15" s="100" t="s">
        <v>334</v>
      </c>
      <c r="D15" s="99" t="s">
        <v>332</v>
      </c>
      <c r="E15" s="106">
        <v>13.431194822487246</v>
      </c>
      <c r="F15" s="107">
        <v>8.7389251166987059</v>
      </c>
      <c r="G15" s="106">
        <v>14.780901264712137</v>
      </c>
    </row>
    <row r="16" spans="1:29" x14ac:dyDescent="0.3">
      <c r="A16"/>
      <c r="B16" s="100" t="s">
        <v>241</v>
      </c>
      <c r="C16" s="100" t="s">
        <v>334</v>
      </c>
      <c r="D16" s="99" t="s">
        <v>332</v>
      </c>
      <c r="E16" s="106">
        <v>13.686430629829887</v>
      </c>
      <c r="F16" s="107">
        <v>8.6551736378794182</v>
      </c>
      <c r="G16" s="106">
        <v>15.129195660774108</v>
      </c>
    </row>
    <row r="17" spans="1:15" x14ac:dyDescent="0.3">
      <c r="A17"/>
      <c r="B17" s="100" t="s">
        <v>242</v>
      </c>
      <c r="C17" s="100" t="s">
        <v>334</v>
      </c>
      <c r="D17" s="99" t="s">
        <v>332</v>
      </c>
      <c r="E17" s="106">
        <v>13.467630940819708</v>
      </c>
      <c r="F17" s="107">
        <v>8.716998397415848</v>
      </c>
      <c r="G17" s="106">
        <v>14.824361757000529</v>
      </c>
      <c r="M17" s="6" t="s">
        <v>276</v>
      </c>
      <c r="N17" s="50" t="s">
        <v>314</v>
      </c>
      <c r="O17" s="6">
        <v>29.299999999999997</v>
      </c>
    </row>
    <row r="18" spans="1:15" x14ac:dyDescent="0.3">
      <c r="A18"/>
      <c r="B18" s="100" t="s">
        <v>243</v>
      </c>
      <c r="C18" s="100" t="s">
        <v>334</v>
      </c>
      <c r="D18" s="99" t="s">
        <v>332</v>
      </c>
      <c r="E18" s="106">
        <v>14.398049814610847</v>
      </c>
      <c r="F18" s="107">
        <v>9.1679746317048743</v>
      </c>
      <c r="G18" s="106">
        <v>15.884842387087328</v>
      </c>
      <c r="M18" s="50" t="s">
        <v>277</v>
      </c>
      <c r="N18" s="50" t="s">
        <v>314</v>
      </c>
      <c r="O18" s="6">
        <v>30.2</v>
      </c>
    </row>
    <row r="19" spans="1:15" x14ac:dyDescent="0.3">
      <c r="A19"/>
      <c r="B19" s="100" t="s">
        <v>244</v>
      </c>
      <c r="C19" s="100" t="s">
        <v>334</v>
      </c>
      <c r="D19" s="99" t="s">
        <v>332</v>
      </c>
      <c r="E19" s="106">
        <v>14.073319896553166</v>
      </c>
      <c r="F19" s="107">
        <v>8.549132560075563</v>
      </c>
      <c r="G19" s="106">
        <v>15.636498306700483</v>
      </c>
      <c r="M19" s="50" t="s">
        <v>278</v>
      </c>
      <c r="N19" s="50" t="s">
        <v>314</v>
      </c>
      <c r="O19" s="6">
        <v>32.200000000000003</v>
      </c>
    </row>
    <row r="20" spans="1:15" x14ac:dyDescent="0.3">
      <c r="A20"/>
      <c r="B20" s="100" t="s">
        <v>245</v>
      </c>
      <c r="C20" s="100" t="s">
        <v>334</v>
      </c>
      <c r="D20" s="99" t="s">
        <v>332</v>
      </c>
      <c r="E20" s="106">
        <v>14.559366374380057</v>
      </c>
      <c r="F20" s="107">
        <v>8.9237164041781227</v>
      </c>
      <c r="G20" s="106">
        <v>16.146913122892279</v>
      </c>
      <c r="M20" s="50" t="s">
        <v>279</v>
      </c>
      <c r="N20" s="50" t="s">
        <v>314</v>
      </c>
      <c r="O20" s="6">
        <v>32.800000000000004</v>
      </c>
    </row>
    <row r="21" spans="1:15" x14ac:dyDescent="0.3">
      <c r="A21"/>
      <c r="B21" s="100" t="s">
        <v>246</v>
      </c>
      <c r="C21" s="100" t="s">
        <v>334</v>
      </c>
      <c r="D21" s="99" t="s">
        <v>332</v>
      </c>
      <c r="E21" s="106">
        <v>14.276769690946796</v>
      </c>
      <c r="F21" s="107">
        <v>8.9263755258008999</v>
      </c>
      <c r="G21" s="106">
        <v>15.782350375964892</v>
      </c>
      <c r="M21" s="50" t="s">
        <v>280</v>
      </c>
      <c r="N21" s="50" t="s">
        <v>314</v>
      </c>
      <c r="O21" s="6">
        <v>32.200000000000003</v>
      </c>
    </row>
    <row r="22" spans="1:15" x14ac:dyDescent="0.3">
      <c r="A22"/>
      <c r="B22" s="100" t="s">
        <v>247</v>
      </c>
      <c r="C22" s="100" t="s">
        <v>334</v>
      </c>
      <c r="D22" s="99" t="s">
        <v>332</v>
      </c>
      <c r="E22" s="106">
        <v>13.829892828862944</v>
      </c>
      <c r="F22" s="107">
        <v>8.2553967500755974</v>
      </c>
      <c r="G22" s="106">
        <v>15.39970351800242</v>
      </c>
      <c r="M22" s="50" t="s">
        <v>281</v>
      </c>
      <c r="N22" s="50" t="s">
        <v>314</v>
      </c>
      <c r="O22" s="6">
        <v>31.7</v>
      </c>
    </row>
    <row r="23" spans="1:15" x14ac:dyDescent="0.3">
      <c r="A23"/>
      <c r="B23" s="100" t="s">
        <v>248</v>
      </c>
      <c r="C23" s="100" t="s">
        <v>334</v>
      </c>
      <c r="D23" s="99" t="s">
        <v>332</v>
      </c>
      <c r="E23" s="106">
        <v>14.068087105468591</v>
      </c>
      <c r="F23" s="107">
        <v>8.0555631563329104</v>
      </c>
      <c r="G23" s="106">
        <v>15.762412866366022</v>
      </c>
      <c r="M23" s="50" t="s">
        <v>282</v>
      </c>
      <c r="N23" s="50" t="s">
        <v>314</v>
      </c>
      <c r="O23" s="6">
        <v>31.2</v>
      </c>
    </row>
    <row r="24" spans="1:15" x14ac:dyDescent="0.3">
      <c r="A24"/>
      <c r="B24" s="100" t="s">
        <v>249</v>
      </c>
      <c r="C24" s="100" t="s">
        <v>334</v>
      </c>
      <c r="D24" s="99" t="s">
        <v>332</v>
      </c>
      <c r="E24" s="106">
        <v>14.057973713995228</v>
      </c>
      <c r="F24" s="107">
        <v>7.9502536264609267</v>
      </c>
      <c r="G24" s="106">
        <v>15.780339251490535</v>
      </c>
      <c r="M24" s="50" t="s">
        <v>283</v>
      </c>
      <c r="N24" s="50" t="s">
        <v>314</v>
      </c>
      <c r="O24" s="6">
        <v>28.9</v>
      </c>
    </row>
    <row r="25" spans="1:15" x14ac:dyDescent="0.3">
      <c r="A25"/>
      <c r="B25" s="100" t="s">
        <v>250</v>
      </c>
      <c r="C25" s="100" t="s">
        <v>334</v>
      </c>
      <c r="D25" s="99" t="s">
        <v>332</v>
      </c>
      <c r="E25" s="106">
        <v>13.716586894757166</v>
      </c>
      <c r="F25" s="107">
        <v>7.8929525770358193</v>
      </c>
      <c r="G25" s="106">
        <v>15.358046001253106</v>
      </c>
      <c r="M25" s="50" t="s">
        <v>284</v>
      </c>
      <c r="N25" s="50" t="s">
        <v>314</v>
      </c>
      <c r="O25" s="6">
        <v>28.599999999999998</v>
      </c>
    </row>
    <row r="26" spans="1:15" x14ac:dyDescent="0.3">
      <c r="A26"/>
      <c r="B26" s="100" t="s">
        <v>251</v>
      </c>
      <c r="C26" s="100" t="s">
        <v>334</v>
      </c>
      <c r="D26" s="99" t="s">
        <v>332</v>
      </c>
      <c r="E26" s="106">
        <v>13.427414366235741</v>
      </c>
      <c r="F26" s="107">
        <v>7.937389226108202</v>
      </c>
      <c r="G26" s="106">
        <v>14.973266037796135</v>
      </c>
      <c r="M26" s="50" t="s">
        <v>285</v>
      </c>
      <c r="N26" s="50" t="s">
        <v>314</v>
      </c>
      <c r="O26" s="6">
        <v>29.4</v>
      </c>
    </row>
    <row r="27" spans="1:15" x14ac:dyDescent="0.3">
      <c r="A27"/>
      <c r="B27" s="100" t="s">
        <v>252</v>
      </c>
      <c r="C27" s="100" t="s">
        <v>334</v>
      </c>
      <c r="D27" s="99" t="s">
        <v>332</v>
      </c>
      <c r="E27" s="106">
        <v>13.399789682828386</v>
      </c>
      <c r="F27" s="107">
        <v>7.0388545321162193</v>
      </c>
      <c r="G27" s="106">
        <v>15.189083998692604</v>
      </c>
      <c r="M27" s="50" t="s">
        <v>286</v>
      </c>
      <c r="N27" s="50" t="s">
        <v>314</v>
      </c>
      <c r="O27" s="6">
        <v>31.2</v>
      </c>
    </row>
    <row r="28" spans="1:15" x14ac:dyDescent="0.3">
      <c r="A28"/>
      <c r="B28" s="100" t="s">
        <v>253</v>
      </c>
      <c r="C28" s="100" t="s">
        <v>334</v>
      </c>
      <c r="D28" s="99" t="s">
        <v>332</v>
      </c>
      <c r="E28" s="106">
        <v>13.81804437847701</v>
      </c>
      <c r="F28" s="107">
        <v>7.4016214403130078</v>
      </c>
      <c r="G28" s="106">
        <v>15.621060064896991</v>
      </c>
      <c r="M28" s="50" t="s">
        <v>287</v>
      </c>
      <c r="N28" s="50" t="s">
        <v>314</v>
      </c>
      <c r="O28" s="6">
        <v>29.099999999999998</v>
      </c>
    </row>
    <row r="29" spans="1:15" x14ac:dyDescent="0.3">
      <c r="A29"/>
      <c r="B29" s="100" t="s">
        <v>254</v>
      </c>
      <c r="C29" s="100" t="s">
        <v>334</v>
      </c>
      <c r="D29" s="99" t="s">
        <v>332</v>
      </c>
      <c r="E29" s="106">
        <v>14.290344059330588</v>
      </c>
      <c r="F29" s="107">
        <v>7.3864803522400768</v>
      </c>
      <c r="G29" s="106">
        <v>16.222053902769925</v>
      </c>
      <c r="M29" s="50" t="s">
        <v>288</v>
      </c>
      <c r="N29" s="50" t="s">
        <v>314</v>
      </c>
      <c r="O29" s="6">
        <v>28.499999999999996</v>
      </c>
    </row>
    <row r="30" spans="1:15" x14ac:dyDescent="0.3">
      <c r="A30"/>
      <c r="B30" s="100" t="s">
        <v>255</v>
      </c>
      <c r="C30" s="100" t="s">
        <v>334</v>
      </c>
      <c r="D30" s="99" t="s">
        <v>332</v>
      </c>
      <c r="E30" s="106">
        <v>14.160311909520493</v>
      </c>
      <c r="F30" s="107">
        <v>7.0214269878382796</v>
      </c>
      <c r="G30" s="106">
        <v>16.146153293017466</v>
      </c>
      <c r="M30" s="50" t="s">
        <v>289</v>
      </c>
      <c r="N30" s="50" t="s">
        <v>314</v>
      </c>
      <c r="O30" s="6">
        <v>28.9</v>
      </c>
    </row>
    <row r="31" spans="1:15" x14ac:dyDescent="0.3">
      <c r="A31"/>
      <c r="B31" s="100" t="s">
        <v>256</v>
      </c>
      <c r="C31" s="100" t="s">
        <v>334</v>
      </c>
      <c r="D31" s="99" t="s">
        <v>332</v>
      </c>
      <c r="E31" s="106">
        <v>15.135325963460339</v>
      </c>
      <c r="F31" s="107">
        <v>7.2923564857788294</v>
      </c>
      <c r="G31" s="106">
        <v>17.304287083100931</v>
      </c>
      <c r="M31" s="50" t="s">
        <v>290</v>
      </c>
      <c r="N31" s="50" t="s">
        <v>314</v>
      </c>
      <c r="O31" s="6">
        <v>31.5</v>
      </c>
    </row>
    <row r="32" spans="1:15" x14ac:dyDescent="0.3">
      <c r="A32"/>
      <c r="B32" s="100" t="s">
        <v>257</v>
      </c>
      <c r="C32" s="100" t="s">
        <v>334</v>
      </c>
      <c r="D32" s="99" t="s">
        <v>332</v>
      </c>
      <c r="E32" s="106">
        <v>15.553113862653936</v>
      </c>
      <c r="F32" s="107">
        <v>7.2577032746222763</v>
      </c>
      <c r="G32" s="106">
        <v>17.83383857429115</v>
      </c>
      <c r="M32" s="50" t="s">
        <v>291</v>
      </c>
      <c r="N32" s="6" t="s">
        <v>314</v>
      </c>
      <c r="O32" s="6">
        <v>29.599999999999998</v>
      </c>
    </row>
    <row r="33" spans="1:15" x14ac:dyDescent="0.3">
      <c r="A33"/>
      <c r="B33" s="100" t="s">
        <v>258</v>
      </c>
      <c r="C33" s="100" t="s">
        <v>334</v>
      </c>
      <c r="D33" s="99" t="s">
        <v>332</v>
      </c>
      <c r="E33" s="106">
        <v>15.443627556976786</v>
      </c>
      <c r="F33" s="107">
        <v>5.895017052412963</v>
      </c>
      <c r="G33" s="106">
        <v>18.052977572145334</v>
      </c>
      <c r="M33" s="50" t="s">
        <v>276</v>
      </c>
      <c r="N33" s="50" t="s">
        <v>315</v>
      </c>
      <c r="O33" s="6">
        <v>10.6</v>
      </c>
    </row>
    <row r="34" spans="1:15" x14ac:dyDescent="0.3">
      <c r="A34"/>
      <c r="B34" s="100" t="s">
        <v>259</v>
      </c>
      <c r="C34" s="100" t="s">
        <v>334</v>
      </c>
      <c r="D34" s="99" t="s">
        <v>332</v>
      </c>
      <c r="E34" s="106">
        <v>14.880719809208992</v>
      </c>
      <c r="F34" s="107">
        <v>6.0635584388051633</v>
      </c>
      <c r="G34" s="106">
        <v>17.275676276364884</v>
      </c>
      <c r="M34" s="50" t="s">
        <v>277</v>
      </c>
      <c r="N34" s="50" t="s">
        <v>315</v>
      </c>
      <c r="O34" s="6">
        <v>10.7</v>
      </c>
    </row>
    <row r="35" spans="1:15" x14ac:dyDescent="0.3">
      <c r="A35"/>
      <c r="B35" s="100" t="s">
        <v>260</v>
      </c>
      <c r="C35" s="100" t="s">
        <v>334</v>
      </c>
      <c r="D35" s="99" t="s">
        <v>332</v>
      </c>
      <c r="E35" s="106">
        <v>15.468273641660071</v>
      </c>
      <c r="F35" s="107">
        <v>5.968487002304049</v>
      </c>
      <c r="G35" s="106">
        <v>18.032890790805279</v>
      </c>
      <c r="M35" s="50" t="s">
        <v>278</v>
      </c>
      <c r="N35" s="50" t="s">
        <v>315</v>
      </c>
      <c r="O35" s="6">
        <v>12.8</v>
      </c>
    </row>
    <row r="36" spans="1:15" x14ac:dyDescent="0.3">
      <c r="A36"/>
      <c r="B36" s="100" t="s">
        <v>261</v>
      </c>
      <c r="C36" s="100" t="s">
        <v>334</v>
      </c>
      <c r="D36" s="99" t="s">
        <v>332</v>
      </c>
      <c r="E36" s="106">
        <v>14.696983166661335</v>
      </c>
      <c r="F36" s="107">
        <v>5.7671010786282135</v>
      </c>
      <c r="G36" s="106">
        <v>17.093226908363775</v>
      </c>
      <c r="M36" s="50" t="s">
        <v>279</v>
      </c>
      <c r="N36" s="50" t="s">
        <v>315</v>
      </c>
      <c r="O36" s="6">
        <v>10.5</v>
      </c>
    </row>
    <row r="37" spans="1:15" x14ac:dyDescent="0.3">
      <c r="A37"/>
      <c r="B37" s="100" t="s">
        <v>262</v>
      </c>
      <c r="C37" s="100" t="s">
        <v>334</v>
      </c>
      <c r="D37" s="99" t="s">
        <v>332</v>
      </c>
      <c r="E37" s="106">
        <v>15.290982975887179</v>
      </c>
      <c r="F37" s="107">
        <v>5.8013332799439237</v>
      </c>
      <c r="G37" s="106">
        <v>17.823139096640848</v>
      </c>
      <c r="M37" s="50" t="s">
        <v>280</v>
      </c>
      <c r="N37" s="50" t="s">
        <v>315</v>
      </c>
      <c r="O37" s="6">
        <v>9.5</v>
      </c>
    </row>
    <row r="38" spans="1:15" x14ac:dyDescent="0.3">
      <c r="A38"/>
      <c r="B38" s="100" t="s">
        <v>263</v>
      </c>
      <c r="C38" s="100" t="s">
        <v>334</v>
      </c>
      <c r="D38" s="99" t="s">
        <v>332</v>
      </c>
      <c r="E38" s="106">
        <v>15.862907459560734</v>
      </c>
      <c r="F38" s="107">
        <v>5.5762001775754984</v>
      </c>
      <c r="G38" s="106">
        <v>18.593002867774608</v>
      </c>
      <c r="M38" s="50" t="s">
        <v>281</v>
      </c>
      <c r="N38" s="50" t="s">
        <v>315</v>
      </c>
      <c r="O38" s="6">
        <v>9.7000000000000011</v>
      </c>
    </row>
    <row r="39" spans="1:15" x14ac:dyDescent="0.3">
      <c r="A39"/>
      <c r="B39" s="100" t="s">
        <v>264</v>
      </c>
      <c r="C39" s="100" t="s">
        <v>334</v>
      </c>
      <c r="D39" s="99" t="s">
        <v>332</v>
      </c>
      <c r="E39" s="106">
        <v>15.294552255409455</v>
      </c>
      <c r="F39" s="107">
        <v>5.8084157393111768</v>
      </c>
      <c r="G39" s="106">
        <v>17.798623255030112</v>
      </c>
      <c r="M39" s="50" t="s">
        <v>282</v>
      </c>
      <c r="N39" s="50" t="s">
        <v>315</v>
      </c>
      <c r="O39" s="6">
        <v>11</v>
      </c>
    </row>
    <row r="40" spans="1:15" x14ac:dyDescent="0.3">
      <c r="A40"/>
      <c r="B40" s="100" t="s">
        <v>265</v>
      </c>
      <c r="C40" s="100" t="s">
        <v>334</v>
      </c>
      <c r="D40" s="99" t="s">
        <v>332</v>
      </c>
      <c r="E40" s="106">
        <v>15.80257215399447</v>
      </c>
      <c r="F40" s="107">
        <v>5.9154709516261432</v>
      </c>
      <c r="G40" s="106">
        <v>18.398546858248075</v>
      </c>
      <c r="M40" s="50" t="s">
        <v>283</v>
      </c>
      <c r="N40" s="50" t="s">
        <v>315</v>
      </c>
      <c r="O40" s="6">
        <v>9.3000000000000007</v>
      </c>
    </row>
    <row r="41" spans="1:15" x14ac:dyDescent="0.3">
      <c r="A41"/>
      <c r="B41" s="100" t="s">
        <v>266</v>
      </c>
      <c r="C41" s="100" t="s">
        <v>334</v>
      </c>
      <c r="D41" s="99" t="s">
        <v>332</v>
      </c>
      <c r="E41" s="106">
        <v>16.902032499834196</v>
      </c>
      <c r="F41" s="107">
        <v>6.7563732893305168</v>
      </c>
      <c r="G41" s="106">
        <v>19.554433858261749</v>
      </c>
      <c r="M41" s="50" t="s">
        <v>284</v>
      </c>
      <c r="N41" s="50" t="s">
        <v>315</v>
      </c>
      <c r="O41" s="6">
        <v>8.9</v>
      </c>
    </row>
    <row r="42" spans="1:15" x14ac:dyDescent="0.3">
      <c r="A42"/>
      <c r="B42" s="100" t="s">
        <v>267</v>
      </c>
      <c r="C42" s="100" t="s">
        <v>334</v>
      </c>
      <c r="D42" s="99" t="s">
        <v>332</v>
      </c>
      <c r="E42" s="106">
        <v>16.458923774947955</v>
      </c>
      <c r="F42" s="107">
        <v>6.3577653457195282</v>
      </c>
      <c r="G42" s="106">
        <v>19.089688091782048</v>
      </c>
      <c r="M42" s="50" t="s">
        <v>285</v>
      </c>
      <c r="N42" s="50" t="s">
        <v>315</v>
      </c>
      <c r="O42" s="6">
        <v>8.7999999999999989</v>
      </c>
    </row>
    <row r="43" spans="1:15" x14ac:dyDescent="0.3">
      <c r="A43"/>
      <c r="B43" s="100" t="s">
        <v>268</v>
      </c>
      <c r="C43" s="100" t="s">
        <v>334</v>
      </c>
      <c r="D43" s="99" t="s">
        <v>332</v>
      </c>
      <c r="E43" s="106">
        <v>16.212337633731785</v>
      </c>
      <c r="F43" s="107">
        <v>6.2174920002615881</v>
      </c>
      <c r="G43" s="106">
        <v>18.805450246596607</v>
      </c>
      <c r="M43" s="50" t="s">
        <v>286</v>
      </c>
      <c r="N43" s="50" t="s">
        <v>315</v>
      </c>
      <c r="O43" s="6">
        <v>11.1</v>
      </c>
    </row>
    <row r="44" spans="1:15" x14ac:dyDescent="0.3">
      <c r="A44"/>
      <c r="B44" s="100" t="s">
        <v>269</v>
      </c>
      <c r="C44" s="100" t="s">
        <v>334</v>
      </c>
      <c r="D44" s="99" t="s">
        <v>332</v>
      </c>
      <c r="E44" s="106">
        <v>16.202181952755694</v>
      </c>
      <c r="F44" s="107">
        <v>6.1245195157980676</v>
      </c>
      <c r="G44" s="106">
        <v>18.806752589823624</v>
      </c>
      <c r="M44" s="50" t="s">
        <v>287</v>
      </c>
      <c r="N44" s="50" t="s">
        <v>315</v>
      </c>
      <c r="O44" s="6">
        <v>8.5</v>
      </c>
    </row>
    <row r="45" spans="1:15" x14ac:dyDescent="0.3">
      <c r="A45"/>
      <c r="B45" s="100" t="s">
        <v>270</v>
      </c>
      <c r="C45" s="100" t="s">
        <v>334</v>
      </c>
      <c r="D45" s="99" t="s">
        <v>332</v>
      </c>
      <c r="E45" s="106">
        <v>15.021447019630422</v>
      </c>
      <c r="F45" s="107">
        <v>4.8935141228905774</v>
      </c>
      <c r="G45" s="106">
        <v>17.640587254600565</v>
      </c>
      <c r="M45" s="50" t="s">
        <v>288</v>
      </c>
      <c r="N45" s="50" t="s">
        <v>315</v>
      </c>
      <c r="O45" s="6">
        <v>7.8</v>
      </c>
    </row>
    <row r="46" spans="1:15" x14ac:dyDescent="0.3">
      <c r="A46"/>
      <c r="B46" s="100" t="s">
        <v>271</v>
      </c>
      <c r="C46" s="100" t="s">
        <v>334</v>
      </c>
      <c r="D46" s="99" t="s">
        <v>332</v>
      </c>
      <c r="E46" s="106">
        <v>14.771644019153477</v>
      </c>
      <c r="F46" s="107">
        <v>4.5632783138277393</v>
      </c>
      <c r="G46" s="106">
        <v>17.418772649258184</v>
      </c>
      <c r="M46" s="50" t="s">
        <v>289</v>
      </c>
      <c r="N46" s="50" t="s">
        <v>315</v>
      </c>
      <c r="O46" s="6">
        <v>8.2000000000000011</v>
      </c>
    </row>
    <row r="47" spans="1:15" x14ac:dyDescent="0.3">
      <c r="A47"/>
      <c r="B47" s="100" t="s">
        <v>272</v>
      </c>
      <c r="C47" s="100" t="s">
        <v>334</v>
      </c>
      <c r="D47" s="99" t="s">
        <v>332</v>
      </c>
      <c r="E47" s="106">
        <v>15.017134761839262</v>
      </c>
      <c r="F47" s="107">
        <v>5.1604897511808341</v>
      </c>
      <c r="G47" s="106">
        <v>17.579960640222637</v>
      </c>
      <c r="M47" s="50" t="s">
        <v>290</v>
      </c>
      <c r="N47" s="50" t="s">
        <v>315</v>
      </c>
      <c r="O47" s="6">
        <v>9.8000000000000007</v>
      </c>
    </row>
    <row r="48" spans="1:15" x14ac:dyDescent="0.3">
      <c r="A48"/>
      <c r="B48" s="100" t="s">
        <v>273</v>
      </c>
      <c r="C48" s="100" t="s">
        <v>334</v>
      </c>
      <c r="D48" s="99" t="s">
        <v>332</v>
      </c>
      <c r="E48" s="106">
        <v>14.886032730114504</v>
      </c>
      <c r="F48" s="107">
        <v>4.6993270991212315</v>
      </c>
      <c r="G48" s="106">
        <v>17.541965495766473</v>
      </c>
      <c r="M48" s="50" t="s">
        <v>291</v>
      </c>
      <c r="N48" s="50" t="s">
        <v>315</v>
      </c>
      <c r="O48" s="6">
        <v>7.9</v>
      </c>
    </row>
    <row r="49" spans="1:7" x14ac:dyDescent="0.3">
      <c r="A49"/>
      <c r="B49" s="100" t="s">
        <v>274</v>
      </c>
      <c r="C49" s="100" t="s">
        <v>334</v>
      </c>
      <c r="D49" s="99" t="s">
        <v>332</v>
      </c>
      <c r="E49" s="106">
        <v>14.943347075407623</v>
      </c>
      <c r="F49" s="107">
        <v>4.1610655543821053</v>
      </c>
      <c r="G49" s="106">
        <v>17.755004380632737</v>
      </c>
    </row>
    <row r="50" spans="1:7" x14ac:dyDescent="0.3">
      <c r="A50"/>
      <c r="B50" s="100" t="s">
        <v>275</v>
      </c>
      <c r="C50" s="100" t="s">
        <v>334</v>
      </c>
      <c r="D50" s="99" t="s">
        <v>332</v>
      </c>
      <c r="E50" s="106">
        <v>14.215107902135712</v>
      </c>
      <c r="F50" s="107">
        <v>4.4198110505233643</v>
      </c>
      <c r="G50" s="106">
        <v>16.76645844760893</v>
      </c>
    </row>
    <row r="51" spans="1:7" x14ac:dyDescent="0.3">
      <c r="A51"/>
      <c r="B51" s="100" t="s">
        <v>276</v>
      </c>
      <c r="C51" s="100" t="s">
        <v>334</v>
      </c>
      <c r="D51" s="99" t="s">
        <v>332</v>
      </c>
      <c r="E51" s="106">
        <v>13.415610003033866</v>
      </c>
      <c r="F51" s="107">
        <v>3.6759322023871026</v>
      </c>
      <c r="G51" s="106">
        <v>15.949658355040697</v>
      </c>
    </row>
    <row r="52" spans="1:7" x14ac:dyDescent="0.3">
      <c r="A52"/>
      <c r="B52" s="100" t="s">
        <v>277</v>
      </c>
      <c r="C52" s="100" t="s">
        <v>334</v>
      </c>
      <c r="D52" s="99" t="s">
        <v>332</v>
      </c>
      <c r="E52" s="106">
        <v>13.214877046564597</v>
      </c>
      <c r="F52" s="107">
        <v>3.8288581738679905</v>
      </c>
      <c r="G52" s="106">
        <v>15.654167462530605</v>
      </c>
    </row>
    <row r="53" spans="1:7" x14ac:dyDescent="0.3">
      <c r="A53"/>
      <c r="B53" s="100" t="s">
        <v>278</v>
      </c>
      <c r="C53" s="100" t="s">
        <v>334</v>
      </c>
      <c r="D53" s="99" t="s">
        <v>332</v>
      </c>
      <c r="E53" s="106">
        <v>13.283934183779481</v>
      </c>
      <c r="F53" s="107">
        <v>3.737762850179164</v>
      </c>
      <c r="G53" s="106">
        <v>15.758591564965945</v>
      </c>
    </row>
    <row r="54" spans="1:7" x14ac:dyDescent="0.3">
      <c r="A54"/>
      <c r="B54" s="100" t="s">
        <v>279</v>
      </c>
      <c r="C54" s="100" t="s">
        <v>334</v>
      </c>
      <c r="D54" s="99" t="s">
        <v>332</v>
      </c>
      <c r="E54" s="106">
        <v>13.348458555476764</v>
      </c>
      <c r="F54" s="107">
        <v>4.2419239379789611</v>
      </c>
      <c r="G54" s="106">
        <v>15.701630450912527</v>
      </c>
    </row>
    <row r="55" spans="1:7" x14ac:dyDescent="0.3">
      <c r="A55"/>
      <c r="B55" s="100" t="s">
        <v>280</v>
      </c>
      <c r="C55" s="100" t="s">
        <v>334</v>
      </c>
      <c r="D55" s="99" t="s">
        <v>332</v>
      </c>
      <c r="E55" s="106">
        <v>12.851069645215372</v>
      </c>
      <c r="F55" s="107">
        <v>3.5943816349715751</v>
      </c>
      <c r="G55" s="106">
        <v>15.235330582176216</v>
      </c>
    </row>
    <row r="56" spans="1:7" x14ac:dyDescent="0.3">
      <c r="A56"/>
      <c r="B56" s="100" t="s">
        <v>281</v>
      </c>
      <c r="C56" s="100" t="s">
        <v>334</v>
      </c>
      <c r="D56" s="99" t="s">
        <v>332</v>
      </c>
      <c r="E56" s="106">
        <v>12.655730906098226</v>
      </c>
      <c r="F56" s="107">
        <v>3.2553617847029135</v>
      </c>
      <c r="G56" s="106">
        <v>15.069256888990868</v>
      </c>
    </row>
    <row r="57" spans="1:7" x14ac:dyDescent="0.3">
      <c r="A57"/>
      <c r="B57" s="100" t="s">
        <v>282</v>
      </c>
      <c r="C57" s="100" t="s">
        <v>334</v>
      </c>
      <c r="D57" s="99" t="s">
        <v>332</v>
      </c>
      <c r="E57" s="106">
        <v>11.804828622080626</v>
      </c>
      <c r="F57" s="107">
        <v>3.5722760851237281</v>
      </c>
      <c r="G57" s="106">
        <v>13.913852228560739</v>
      </c>
    </row>
    <row r="58" spans="1:7" x14ac:dyDescent="0.3">
      <c r="A58"/>
      <c r="B58" s="100" t="s">
        <v>283</v>
      </c>
      <c r="C58" s="100" t="s">
        <v>334</v>
      </c>
      <c r="D58" s="99" t="s">
        <v>332</v>
      </c>
      <c r="E58" s="106">
        <v>11.867336256061053</v>
      </c>
      <c r="F58" s="107">
        <v>3.352768941248808</v>
      </c>
      <c r="G58" s="106">
        <v>14.044930464560174</v>
      </c>
    </row>
    <row r="59" spans="1:7" x14ac:dyDescent="0.3">
      <c r="A59"/>
      <c r="B59" s="100" t="s">
        <v>284</v>
      </c>
      <c r="C59" s="100" t="s">
        <v>334</v>
      </c>
      <c r="D59" s="99" t="s">
        <v>332</v>
      </c>
      <c r="E59" s="106">
        <v>12.002207778480265</v>
      </c>
      <c r="F59" s="107">
        <v>4.1151567757042882</v>
      </c>
      <c r="G59" s="106">
        <v>14.016085544878578</v>
      </c>
    </row>
    <row r="60" spans="1:7" x14ac:dyDescent="0.3">
      <c r="A60"/>
      <c r="B60" s="100" t="s">
        <v>285</v>
      </c>
      <c r="C60" s="100" t="s">
        <v>334</v>
      </c>
      <c r="D60" s="99" t="s">
        <v>332</v>
      </c>
      <c r="E60" s="106">
        <v>11.734087247985657</v>
      </c>
      <c r="F60" s="107">
        <v>4.3174981970721786</v>
      </c>
      <c r="G60" s="106">
        <v>13.624562490580253</v>
      </c>
    </row>
    <row r="61" spans="1:7" x14ac:dyDescent="0.3">
      <c r="A61"/>
      <c r="B61" s="100" t="s">
        <v>286</v>
      </c>
      <c r="C61" s="100" t="s">
        <v>334</v>
      </c>
      <c r="D61" s="99" t="s">
        <v>332</v>
      </c>
      <c r="E61" s="106">
        <v>11.994545725233499</v>
      </c>
      <c r="F61" s="107">
        <v>4.1286452848416948</v>
      </c>
      <c r="G61" s="106">
        <v>13.994968248102705</v>
      </c>
    </row>
    <row r="62" spans="1:7" x14ac:dyDescent="0.3">
      <c r="A62"/>
      <c r="B62" s="100" t="s">
        <v>287</v>
      </c>
      <c r="C62" s="100" t="s">
        <v>334</v>
      </c>
      <c r="D62" s="99" t="s">
        <v>332</v>
      </c>
      <c r="E62" s="106">
        <v>11.508406433334557</v>
      </c>
      <c r="F62" s="107">
        <v>4.2950253384415884</v>
      </c>
      <c r="G62" s="106">
        <v>13.338001320871374</v>
      </c>
    </row>
    <row r="63" spans="1:7" x14ac:dyDescent="0.3">
      <c r="A63"/>
      <c r="B63" s="100" t="s">
        <v>288</v>
      </c>
      <c r="C63" s="100" t="s">
        <v>334</v>
      </c>
      <c r="D63" s="99" t="s">
        <v>332</v>
      </c>
      <c r="E63" s="106">
        <v>11.16537024674702</v>
      </c>
      <c r="F63" s="107">
        <v>4.2263034281288503</v>
      </c>
      <c r="G63" s="106">
        <v>12.920618863199401</v>
      </c>
    </row>
    <row r="64" spans="1:7" x14ac:dyDescent="0.3">
      <c r="A64"/>
      <c r="B64" s="100" t="s">
        <v>289</v>
      </c>
      <c r="C64" s="100" t="s">
        <v>334</v>
      </c>
      <c r="D64" s="99" t="s">
        <v>332</v>
      </c>
      <c r="E64" s="106">
        <v>11.154443308828238</v>
      </c>
      <c r="F64" s="107">
        <v>4.6834948676681822</v>
      </c>
      <c r="G64" s="106">
        <v>12.786847868745966</v>
      </c>
    </row>
    <row r="65" spans="1:7" x14ac:dyDescent="0.3">
      <c r="A65"/>
      <c r="B65" s="100" t="s">
        <v>290</v>
      </c>
      <c r="C65" s="100" t="s">
        <v>334</v>
      </c>
      <c r="D65" s="99" t="s">
        <v>332</v>
      </c>
      <c r="E65" s="106">
        <v>11.254637265010842</v>
      </c>
      <c r="F65" s="107">
        <v>4.6994213977980248</v>
      </c>
      <c r="G65" s="106">
        <v>12.903355936489753</v>
      </c>
    </row>
    <row r="66" spans="1:7" x14ac:dyDescent="0.3">
      <c r="A66"/>
      <c r="B66" s="100" t="s">
        <v>291</v>
      </c>
      <c r="C66" s="100" t="s">
        <v>334</v>
      </c>
      <c r="D66" s="99" t="s">
        <v>332</v>
      </c>
      <c r="E66" s="106">
        <v>11.256850129382325</v>
      </c>
      <c r="F66" s="107">
        <v>4.4377343994112266</v>
      </c>
      <c r="G66" s="106">
        <v>12.966575050788956</v>
      </c>
    </row>
    <row r="67" spans="1:7" x14ac:dyDescent="0.3">
      <c r="A67"/>
      <c r="B67" s="100" t="s">
        <v>292</v>
      </c>
      <c r="C67" s="100" t="s">
        <v>334</v>
      </c>
      <c r="D67" s="99" t="s">
        <v>332</v>
      </c>
      <c r="E67" s="106">
        <v>11.361659048189876</v>
      </c>
      <c r="F67" s="107">
        <v>4.2936719159619763</v>
      </c>
      <c r="G67" s="106">
        <v>13.128081032489773</v>
      </c>
    </row>
    <row r="68" spans="1:7" x14ac:dyDescent="0.3">
      <c r="A68"/>
      <c r="B68" s="100" t="s">
        <v>293</v>
      </c>
      <c r="C68" s="100" t="s">
        <v>334</v>
      </c>
      <c r="D68" s="99" t="s">
        <v>332</v>
      </c>
      <c r="E68" s="106">
        <v>11.11575533142641</v>
      </c>
      <c r="F68" s="107">
        <v>4.0298746995438623</v>
      </c>
      <c r="G68" s="106">
        <v>12.881065377302889</v>
      </c>
    </row>
    <row r="69" spans="1:7" x14ac:dyDescent="0.3">
      <c r="A69"/>
      <c r="B69" s="100" t="s">
        <v>294</v>
      </c>
      <c r="C69" s="100" t="s">
        <v>334</v>
      </c>
      <c r="D69" s="99" t="s">
        <v>332</v>
      </c>
      <c r="E69" s="106">
        <v>10.856273275592736</v>
      </c>
      <c r="F69" s="107">
        <v>3.4686909960472572</v>
      </c>
      <c r="G69" s="106">
        <v>12.698893121378516</v>
      </c>
    </row>
    <row r="70" spans="1:7" x14ac:dyDescent="0.3">
      <c r="A70"/>
      <c r="B70" s="100" t="s">
        <v>324</v>
      </c>
      <c r="C70" s="100" t="s">
        <v>334</v>
      </c>
      <c r="D70" s="99" t="s">
        <v>332</v>
      </c>
      <c r="E70" s="106">
        <v>11.333762642208812</v>
      </c>
      <c r="F70" s="107">
        <v>4.8389302861772316</v>
      </c>
      <c r="G70" s="106">
        <v>12.959274940477203</v>
      </c>
    </row>
    <row r="71" spans="1:7" x14ac:dyDescent="0.3">
      <c r="A71"/>
      <c r="B71" s="100" t="s">
        <v>325</v>
      </c>
      <c r="C71" s="100" t="s">
        <v>334</v>
      </c>
      <c r="D71" s="99" t="s">
        <v>332</v>
      </c>
      <c r="E71" s="106">
        <v>11.018299674829333</v>
      </c>
      <c r="F71" s="107">
        <v>3.6840277049570389</v>
      </c>
      <c r="G71" s="106">
        <v>12.860230071040943</v>
      </c>
    </row>
    <row r="72" spans="1:7" x14ac:dyDescent="0.3">
      <c r="A72"/>
      <c r="B72" s="100" t="s">
        <v>338</v>
      </c>
      <c r="C72" s="100" t="s">
        <v>334</v>
      </c>
      <c r="D72" s="99" t="s">
        <v>332</v>
      </c>
      <c r="E72" s="106">
        <v>11.46005723427221</v>
      </c>
      <c r="F72" s="107">
        <v>3.9828958607238572</v>
      </c>
      <c r="G72" s="106">
        <v>13.34441928130544</v>
      </c>
    </row>
    <row r="73" spans="1:7" x14ac:dyDescent="0.3">
      <c r="A73"/>
      <c r="B73" s="100" t="s">
        <v>339</v>
      </c>
      <c r="C73" s="100" t="s">
        <v>334</v>
      </c>
      <c r="D73" s="99" t="s">
        <v>332</v>
      </c>
      <c r="E73" s="106">
        <v>11.599093970776252</v>
      </c>
      <c r="F73" s="107">
        <v>4.8388969625703977</v>
      </c>
      <c r="G73" s="106">
        <v>13.316420779635878</v>
      </c>
    </row>
    <row r="74" spans="1:7" s="50" customFormat="1" x14ac:dyDescent="0.3">
      <c r="A74" s="212"/>
      <c r="B74" s="100" t="s">
        <v>348</v>
      </c>
      <c r="C74" s="100" t="s">
        <v>334</v>
      </c>
      <c r="D74" s="212" t="s">
        <v>332</v>
      </c>
      <c r="E74" s="227">
        <v>11.068771954450666</v>
      </c>
      <c r="F74" s="228">
        <v>4.5235537153104532</v>
      </c>
      <c r="G74" s="227">
        <v>12.74868277451592</v>
      </c>
    </row>
    <row r="75" spans="1:7" s="50" customFormat="1" x14ac:dyDescent="0.3">
      <c r="A75" s="237"/>
      <c r="B75" s="248" t="s">
        <v>360</v>
      </c>
      <c r="C75" s="248" t="s">
        <v>334</v>
      </c>
      <c r="D75" s="246" t="s">
        <v>332</v>
      </c>
      <c r="E75" s="232">
        <v>11.392345333916353</v>
      </c>
      <c r="F75" s="236">
        <v>4.3832770719060266</v>
      </c>
      <c r="G75" s="232">
        <v>13.209761549820588</v>
      </c>
    </row>
    <row r="76" spans="1:7" s="50" customFormat="1" x14ac:dyDescent="0.3">
      <c r="A76" s="237"/>
      <c r="B76" s="248" t="s">
        <v>361</v>
      </c>
      <c r="C76" s="248" t="s">
        <v>334</v>
      </c>
      <c r="D76" s="246" t="s">
        <v>332</v>
      </c>
      <c r="E76" s="232">
        <v>11.305070456972267</v>
      </c>
      <c r="F76" s="236">
        <v>4.1981957119734892</v>
      </c>
      <c r="G76" s="232">
        <v>13.166803652884324</v>
      </c>
    </row>
    <row r="77" spans="1:7" s="50" customFormat="1" x14ac:dyDescent="0.3">
      <c r="A77" s="237"/>
      <c r="B77" s="248" t="s">
        <v>362</v>
      </c>
      <c r="C77" s="248" t="s">
        <v>334</v>
      </c>
      <c r="D77" s="246" t="s">
        <v>332</v>
      </c>
      <c r="E77" s="232">
        <v>11.107000636287651</v>
      </c>
      <c r="F77" s="236">
        <v>3.2053499590837973</v>
      </c>
      <c r="G77" s="232">
        <v>13.197994856865536</v>
      </c>
    </row>
    <row r="78" spans="1:7" s="50" customFormat="1" x14ac:dyDescent="0.3">
      <c r="A78" s="237"/>
      <c r="B78" s="248" t="s">
        <v>363</v>
      </c>
      <c r="C78" s="248" t="s">
        <v>334</v>
      </c>
      <c r="D78" s="246" t="s">
        <v>332</v>
      </c>
      <c r="E78" s="232">
        <v>11.821679842603128</v>
      </c>
      <c r="F78" s="236">
        <v>3.5070362818116254</v>
      </c>
      <c r="G78" s="232">
        <v>14.044348026614331</v>
      </c>
    </row>
    <row r="79" spans="1:7" s="50" customFormat="1" x14ac:dyDescent="0.3">
      <c r="A79" s="237"/>
      <c r="B79" s="248" t="s">
        <v>364</v>
      </c>
      <c r="C79" s="248" t="s">
        <v>334</v>
      </c>
      <c r="D79" s="246" t="s">
        <v>332</v>
      </c>
      <c r="E79" s="232">
        <v>10.790469930714048</v>
      </c>
      <c r="F79" s="236">
        <v>3.2824058906256415</v>
      </c>
      <c r="G79" s="232">
        <v>12.817776036722275</v>
      </c>
    </row>
    <row r="80" spans="1:7" s="50" customFormat="1" x14ac:dyDescent="0.3">
      <c r="B80" s="249" t="s">
        <v>365</v>
      </c>
      <c r="C80" s="248" t="s">
        <v>334</v>
      </c>
      <c r="D80" s="246" t="s">
        <v>332</v>
      </c>
      <c r="E80" s="232">
        <v>9.2897659235185586</v>
      </c>
      <c r="F80" s="236">
        <v>3.6956390661581384</v>
      </c>
      <c r="G80" s="232">
        <v>10.815566327038626</v>
      </c>
    </row>
    <row r="81" spans="1:7" x14ac:dyDescent="0.3">
      <c r="A81"/>
      <c r="B81" s="100" t="s">
        <v>227</v>
      </c>
      <c r="C81" s="100" t="s">
        <v>334</v>
      </c>
      <c r="D81" s="38" t="s">
        <v>335</v>
      </c>
      <c r="E81" s="106">
        <v>10.550918877727412</v>
      </c>
      <c r="F81" s="107">
        <v>8.3986795924080511</v>
      </c>
      <c r="G81" s="106">
        <v>11.21659569332593</v>
      </c>
    </row>
    <row r="82" spans="1:7" x14ac:dyDescent="0.3">
      <c r="A82"/>
      <c r="B82" s="100" t="s">
        <v>228</v>
      </c>
      <c r="C82" s="100" t="s">
        <v>334</v>
      </c>
      <c r="D82" s="99" t="s">
        <v>335</v>
      </c>
      <c r="E82" s="106">
        <v>11.238302032727498</v>
      </c>
      <c r="F82" s="107">
        <v>9.1967269417879631</v>
      </c>
      <c r="G82" s="106">
        <v>11.868003311933679</v>
      </c>
    </row>
    <row r="83" spans="1:7" x14ac:dyDescent="0.3">
      <c r="A83"/>
      <c r="B83" s="100" t="s">
        <v>229</v>
      </c>
      <c r="C83" s="100" t="s">
        <v>334</v>
      </c>
      <c r="D83" s="99" t="s">
        <v>335</v>
      </c>
      <c r="E83" s="106">
        <v>11.36125860515742</v>
      </c>
      <c r="F83" s="107">
        <v>8.8279109495631136</v>
      </c>
      <c r="G83" s="106">
        <v>12.140511133281887</v>
      </c>
    </row>
    <row r="84" spans="1:7" x14ac:dyDescent="0.3">
      <c r="A84"/>
      <c r="B84" s="100" t="s">
        <v>230</v>
      </c>
      <c r="C84" s="100" t="s">
        <v>334</v>
      </c>
      <c r="D84" s="99" t="s">
        <v>335</v>
      </c>
      <c r="E84" s="106">
        <v>11.344896007555704</v>
      </c>
      <c r="F84" s="107">
        <v>9.7826240621987797</v>
      </c>
      <c r="G84" s="106">
        <v>11.82241933550748</v>
      </c>
    </row>
    <row r="85" spans="1:7" x14ac:dyDescent="0.3">
      <c r="A85"/>
      <c r="B85" s="100" t="s">
        <v>231</v>
      </c>
      <c r="C85" s="100" t="s">
        <v>334</v>
      </c>
      <c r="D85" s="99" t="s">
        <v>335</v>
      </c>
      <c r="E85" s="106">
        <v>10.409346559684504</v>
      </c>
      <c r="F85" s="107">
        <v>9.6777787736715766</v>
      </c>
      <c r="G85" s="106">
        <v>10.631135987284198</v>
      </c>
    </row>
    <row r="86" spans="1:7" x14ac:dyDescent="0.3">
      <c r="A86"/>
      <c r="B86" s="100" t="s">
        <v>232</v>
      </c>
      <c r="C86" s="100" t="s">
        <v>334</v>
      </c>
      <c r="D86" s="99" t="s">
        <v>335</v>
      </c>
      <c r="E86" s="106">
        <v>11.316120652479208</v>
      </c>
      <c r="F86" s="107">
        <v>11.153118855813531</v>
      </c>
      <c r="G86" s="106">
        <v>11.365140750357778</v>
      </c>
    </row>
    <row r="87" spans="1:7" x14ac:dyDescent="0.3">
      <c r="A87"/>
      <c r="B87" s="100" t="s">
        <v>233</v>
      </c>
      <c r="C87" s="100" t="s">
        <v>334</v>
      </c>
      <c r="D87" s="99" t="s">
        <v>335</v>
      </c>
      <c r="E87" s="106">
        <v>10.665086821008362</v>
      </c>
      <c r="F87" s="107">
        <v>9.6331328222970303</v>
      </c>
      <c r="G87" s="106">
        <v>10.972965400072763</v>
      </c>
    </row>
    <row r="88" spans="1:7" x14ac:dyDescent="0.3">
      <c r="A88"/>
      <c r="B88" s="100" t="s">
        <v>234</v>
      </c>
      <c r="C88" s="100" t="s">
        <v>334</v>
      </c>
      <c r="D88" s="99" t="s">
        <v>335</v>
      </c>
      <c r="E88" s="106">
        <v>10.69531154461105</v>
      </c>
      <c r="F88" s="107">
        <v>10.229778393285343</v>
      </c>
      <c r="G88" s="106">
        <v>10.83343664083198</v>
      </c>
    </row>
    <row r="89" spans="1:7" x14ac:dyDescent="0.3">
      <c r="A89"/>
      <c r="B89" s="100" t="s">
        <v>235</v>
      </c>
      <c r="C89" s="100" t="s">
        <v>334</v>
      </c>
      <c r="D89" s="99" t="s">
        <v>335</v>
      </c>
      <c r="E89" s="106">
        <v>10.276122637839737</v>
      </c>
      <c r="F89" s="107">
        <v>9.5365937420107709</v>
      </c>
      <c r="G89" s="106">
        <v>10.494627739031772</v>
      </c>
    </row>
    <row r="90" spans="1:7" x14ac:dyDescent="0.3">
      <c r="A90"/>
      <c r="B90" s="100" t="s">
        <v>236</v>
      </c>
      <c r="C90" s="100" t="s">
        <v>334</v>
      </c>
      <c r="D90" s="99" t="s">
        <v>335</v>
      </c>
      <c r="E90" s="106">
        <v>10.207500926428455</v>
      </c>
      <c r="F90" s="107">
        <v>8.7958118929680467</v>
      </c>
      <c r="G90" s="106">
        <v>10.622872817239678</v>
      </c>
    </row>
    <row r="91" spans="1:7" x14ac:dyDescent="0.3">
      <c r="A91"/>
      <c r="B91" s="100" t="s">
        <v>237</v>
      </c>
      <c r="C91" s="100" t="s">
        <v>334</v>
      </c>
      <c r="D91" s="99" t="s">
        <v>335</v>
      </c>
      <c r="E91" s="106">
        <v>10.370768321444421</v>
      </c>
      <c r="F91" s="107">
        <v>8.8732829949854839</v>
      </c>
      <c r="G91" s="106">
        <v>10.809557004200984</v>
      </c>
    </row>
    <row r="92" spans="1:7" x14ac:dyDescent="0.3">
      <c r="A92"/>
      <c r="B92" s="100" t="s">
        <v>238</v>
      </c>
      <c r="C92" s="100" t="s">
        <v>334</v>
      </c>
      <c r="D92" s="99" t="s">
        <v>335</v>
      </c>
      <c r="E92" s="106">
        <v>10.852803378378665</v>
      </c>
      <c r="F92" s="107">
        <v>9.2110505060767753</v>
      </c>
      <c r="G92" s="106">
        <v>11.33265739442815</v>
      </c>
    </row>
    <row r="93" spans="1:7" x14ac:dyDescent="0.3">
      <c r="A93"/>
      <c r="B93" s="100" t="s">
        <v>239</v>
      </c>
      <c r="C93" s="100" t="s">
        <v>334</v>
      </c>
      <c r="D93" s="99" t="s">
        <v>335</v>
      </c>
      <c r="E93" s="106">
        <v>11.409476351406228</v>
      </c>
      <c r="F93" s="107">
        <v>9.2992059880373645</v>
      </c>
      <c r="G93" s="106">
        <v>12.025190416412787</v>
      </c>
    </row>
    <row r="94" spans="1:7" x14ac:dyDescent="0.3">
      <c r="A94"/>
      <c r="B94" s="100" t="s">
        <v>240</v>
      </c>
      <c r="C94" s="100" t="s">
        <v>334</v>
      </c>
      <c r="D94" s="99" t="s">
        <v>335</v>
      </c>
      <c r="E94" s="106">
        <v>11.154902041443545</v>
      </c>
      <c r="F94" s="107">
        <v>9.3008937712167317</v>
      </c>
      <c r="G94" s="106">
        <v>11.694844966662391</v>
      </c>
    </row>
    <row r="95" spans="1:7" x14ac:dyDescent="0.3">
      <c r="A95"/>
      <c r="B95" s="100" t="s">
        <v>241</v>
      </c>
      <c r="C95" s="100" t="s">
        <v>334</v>
      </c>
      <c r="D95" s="99" t="s">
        <v>335</v>
      </c>
      <c r="E95" s="106">
        <v>11.517317157203143</v>
      </c>
      <c r="F95" s="107">
        <v>9.8174409650370951</v>
      </c>
      <c r="G95" s="106">
        <v>12.011534523904961</v>
      </c>
    </row>
    <row r="96" spans="1:7" x14ac:dyDescent="0.3">
      <c r="A96"/>
      <c r="B96" s="100" t="s">
        <v>242</v>
      </c>
      <c r="C96" s="100" t="s">
        <v>334</v>
      </c>
      <c r="D96" s="99" t="s">
        <v>335</v>
      </c>
      <c r="E96" s="106">
        <v>11.763239391125719</v>
      </c>
      <c r="F96" s="107">
        <v>11.124577897772625</v>
      </c>
      <c r="G96" s="106">
        <v>11.948552610476398</v>
      </c>
    </row>
    <row r="97" spans="1:7" x14ac:dyDescent="0.3">
      <c r="A97"/>
      <c r="B97" s="100" t="s">
        <v>243</v>
      </c>
      <c r="C97" s="100" t="s">
        <v>334</v>
      </c>
      <c r="D97" s="99" t="s">
        <v>335</v>
      </c>
      <c r="E97" s="106">
        <v>12.686585434537353</v>
      </c>
      <c r="F97" s="107">
        <v>11.350313882178</v>
      </c>
      <c r="G97" s="106">
        <v>13.07348728730687</v>
      </c>
    </row>
    <row r="98" spans="1:7" x14ac:dyDescent="0.3">
      <c r="A98"/>
      <c r="B98" s="100" t="s">
        <v>244</v>
      </c>
      <c r="C98" s="100" t="s">
        <v>334</v>
      </c>
      <c r="D98" s="99" t="s">
        <v>335</v>
      </c>
      <c r="E98" s="106">
        <v>12.107548923333555</v>
      </c>
      <c r="F98" s="107">
        <v>10.496943715051108</v>
      </c>
      <c r="G98" s="106">
        <v>12.572897344810604</v>
      </c>
    </row>
    <row r="99" spans="1:7" x14ac:dyDescent="0.3">
      <c r="A99"/>
      <c r="B99" s="100" t="s">
        <v>245</v>
      </c>
      <c r="C99" s="100" t="s">
        <v>334</v>
      </c>
      <c r="D99" s="99" t="s">
        <v>335</v>
      </c>
      <c r="E99" s="106">
        <v>13.130439761273912</v>
      </c>
      <c r="F99" s="107">
        <v>10.497844145097984</v>
      </c>
      <c r="G99" s="106">
        <v>13.889531511859282</v>
      </c>
    </row>
    <row r="100" spans="1:7" x14ac:dyDescent="0.3">
      <c r="A100"/>
      <c r="B100" s="100" t="s">
        <v>246</v>
      </c>
      <c r="C100" s="100" t="s">
        <v>334</v>
      </c>
      <c r="D100" s="99" t="s">
        <v>335</v>
      </c>
      <c r="E100" s="106">
        <v>12.133011142168893</v>
      </c>
      <c r="F100" s="107">
        <v>10.225268301918691</v>
      </c>
      <c r="G100" s="106">
        <v>12.68296460944388</v>
      </c>
    </row>
    <row r="101" spans="1:7" x14ac:dyDescent="0.3">
      <c r="A101"/>
      <c r="B101" s="100" t="s">
        <v>247</v>
      </c>
      <c r="C101" s="100" t="s">
        <v>334</v>
      </c>
      <c r="D101" s="99" t="s">
        <v>335</v>
      </c>
      <c r="E101" s="106">
        <v>11.991349842525487</v>
      </c>
      <c r="F101" s="107">
        <v>9.661183259540401</v>
      </c>
      <c r="G101" s="106">
        <v>12.66351563889585</v>
      </c>
    </row>
    <row r="102" spans="1:7" x14ac:dyDescent="0.3">
      <c r="A102"/>
      <c r="B102" s="100" t="s">
        <v>248</v>
      </c>
      <c r="C102" s="100" t="s">
        <v>334</v>
      </c>
      <c r="D102" s="99" t="s">
        <v>335</v>
      </c>
      <c r="E102" s="106">
        <v>12.19607146555029</v>
      </c>
      <c r="F102" s="107">
        <v>9.2907472870756092</v>
      </c>
      <c r="G102" s="106">
        <v>13.034727185507524</v>
      </c>
    </row>
    <row r="103" spans="1:7" x14ac:dyDescent="0.3">
      <c r="A103"/>
      <c r="B103" s="100" t="s">
        <v>249</v>
      </c>
      <c r="C103" s="100" t="s">
        <v>334</v>
      </c>
      <c r="D103" s="99" t="s">
        <v>335</v>
      </c>
      <c r="E103" s="106">
        <v>12.226324501427568</v>
      </c>
      <c r="F103" s="107">
        <v>9.1416745442110869</v>
      </c>
      <c r="G103" s="106">
        <v>13.117281896319186</v>
      </c>
    </row>
    <row r="104" spans="1:7" x14ac:dyDescent="0.3">
      <c r="A104"/>
      <c r="B104" s="100" t="s">
        <v>250</v>
      </c>
      <c r="C104" s="100" t="s">
        <v>334</v>
      </c>
      <c r="D104" s="99" t="s">
        <v>335</v>
      </c>
      <c r="E104" s="106">
        <v>11.591712332732097</v>
      </c>
      <c r="F104" s="107">
        <v>8.1001002191332709</v>
      </c>
      <c r="G104" s="106">
        <v>12.598882861073479</v>
      </c>
    </row>
    <row r="105" spans="1:7" x14ac:dyDescent="0.3">
      <c r="A105"/>
      <c r="B105" s="100" t="s">
        <v>251</v>
      </c>
      <c r="C105" s="100" t="s">
        <v>334</v>
      </c>
      <c r="D105" s="99" t="s">
        <v>335</v>
      </c>
      <c r="E105" s="106">
        <v>11.310464452992557</v>
      </c>
      <c r="F105" s="107">
        <v>9.5204374045588924</v>
      </c>
      <c r="G105" s="106">
        <v>11.82559428434937</v>
      </c>
    </row>
    <row r="106" spans="1:7" x14ac:dyDescent="0.3">
      <c r="A106"/>
      <c r="B106" s="100" t="s">
        <v>252</v>
      </c>
      <c r="C106" s="100" t="s">
        <v>334</v>
      </c>
      <c r="D106" s="99" t="s">
        <v>335</v>
      </c>
      <c r="E106" s="106">
        <v>11.231270594654742</v>
      </c>
      <c r="F106" s="107">
        <v>7.9186793287689641</v>
      </c>
      <c r="G106" s="106">
        <v>12.182372144975039</v>
      </c>
    </row>
    <row r="107" spans="1:7" x14ac:dyDescent="0.3">
      <c r="A107"/>
      <c r="B107" s="100" t="s">
        <v>253</v>
      </c>
      <c r="C107" s="100" t="s">
        <v>334</v>
      </c>
      <c r="D107" s="99" t="s">
        <v>335</v>
      </c>
      <c r="E107" s="106">
        <v>11.606509414115781</v>
      </c>
      <c r="F107" s="107">
        <v>8.2758404738662055</v>
      </c>
      <c r="G107" s="106">
        <v>12.56058267773455</v>
      </c>
    </row>
    <row r="108" spans="1:7" x14ac:dyDescent="0.3">
      <c r="A108"/>
      <c r="B108" s="100" t="s">
        <v>254</v>
      </c>
      <c r="C108" s="100" t="s">
        <v>334</v>
      </c>
      <c r="D108" s="99" t="s">
        <v>335</v>
      </c>
      <c r="E108" s="106">
        <v>12.478873975574491</v>
      </c>
      <c r="F108" s="107">
        <v>7.9136669032764342</v>
      </c>
      <c r="G108" s="106">
        <v>13.780194299761453</v>
      </c>
    </row>
    <row r="109" spans="1:7" x14ac:dyDescent="0.3">
      <c r="A109"/>
      <c r="B109" s="100" t="s">
        <v>255</v>
      </c>
      <c r="C109" s="100" t="s">
        <v>334</v>
      </c>
      <c r="D109" s="99" t="s">
        <v>335</v>
      </c>
      <c r="E109" s="106">
        <v>12.243386782894856</v>
      </c>
      <c r="F109" s="107">
        <v>7.7836033758752867</v>
      </c>
      <c r="G109" s="106">
        <v>13.507030732197775</v>
      </c>
    </row>
    <row r="110" spans="1:7" x14ac:dyDescent="0.3">
      <c r="A110"/>
      <c r="B110" s="100" t="s">
        <v>256</v>
      </c>
      <c r="C110" s="100" t="s">
        <v>334</v>
      </c>
      <c r="D110" s="99" t="s">
        <v>335</v>
      </c>
      <c r="E110" s="106">
        <v>13.775450225721078</v>
      </c>
      <c r="F110" s="107">
        <v>7.8901147607810751</v>
      </c>
      <c r="G110" s="106">
        <v>15.43294900207318</v>
      </c>
    </row>
    <row r="111" spans="1:7" x14ac:dyDescent="0.3">
      <c r="A111"/>
      <c r="B111" s="100" t="s">
        <v>257</v>
      </c>
      <c r="C111" s="100" t="s">
        <v>334</v>
      </c>
      <c r="D111" s="99" t="s">
        <v>335</v>
      </c>
      <c r="E111" s="106">
        <v>14.268737415826024</v>
      </c>
      <c r="F111" s="107">
        <v>7.8025034375495643</v>
      </c>
      <c r="G111" s="106">
        <v>16.07878665128456</v>
      </c>
    </row>
    <row r="112" spans="1:7" x14ac:dyDescent="0.3">
      <c r="A112"/>
      <c r="B112" s="100" t="s">
        <v>258</v>
      </c>
      <c r="C112" s="100" t="s">
        <v>334</v>
      </c>
      <c r="D112" s="99" t="s">
        <v>335</v>
      </c>
      <c r="E112" s="106">
        <v>14.032381290621043</v>
      </c>
      <c r="F112" s="107">
        <v>6.5147412227446768</v>
      </c>
      <c r="G112" s="106">
        <v>16.125002793108109</v>
      </c>
    </row>
    <row r="113" spans="1:7" x14ac:dyDescent="0.3">
      <c r="A113"/>
      <c r="B113" s="100" t="s">
        <v>259</v>
      </c>
      <c r="C113" s="100" t="s">
        <v>334</v>
      </c>
      <c r="D113" s="99" t="s">
        <v>335</v>
      </c>
      <c r="E113" s="106">
        <v>13.163004284335106</v>
      </c>
      <c r="F113" s="107">
        <v>6.6756572176826321</v>
      </c>
      <c r="G113" s="106">
        <v>14.959405919307143</v>
      </c>
    </row>
    <row r="114" spans="1:7" x14ac:dyDescent="0.3">
      <c r="A114"/>
      <c r="B114" s="100" t="s">
        <v>260</v>
      </c>
      <c r="C114" s="100" t="s">
        <v>334</v>
      </c>
      <c r="D114" s="99" t="s">
        <v>335</v>
      </c>
      <c r="E114" s="106">
        <v>13.877858779982866</v>
      </c>
      <c r="F114" s="107">
        <v>6.8352558354830615</v>
      </c>
      <c r="G114" s="106">
        <v>15.817895071017968</v>
      </c>
    </row>
    <row r="115" spans="1:7" x14ac:dyDescent="0.3">
      <c r="A115"/>
      <c r="B115" s="100" t="s">
        <v>261</v>
      </c>
      <c r="C115" s="100" t="s">
        <v>334</v>
      </c>
      <c r="D115" s="99" t="s">
        <v>335</v>
      </c>
      <c r="E115" s="106">
        <v>13.188736271973758</v>
      </c>
      <c r="F115" s="107">
        <v>6.8971249658814182</v>
      </c>
      <c r="G115" s="106">
        <v>14.91298820606486</v>
      </c>
    </row>
    <row r="116" spans="1:7" x14ac:dyDescent="0.3">
      <c r="A116"/>
      <c r="B116" s="100" t="s">
        <v>262</v>
      </c>
      <c r="C116" s="100" t="s">
        <v>334</v>
      </c>
      <c r="D116" s="99" t="s">
        <v>335</v>
      </c>
      <c r="E116" s="106">
        <v>13.467552504278475</v>
      </c>
      <c r="F116" s="107">
        <v>6.6032259964097522</v>
      </c>
      <c r="G116" s="106">
        <v>15.338343637140763</v>
      </c>
    </row>
    <row r="117" spans="1:7" x14ac:dyDescent="0.3">
      <c r="A117"/>
      <c r="B117" s="100" t="s">
        <v>263</v>
      </c>
      <c r="C117" s="100" t="s">
        <v>334</v>
      </c>
      <c r="D117" s="99" t="s">
        <v>335</v>
      </c>
      <c r="E117" s="106">
        <v>14.498153495253508</v>
      </c>
      <c r="F117" s="107">
        <v>6.0040550640527757</v>
      </c>
      <c r="G117" s="106">
        <v>16.799939571361897</v>
      </c>
    </row>
    <row r="118" spans="1:7" x14ac:dyDescent="0.3">
      <c r="A118"/>
      <c r="B118" s="100" t="s">
        <v>264</v>
      </c>
      <c r="C118" s="100" t="s">
        <v>334</v>
      </c>
      <c r="D118" s="99" t="s">
        <v>335</v>
      </c>
      <c r="E118" s="106">
        <v>14.254569863905942</v>
      </c>
      <c r="F118" s="107">
        <v>6.9522448270844697</v>
      </c>
      <c r="G118" s="106">
        <v>16.222241250251557</v>
      </c>
    </row>
    <row r="119" spans="1:7" x14ac:dyDescent="0.3">
      <c r="A119"/>
      <c r="B119" s="100" t="s">
        <v>265</v>
      </c>
      <c r="C119" s="100" t="s">
        <v>334</v>
      </c>
      <c r="D119" s="99" t="s">
        <v>335</v>
      </c>
      <c r="E119" s="106">
        <v>14.428540827710764</v>
      </c>
      <c r="F119" s="107">
        <v>7.4766600127212053</v>
      </c>
      <c r="G119" s="106">
        <v>16.291306827636362</v>
      </c>
    </row>
    <row r="120" spans="1:7" x14ac:dyDescent="0.3">
      <c r="A120"/>
      <c r="B120" s="100" t="s">
        <v>266</v>
      </c>
      <c r="C120" s="100" t="s">
        <v>334</v>
      </c>
      <c r="D120" s="99" t="s">
        <v>335</v>
      </c>
      <c r="E120" s="106">
        <v>15.845133529645189</v>
      </c>
      <c r="F120" s="107">
        <v>8.1881279737642316</v>
      </c>
      <c r="G120" s="106">
        <v>17.887390770202359</v>
      </c>
    </row>
    <row r="121" spans="1:7" x14ac:dyDescent="0.3">
      <c r="A121"/>
      <c r="B121" s="100" t="s">
        <v>267</v>
      </c>
      <c r="C121" s="100" t="s">
        <v>334</v>
      </c>
      <c r="D121" s="99" t="s">
        <v>335</v>
      </c>
      <c r="E121" s="106">
        <v>15.676554525883873</v>
      </c>
      <c r="F121" s="107">
        <v>7.5701646184419245</v>
      </c>
      <c r="G121" s="106">
        <v>17.829705016906818</v>
      </c>
    </row>
    <row r="122" spans="1:7" x14ac:dyDescent="0.3">
      <c r="A122"/>
      <c r="B122" s="100" t="s">
        <v>268</v>
      </c>
      <c r="C122" s="100" t="s">
        <v>334</v>
      </c>
      <c r="D122" s="99" t="s">
        <v>335</v>
      </c>
      <c r="E122" s="106">
        <v>15.329860254315324</v>
      </c>
      <c r="F122" s="107">
        <v>6.8487139198483868</v>
      </c>
      <c r="G122" s="106">
        <v>17.573272771971734</v>
      </c>
    </row>
    <row r="123" spans="1:7" x14ac:dyDescent="0.3">
      <c r="A123"/>
      <c r="B123" s="100" t="s">
        <v>269</v>
      </c>
      <c r="C123" s="100" t="s">
        <v>334</v>
      </c>
      <c r="D123" s="99" t="s">
        <v>335</v>
      </c>
      <c r="E123" s="106">
        <v>15.34476855135058</v>
      </c>
      <c r="F123" s="107">
        <v>7.4467717804535569</v>
      </c>
      <c r="G123" s="106">
        <v>17.425170084978699</v>
      </c>
    </row>
    <row r="124" spans="1:7" x14ac:dyDescent="0.3">
      <c r="A124"/>
      <c r="B124" s="100" t="s">
        <v>270</v>
      </c>
      <c r="C124" s="100" t="s">
        <v>334</v>
      </c>
      <c r="D124" s="99" t="s">
        <v>335</v>
      </c>
      <c r="E124" s="106">
        <v>13.922195688728149</v>
      </c>
      <c r="F124" s="107">
        <v>6.0887348709366425</v>
      </c>
      <c r="G124" s="106">
        <v>15.985532135402625</v>
      </c>
    </row>
    <row r="125" spans="1:7" x14ac:dyDescent="0.3">
      <c r="A125"/>
      <c r="B125" s="100" t="s">
        <v>271</v>
      </c>
      <c r="C125" s="100" t="s">
        <v>334</v>
      </c>
      <c r="D125" s="99" t="s">
        <v>335</v>
      </c>
      <c r="E125" s="106">
        <v>13.591326641335186</v>
      </c>
      <c r="F125" s="107">
        <v>5.36943016545621</v>
      </c>
      <c r="G125" s="106">
        <v>15.761212823852839</v>
      </c>
    </row>
    <row r="126" spans="1:7" x14ac:dyDescent="0.3">
      <c r="A126"/>
      <c r="B126" s="100" t="s">
        <v>272</v>
      </c>
      <c r="C126" s="100" t="s">
        <v>334</v>
      </c>
      <c r="D126" s="99" t="s">
        <v>335</v>
      </c>
      <c r="E126" s="106">
        <v>13.570143086934362</v>
      </c>
      <c r="F126" s="107">
        <v>5.7155298575917497</v>
      </c>
      <c r="G126" s="106">
        <v>15.646910438630826</v>
      </c>
    </row>
    <row r="127" spans="1:7" x14ac:dyDescent="0.3">
      <c r="A127"/>
      <c r="B127" s="100" t="s">
        <v>273</v>
      </c>
      <c r="C127" s="100" t="s">
        <v>334</v>
      </c>
      <c r="D127" s="99" t="s">
        <v>335</v>
      </c>
      <c r="E127" s="106">
        <v>13.566219339407459</v>
      </c>
      <c r="F127" s="107">
        <v>4.884978773411258</v>
      </c>
      <c r="G127" s="106">
        <v>15.866050450650949</v>
      </c>
    </row>
    <row r="128" spans="1:7" x14ac:dyDescent="0.3">
      <c r="A128"/>
      <c r="B128" s="100" t="s">
        <v>274</v>
      </c>
      <c r="C128" s="100" t="s">
        <v>334</v>
      </c>
      <c r="D128" s="99" t="s">
        <v>335</v>
      </c>
      <c r="E128" s="106">
        <v>13.938731129727014</v>
      </c>
      <c r="F128" s="107">
        <v>4.4476009325948578</v>
      </c>
      <c r="G128" s="106">
        <v>16.450177893605023</v>
      </c>
    </row>
    <row r="129" spans="1:7" x14ac:dyDescent="0.3">
      <c r="A129"/>
      <c r="B129" s="100" t="s">
        <v>275</v>
      </c>
      <c r="C129" s="100" t="s">
        <v>334</v>
      </c>
      <c r="D129" s="99" t="s">
        <v>335</v>
      </c>
      <c r="E129" s="106">
        <v>13.590024883069269</v>
      </c>
      <c r="F129" s="107">
        <v>5.1897453571669221</v>
      </c>
      <c r="G129" s="106">
        <v>15.806797280045584</v>
      </c>
    </row>
    <row r="130" spans="1:7" x14ac:dyDescent="0.3">
      <c r="A130"/>
      <c r="B130" s="100" t="s">
        <v>276</v>
      </c>
      <c r="C130" s="100" t="s">
        <v>334</v>
      </c>
      <c r="D130" s="99" t="s">
        <v>335</v>
      </c>
      <c r="E130" s="106">
        <v>12.392956355697972</v>
      </c>
      <c r="F130" s="107">
        <v>3.8907094255298045</v>
      </c>
      <c r="G130" s="106">
        <v>14.630464560407658</v>
      </c>
    </row>
    <row r="131" spans="1:7" x14ac:dyDescent="0.3">
      <c r="A131"/>
      <c r="B131" s="100" t="s">
        <v>277</v>
      </c>
      <c r="C131" s="100" t="s">
        <v>334</v>
      </c>
      <c r="D131" s="99" t="s">
        <v>335</v>
      </c>
      <c r="E131" s="106">
        <v>12.180176901580836</v>
      </c>
      <c r="F131" s="107">
        <v>3.3588779789482972</v>
      </c>
      <c r="G131" s="106">
        <v>14.49530206448426</v>
      </c>
    </row>
    <row r="132" spans="1:7" x14ac:dyDescent="0.3">
      <c r="A132"/>
      <c r="B132" s="100" t="s">
        <v>278</v>
      </c>
      <c r="C132" s="100" t="s">
        <v>334</v>
      </c>
      <c r="D132" s="99" t="s">
        <v>335</v>
      </c>
      <c r="E132" s="106">
        <v>12.110230857793324</v>
      </c>
      <c r="F132" s="107">
        <v>3.7259363214458165</v>
      </c>
      <c r="G132" s="106">
        <v>14.303725997448602</v>
      </c>
    </row>
    <row r="133" spans="1:7" x14ac:dyDescent="0.3">
      <c r="A133"/>
      <c r="B133" s="100" t="s">
        <v>279</v>
      </c>
      <c r="C133" s="100" t="s">
        <v>334</v>
      </c>
      <c r="D133" s="99" t="s">
        <v>335</v>
      </c>
      <c r="E133" s="106">
        <v>11.36187412185873</v>
      </c>
      <c r="F133" s="107">
        <v>3.8360270241838834</v>
      </c>
      <c r="G133" s="106">
        <v>13.324277964335824</v>
      </c>
    </row>
    <row r="134" spans="1:7" x14ac:dyDescent="0.3">
      <c r="A134"/>
      <c r="B134" s="100" t="s">
        <v>280</v>
      </c>
      <c r="C134" s="100" t="s">
        <v>334</v>
      </c>
      <c r="D134" s="99" t="s">
        <v>335</v>
      </c>
      <c r="E134" s="106">
        <v>11.350464954379474</v>
      </c>
      <c r="F134" s="107">
        <v>4.0057928922750508</v>
      </c>
      <c r="G134" s="106">
        <v>13.259145049478176</v>
      </c>
    </row>
    <row r="135" spans="1:7" x14ac:dyDescent="0.3">
      <c r="A135"/>
      <c r="B135" s="100" t="s">
        <v>281</v>
      </c>
      <c r="C135" s="100" t="s">
        <v>334</v>
      </c>
      <c r="D135" s="99" t="s">
        <v>335</v>
      </c>
      <c r="E135" s="106">
        <v>11.439138465040944</v>
      </c>
      <c r="F135" s="107">
        <v>3.6536809307261371</v>
      </c>
      <c r="G135" s="106">
        <v>13.45557455774358</v>
      </c>
    </row>
    <row r="136" spans="1:7" x14ac:dyDescent="0.3">
      <c r="A136"/>
      <c r="B136" s="100" t="s">
        <v>282</v>
      </c>
      <c r="C136" s="100" t="s">
        <v>334</v>
      </c>
      <c r="D136" s="99" t="s">
        <v>335</v>
      </c>
      <c r="E136" s="106">
        <v>10.742548312340514</v>
      </c>
      <c r="F136" s="107">
        <v>4.0467823872783972</v>
      </c>
      <c r="G136" s="106">
        <v>12.472528869421481</v>
      </c>
    </row>
    <row r="137" spans="1:7" x14ac:dyDescent="0.3">
      <c r="A137"/>
      <c r="B137" s="100" t="s">
        <v>283</v>
      </c>
      <c r="C137" s="100" t="s">
        <v>334</v>
      </c>
      <c r="D137" s="99" t="s">
        <v>335</v>
      </c>
      <c r="E137" s="106">
        <v>10.754965622723605</v>
      </c>
      <c r="F137" s="107">
        <v>4.1519924909175332</v>
      </c>
      <c r="G137" s="106">
        <v>12.457658762172391</v>
      </c>
    </row>
    <row r="138" spans="1:7" x14ac:dyDescent="0.3">
      <c r="A138"/>
      <c r="B138" s="100" t="s">
        <v>284</v>
      </c>
      <c r="C138" s="100" t="s">
        <v>334</v>
      </c>
      <c r="D138" s="99" t="s">
        <v>335</v>
      </c>
      <c r="E138" s="106">
        <v>11.085363708854356</v>
      </c>
      <c r="F138" s="107">
        <v>4.7989844373663599</v>
      </c>
      <c r="G138" s="106">
        <v>12.703346194533172</v>
      </c>
    </row>
    <row r="139" spans="1:7" x14ac:dyDescent="0.3">
      <c r="A139"/>
      <c r="B139" s="100" t="s">
        <v>285</v>
      </c>
      <c r="C139" s="100" t="s">
        <v>334</v>
      </c>
      <c r="D139" s="99" t="s">
        <v>335</v>
      </c>
      <c r="E139" s="106">
        <v>11.192622508900744</v>
      </c>
      <c r="F139" s="107">
        <v>4.4252186212444071</v>
      </c>
      <c r="G139" s="106">
        <v>12.930958075114829</v>
      </c>
    </row>
    <row r="140" spans="1:7" x14ac:dyDescent="0.3">
      <c r="A140"/>
      <c r="B140" s="100" t="s">
        <v>286</v>
      </c>
      <c r="C140" s="100" t="s">
        <v>334</v>
      </c>
      <c r="D140" s="99" t="s">
        <v>335</v>
      </c>
      <c r="E140" s="106">
        <v>11.818537949149393</v>
      </c>
      <c r="F140" s="107">
        <v>4.4818428495436802</v>
      </c>
      <c r="G140" s="106">
        <v>13.697770821696379</v>
      </c>
    </row>
    <row r="141" spans="1:7" x14ac:dyDescent="0.3">
      <c r="A141"/>
      <c r="B141" s="100" t="s">
        <v>287</v>
      </c>
      <c r="C141" s="100" t="s">
        <v>334</v>
      </c>
      <c r="D141" s="99" t="s">
        <v>335</v>
      </c>
      <c r="E141" s="106">
        <v>11.45977986142789</v>
      </c>
      <c r="F141" s="107">
        <v>4.8077169332898757</v>
      </c>
      <c r="G141" s="106">
        <v>13.157763425223951</v>
      </c>
    </row>
    <row r="142" spans="1:7" x14ac:dyDescent="0.3">
      <c r="A142"/>
      <c r="B142" s="100" t="s">
        <v>288</v>
      </c>
      <c r="C142" s="100" t="s">
        <v>334</v>
      </c>
      <c r="D142" s="99" t="s">
        <v>335</v>
      </c>
      <c r="E142" s="106">
        <v>10.83028454771982</v>
      </c>
      <c r="F142" s="107">
        <v>4.1839514336920045</v>
      </c>
      <c r="G142" s="106">
        <v>12.520938626940225</v>
      </c>
    </row>
    <row r="143" spans="1:7" x14ac:dyDescent="0.3">
      <c r="A143"/>
      <c r="B143" s="100" t="s">
        <v>289</v>
      </c>
      <c r="C143" s="100" t="s">
        <v>334</v>
      </c>
      <c r="D143" s="99" t="s">
        <v>335</v>
      </c>
      <c r="E143" s="106">
        <v>10.739463728434378</v>
      </c>
      <c r="F143" s="107">
        <v>5.3488526552931672</v>
      </c>
      <c r="G143" s="106">
        <v>12.105893763809231</v>
      </c>
    </row>
    <row r="144" spans="1:7" x14ac:dyDescent="0.3">
      <c r="A144"/>
      <c r="B144" s="100" t="s">
        <v>290</v>
      </c>
      <c r="C144" s="100" t="s">
        <v>334</v>
      </c>
      <c r="D144" s="99" t="s">
        <v>335</v>
      </c>
      <c r="E144" s="106">
        <v>11.690092837540567</v>
      </c>
      <c r="F144" s="107">
        <v>5.4307628415767848</v>
      </c>
      <c r="G144" s="106">
        <v>13.270897658447872</v>
      </c>
    </row>
    <row r="145" spans="1:7" x14ac:dyDescent="0.3">
      <c r="A145"/>
      <c r="B145" s="100" t="s">
        <v>291</v>
      </c>
      <c r="C145" s="100" t="s">
        <v>334</v>
      </c>
      <c r="D145" s="99" t="s">
        <v>335</v>
      </c>
      <c r="E145" s="106">
        <v>11.383841781560056</v>
      </c>
      <c r="F145" s="107">
        <v>4.6340500360838162</v>
      </c>
      <c r="G145" s="106">
        <v>13.081998357703876</v>
      </c>
    </row>
    <row r="146" spans="1:7" x14ac:dyDescent="0.3">
      <c r="A146"/>
      <c r="B146" s="100" t="s">
        <v>292</v>
      </c>
      <c r="C146" s="100" t="s">
        <v>334</v>
      </c>
      <c r="D146" s="99" t="s">
        <v>335</v>
      </c>
      <c r="E146" s="106">
        <v>11.098520145505812</v>
      </c>
      <c r="F146" s="107">
        <v>4.9462578197897944</v>
      </c>
      <c r="G146" s="106">
        <v>12.640362792461065</v>
      </c>
    </row>
    <row r="147" spans="1:7" x14ac:dyDescent="0.3">
      <c r="A147"/>
      <c r="B147" s="100" t="s">
        <v>293</v>
      </c>
      <c r="C147" s="100" t="s">
        <v>334</v>
      </c>
      <c r="D147" s="99" t="s">
        <v>335</v>
      </c>
      <c r="E147" s="106">
        <v>10.890844964835091</v>
      </c>
      <c r="F147" s="107">
        <v>4.9306835677479093</v>
      </c>
      <c r="G147" s="106">
        <v>12.378868050623534</v>
      </c>
    </row>
    <row r="148" spans="1:7" x14ac:dyDescent="0.3">
      <c r="A148"/>
      <c r="B148" s="100" t="s">
        <v>294</v>
      </c>
      <c r="C148" s="100" t="s">
        <v>334</v>
      </c>
      <c r="D148" s="99" t="s">
        <v>335</v>
      </c>
      <c r="E148" s="106">
        <v>9.7233334758952648</v>
      </c>
      <c r="F148" s="107">
        <v>2.923860984177717</v>
      </c>
      <c r="G148" s="106">
        <v>11.42288878188161</v>
      </c>
    </row>
    <row r="149" spans="1:7" x14ac:dyDescent="0.3">
      <c r="A149"/>
      <c r="B149" s="100" t="s">
        <v>324</v>
      </c>
      <c r="C149" s="100" t="s">
        <v>334</v>
      </c>
      <c r="D149" s="99" t="s">
        <v>335</v>
      </c>
      <c r="E149" s="106">
        <v>10.530869664877534</v>
      </c>
      <c r="F149" s="107">
        <v>4.7201000485542686</v>
      </c>
      <c r="G149" s="106">
        <v>11.988704426189647</v>
      </c>
    </row>
    <row r="150" spans="1:7" x14ac:dyDescent="0.3">
      <c r="A150"/>
      <c r="B150" s="100" t="s">
        <v>325</v>
      </c>
      <c r="C150" s="100" t="s">
        <v>334</v>
      </c>
      <c r="D150" s="99" t="s">
        <v>335</v>
      </c>
      <c r="E150" s="106">
        <v>10.764018172389296</v>
      </c>
      <c r="F150" s="107">
        <v>4.5093275277450608</v>
      </c>
      <c r="G150" s="106">
        <v>12.339163669618198</v>
      </c>
    </row>
    <row r="151" spans="1:7" x14ac:dyDescent="0.3">
      <c r="A151"/>
      <c r="B151" s="100" t="s">
        <v>338</v>
      </c>
      <c r="C151" s="100" t="s">
        <v>334</v>
      </c>
      <c r="D151" s="99" t="s">
        <v>335</v>
      </c>
      <c r="E151" s="106">
        <v>11.725215569822561</v>
      </c>
      <c r="F151" s="107">
        <v>4.6376560599068997</v>
      </c>
      <c r="G151" s="106">
        <v>13.516919245600366</v>
      </c>
    </row>
    <row r="152" spans="1:7" x14ac:dyDescent="0.3">
      <c r="A152"/>
      <c r="B152" s="100" t="s">
        <v>339</v>
      </c>
      <c r="C152" s="100" t="s">
        <v>334</v>
      </c>
      <c r="D152" s="99" t="s">
        <v>335</v>
      </c>
      <c r="E152" s="106">
        <v>11.996899878368856</v>
      </c>
      <c r="F152" s="107">
        <v>6.1766514628938545</v>
      </c>
      <c r="G152" s="106">
        <v>13.480127294499722</v>
      </c>
    </row>
    <row r="153" spans="1:7" s="50" customFormat="1" x14ac:dyDescent="0.3">
      <c r="A153" s="212"/>
      <c r="B153" s="100" t="s">
        <v>348</v>
      </c>
      <c r="C153" s="100" t="s">
        <v>334</v>
      </c>
      <c r="D153" s="212" t="s">
        <v>335</v>
      </c>
      <c r="E153" s="227">
        <v>11.124161393585178</v>
      </c>
      <c r="F153" s="228">
        <v>5.7055852264460896</v>
      </c>
      <c r="G153" s="227">
        <v>12.519181142237251</v>
      </c>
    </row>
    <row r="154" spans="1:7" s="50" customFormat="1" x14ac:dyDescent="0.3">
      <c r="A154" s="237"/>
      <c r="B154" s="248" t="s">
        <v>360</v>
      </c>
      <c r="C154" s="248" t="s">
        <v>334</v>
      </c>
      <c r="D154" s="246" t="s">
        <v>335</v>
      </c>
      <c r="E154" s="232">
        <v>11.744168326741761</v>
      </c>
      <c r="F154" s="236">
        <v>5.4078447883701317</v>
      </c>
      <c r="G154" s="232">
        <v>13.392132466718119</v>
      </c>
    </row>
    <row r="155" spans="1:7" s="50" customFormat="1" x14ac:dyDescent="0.3">
      <c r="A155" s="237"/>
      <c r="B155" s="248" t="s">
        <v>361</v>
      </c>
      <c r="C155" s="248" t="s">
        <v>334</v>
      </c>
      <c r="D155" s="246" t="s">
        <v>335</v>
      </c>
      <c r="E155" s="232">
        <v>11.635802235226302</v>
      </c>
      <c r="F155" s="236">
        <v>5.0300806692581457</v>
      </c>
      <c r="G155" s="232">
        <v>13.371381733784126</v>
      </c>
    </row>
    <row r="156" spans="1:7" s="50" customFormat="1" x14ac:dyDescent="0.3">
      <c r="A156" s="237"/>
      <c r="B156" s="248" t="s">
        <v>362</v>
      </c>
      <c r="C156" s="248" t="s">
        <v>334</v>
      </c>
      <c r="D156" s="246" t="s">
        <v>335</v>
      </c>
      <c r="E156" s="232">
        <v>12.11154410779403</v>
      </c>
      <c r="F156" s="236">
        <v>3.6037143388970065</v>
      </c>
      <c r="G156" s="232">
        <v>14.369692467926635</v>
      </c>
    </row>
    <row r="157" spans="1:7" s="50" customFormat="1" x14ac:dyDescent="0.3">
      <c r="A157" s="237"/>
      <c r="B157" s="248" t="s">
        <v>363</v>
      </c>
      <c r="C157" s="248" t="s">
        <v>334</v>
      </c>
      <c r="D157" s="246" t="s">
        <v>335</v>
      </c>
      <c r="E157" s="232">
        <v>13.268941179474114</v>
      </c>
      <c r="F157" s="236">
        <v>3.8194380864484607</v>
      </c>
      <c r="G157" s="232">
        <v>15.802754665732913</v>
      </c>
    </row>
    <row r="158" spans="1:7" s="50" customFormat="1" x14ac:dyDescent="0.3">
      <c r="A158" s="237"/>
      <c r="B158" s="248" t="s">
        <v>364</v>
      </c>
      <c r="C158" s="248" t="s">
        <v>334</v>
      </c>
      <c r="D158" s="246" t="s">
        <v>335</v>
      </c>
      <c r="E158" s="232">
        <v>12.106159418802475</v>
      </c>
      <c r="F158" s="236">
        <v>3.2126602476476842</v>
      </c>
      <c r="G158" s="232">
        <v>14.51512909321783</v>
      </c>
    </row>
    <row r="159" spans="1:7" s="50" customFormat="1" x14ac:dyDescent="0.3">
      <c r="B159" s="249" t="s">
        <v>365</v>
      </c>
      <c r="C159" s="248" t="s">
        <v>334</v>
      </c>
      <c r="D159" s="246" t="s">
        <v>335</v>
      </c>
      <c r="E159" s="232">
        <v>9.8338738686022751</v>
      </c>
      <c r="F159" s="236">
        <v>3.6025993858936527</v>
      </c>
      <c r="G159" s="232">
        <v>11.53889508160839</v>
      </c>
    </row>
    <row r="160" spans="1:7" x14ac:dyDescent="0.3">
      <c r="A160"/>
      <c r="B160" s="100" t="s">
        <v>227</v>
      </c>
      <c r="C160" s="100" t="s">
        <v>334</v>
      </c>
      <c r="D160" s="38" t="s">
        <v>336</v>
      </c>
      <c r="E160" s="106">
        <v>15.336875146810295</v>
      </c>
      <c r="F160" s="107">
        <v>8.1394935444746999</v>
      </c>
      <c r="G160" s="106">
        <v>17.448182130513924</v>
      </c>
    </row>
    <row r="161" spans="1:7" x14ac:dyDescent="0.3">
      <c r="A161"/>
      <c r="B161" s="100" t="s">
        <v>228</v>
      </c>
      <c r="C161" s="100" t="s">
        <v>334</v>
      </c>
      <c r="D161" s="99" t="s">
        <v>336</v>
      </c>
      <c r="E161" s="106">
        <v>15.32012550959257</v>
      </c>
      <c r="F161" s="107">
        <v>7.2804494444941668</v>
      </c>
      <c r="G161" s="106">
        <v>17.674290732007542</v>
      </c>
    </row>
    <row r="162" spans="1:7" x14ac:dyDescent="0.3">
      <c r="A162"/>
      <c r="B162" s="100" t="s">
        <v>229</v>
      </c>
      <c r="C162" s="100" t="s">
        <v>334</v>
      </c>
      <c r="D162" s="99" t="s">
        <v>336</v>
      </c>
      <c r="E162" s="106">
        <v>15.478642381826447</v>
      </c>
      <c r="F162" s="107">
        <v>8.5124853231272102</v>
      </c>
      <c r="G162" s="106">
        <v>17.514856053678372</v>
      </c>
    </row>
    <row r="163" spans="1:7" x14ac:dyDescent="0.3">
      <c r="A163"/>
      <c r="B163" s="100" t="s">
        <v>230</v>
      </c>
      <c r="C163" s="100" t="s">
        <v>334</v>
      </c>
      <c r="D163" s="99" t="s">
        <v>336</v>
      </c>
      <c r="E163" s="106">
        <v>15.347911202096535</v>
      </c>
      <c r="F163" s="107">
        <v>7.1675289402221471</v>
      </c>
      <c r="G163" s="106">
        <v>17.731421630261554</v>
      </c>
    </row>
    <row r="164" spans="1:7" x14ac:dyDescent="0.3">
      <c r="A164"/>
      <c r="B164" s="100" t="s">
        <v>231</v>
      </c>
      <c r="C164" s="100" t="s">
        <v>334</v>
      </c>
      <c r="D164" s="99" t="s">
        <v>336</v>
      </c>
      <c r="E164" s="106">
        <v>15.02124679588257</v>
      </c>
      <c r="F164" s="107">
        <v>7.4552804790472562</v>
      </c>
      <c r="G164" s="106">
        <v>17.217375743693246</v>
      </c>
    </row>
    <row r="165" spans="1:7" x14ac:dyDescent="0.3">
      <c r="A165"/>
      <c r="B165" s="100" t="s">
        <v>232</v>
      </c>
      <c r="C165" s="100" t="s">
        <v>334</v>
      </c>
      <c r="D165" s="99" t="s">
        <v>336</v>
      </c>
      <c r="E165" s="106">
        <v>15.70978998303509</v>
      </c>
      <c r="F165" s="107">
        <v>6.7947166975924764</v>
      </c>
      <c r="G165" s="106">
        <v>18.287455523092198</v>
      </c>
    </row>
    <row r="166" spans="1:7" x14ac:dyDescent="0.3">
      <c r="A166"/>
      <c r="B166" s="100" t="s">
        <v>233</v>
      </c>
      <c r="C166" s="100" t="s">
        <v>334</v>
      </c>
      <c r="D166" s="99" t="s">
        <v>336</v>
      </c>
      <c r="E166" s="106">
        <v>16.152470054461549</v>
      </c>
      <c r="F166" s="107">
        <v>8.5251811140533214</v>
      </c>
      <c r="G166" s="106">
        <v>18.349297569526229</v>
      </c>
    </row>
    <row r="167" spans="1:7" x14ac:dyDescent="0.3">
      <c r="A167"/>
      <c r="B167" s="100" t="s">
        <v>234</v>
      </c>
      <c r="C167" s="100" t="s">
        <v>334</v>
      </c>
      <c r="D167" s="99" t="s">
        <v>336</v>
      </c>
      <c r="E167" s="106">
        <v>15.560039857833669</v>
      </c>
      <c r="F167" s="107">
        <v>6.9564108289251125</v>
      </c>
      <c r="G167" s="106">
        <v>18.034692079898988</v>
      </c>
    </row>
    <row r="168" spans="1:7" x14ac:dyDescent="0.3">
      <c r="A168"/>
      <c r="B168" s="100" t="s">
        <v>235</v>
      </c>
      <c r="C168" s="100" t="s">
        <v>334</v>
      </c>
      <c r="D168" s="99" t="s">
        <v>336</v>
      </c>
      <c r="E168" s="106">
        <v>14.938118936638665</v>
      </c>
      <c r="F168" s="107">
        <v>6.2181896732503095</v>
      </c>
      <c r="G168" s="106">
        <v>17.446004701374253</v>
      </c>
    </row>
    <row r="169" spans="1:7" x14ac:dyDescent="0.3">
      <c r="A169"/>
      <c r="B169" s="100" t="s">
        <v>236</v>
      </c>
      <c r="C169" s="100" t="s">
        <v>334</v>
      </c>
      <c r="D169" s="99" t="s">
        <v>336</v>
      </c>
      <c r="E169" s="106">
        <v>14.531509179441368</v>
      </c>
      <c r="F169" s="107">
        <v>6.5565885349259903</v>
      </c>
      <c r="G169" s="106">
        <v>16.824934719022661</v>
      </c>
    </row>
    <row r="170" spans="1:7" x14ac:dyDescent="0.3">
      <c r="A170"/>
      <c r="B170" s="100" t="s">
        <v>237</v>
      </c>
      <c r="C170" s="100" t="s">
        <v>334</v>
      </c>
      <c r="D170" s="99" t="s">
        <v>336</v>
      </c>
      <c r="E170" s="106">
        <v>15.521626110224263</v>
      </c>
      <c r="F170" s="107">
        <v>7.6485414575329509</v>
      </c>
      <c r="G170" s="106">
        <v>17.785571123544049</v>
      </c>
    </row>
    <row r="171" spans="1:7" x14ac:dyDescent="0.3">
      <c r="A171"/>
      <c r="B171" s="100" t="s">
        <v>238</v>
      </c>
      <c r="C171" s="100" t="s">
        <v>334</v>
      </c>
      <c r="D171" s="99" t="s">
        <v>336</v>
      </c>
      <c r="E171" s="106">
        <v>16.048664281774499</v>
      </c>
      <c r="F171" s="107">
        <v>7.8288349524559004</v>
      </c>
      <c r="G171" s="106">
        <v>18.404839379985969</v>
      </c>
    </row>
    <row r="172" spans="1:7" x14ac:dyDescent="0.3">
      <c r="A172"/>
      <c r="B172" s="100" t="s">
        <v>239</v>
      </c>
      <c r="C172" s="100" t="s">
        <v>334</v>
      </c>
      <c r="D172" s="99" t="s">
        <v>336</v>
      </c>
      <c r="E172" s="106">
        <v>15.492071555658004</v>
      </c>
      <c r="F172" s="107">
        <v>7.9887797102705411</v>
      </c>
      <c r="G172" s="106">
        <v>17.633046203023781</v>
      </c>
    </row>
    <row r="173" spans="1:7" x14ac:dyDescent="0.3">
      <c r="A173"/>
      <c r="B173" s="100" t="s">
        <v>240</v>
      </c>
      <c r="C173" s="100" t="s">
        <v>334</v>
      </c>
      <c r="D173" s="99" t="s">
        <v>336</v>
      </c>
      <c r="E173" s="106">
        <v>15.717239119207646</v>
      </c>
      <c r="F173" s="107">
        <v>8.1635226540663197</v>
      </c>
      <c r="G173" s="106">
        <v>17.862977595720402</v>
      </c>
    </row>
    <row r="174" spans="1:7" x14ac:dyDescent="0.3">
      <c r="A174"/>
      <c r="B174" s="100" t="s">
        <v>241</v>
      </c>
      <c r="C174" s="100" t="s">
        <v>334</v>
      </c>
      <c r="D174" s="99" t="s">
        <v>336</v>
      </c>
      <c r="E174" s="106">
        <v>15.861388461046259</v>
      </c>
      <c r="F174" s="107">
        <v>7.464424438514607</v>
      </c>
      <c r="G174" s="106">
        <v>18.236026785851625</v>
      </c>
    </row>
    <row r="175" spans="1:7" x14ac:dyDescent="0.3">
      <c r="A175"/>
      <c r="B175" s="100" t="s">
        <v>242</v>
      </c>
      <c r="C175" s="100" t="s">
        <v>334</v>
      </c>
      <c r="D175" s="99" t="s">
        <v>336</v>
      </c>
      <c r="E175" s="106">
        <v>15.175915145184247</v>
      </c>
      <c r="F175" s="107">
        <v>6.2432483683611313</v>
      </c>
      <c r="G175" s="106">
        <v>17.686371428315205</v>
      </c>
    </row>
    <row r="176" spans="1:7" x14ac:dyDescent="0.3">
      <c r="A176"/>
      <c r="B176" s="100" t="s">
        <v>243</v>
      </c>
      <c r="C176" s="100" t="s">
        <v>334</v>
      </c>
      <c r="D176" s="99" t="s">
        <v>336</v>
      </c>
      <c r="E176" s="106">
        <v>16.113768434331664</v>
      </c>
      <c r="F176" s="107">
        <v>6.9164219342256636</v>
      </c>
      <c r="G176" s="106">
        <v>18.680255236458269</v>
      </c>
    </row>
    <row r="177" spans="1:7" x14ac:dyDescent="0.3">
      <c r="A177"/>
      <c r="B177" s="100" t="s">
        <v>244</v>
      </c>
      <c r="C177" s="100" t="s">
        <v>334</v>
      </c>
      <c r="D177" s="99" t="s">
        <v>336</v>
      </c>
      <c r="E177" s="106">
        <v>16.044439589303217</v>
      </c>
      <c r="F177" s="107">
        <v>6.5310625040980561</v>
      </c>
      <c r="G177" s="106">
        <v>18.68012871396607</v>
      </c>
    </row>
    <row r="178" spans="1:7" x14ac:dyDescent="0.3">
      <c r="A178"/>
      <c r="B178" s="100" t="s">
        <v>245</v>
      </c>
      <c r="C178" s="100" t="s">
        <v>334</v>
      </c>
      <c r="D178" s="99" t="s">
        <v>336</v>
      </c>
      <c r="E178" s="106">
        <v>15.99250754469562</v>
      </c>
      <c r="F178" s="107">
        <v>7.2859523028033006</v>
      </c>
      <c r="G178" s="106">
        <v>18.387679386375289</v>
      </c>
    </row>
    <row r="179" spans="1:7" x14ac:dyDescent="0.3">
      <c r="A179"/>
      <c r="B179" s="100" t="s">
        <v>246</v>
      </c>
      <c r="C179" s="100" t="s">
        <v>334</v>
      </c>
      <c r="D179" s="99" t="s">
        <v>336</v>
      </c>
      <c r="E179" s="106">
        <v>16.429096123041965</v>
      </c>
      <c r="F179" s="107">
        <v>7.5717435211307942</v>
      </c>
      <c r="G179" s="106">
        <v>18.861006434168665</v>
      </c>
    </row>
    <row r="180" spans="1:7" x14ac:dyDescent="0.3">
      <c r="A180"/>
      <c r="B180" s="100" t="s">
        <v>247</v>
      </c>
      <c r="C180" s="100" t="s">
        <v>334</v>
      </c>
      <c r="D180" s="99" t="s">
        <v>336</v>
      </c>
      <c r="E180" s="106">
        <v>15.678587870441776</v>
      </c>
      <c r="F180" s="107">
        <v>6.7872378071837174</v>
      </c>
      <c r="G180" s="106">
        <v>18.121792812085825</v>
      </c>
    </row>
    <row r="181" spans="1:7" x14ac:dyDescent="0.3">
      <c r="A181"/>
      <c r="B181" s="100" t="s">
        <v>248</v>
      </c>
      <c r="C181" s="100" t="s">
        <v>334</v>
      </c>
      <c r="D181" s="99" t="s">
        <v>336</v>
      </c>
      <c r="E181" s="106">
        <v>15.953215375407551</v>
      </c>
      <c r="F181" s="107">
        <v>6.7636384502018521</v>
      </c>
      <c r="G181" s="106">
        <v>18.480005027235329</v>
      </c>
    </row>
    <row r="182" spans="1:7" x14ac:dyDescent="0.3">
      <c r="A182"/>
      <c r="B182" s="100" t="s">
        <v>249</v>
      </c>
      <c r="C182" s="100" t="s">
        <v>334</v>
      </c>
      <c r="D182" s="99" t="s">
        <v>336</v>
      </c>
      <c r="E182" s="106">
        <v>15.90514633770373</v>
      </c>
      <c r="F182" s="107">
        <v>6.7024564617088691</v>
      </c>
      <c r="G182" s="106">
        <v>18.437501523841451</v>
      </c>
    </row>
    <row r="183" spans="1:7" x14ac:dyDescent="0.3">
      <c r="A183"/>
      <c r="B183" s="100" t="s">
        <v>250</v>
      </c>
      <c r="C183" s="100" t="s">
        <v>334</v>
      </c>
      <c r="D183" s="99" t="s">
        <v>336</v>
      </c>
      <c r="E183" s="106">
        <v>15.858422490092327</v>
      </c>
      <c r="F183" s="107">
        <v>7.6763984699274896</v>
      </c>
      <c r="G183" s="106">
        <v>18.110805058289419</v>
      </c>
    </row>
    <row r="184" spans="1:7" x14ac:dyDescent="0.3">
      <c r="A184"/>
      <c r="B184" s="100" t="s">
        <v>251</v>
      </c>
      <c r="C184" s="100" t="s">
        <v>334</v>
      </c>
      <c r="D184" s="99" t="s">
        <v>336</v>
      </c>
      <c r="E184" s="106">
        <v>15.557938347327166</v>
      </c>
      <c r="F184" s="107">
        <v>6.2885481351569323</v>
      </c>
      <c r="G184" s="106">
        <v>18.11065243244709</v>
      </c>
    </row>
    <row r="185" spans="1:7" x14ac:dyDescent="0.3">
      <c r="A185"/>
      <c r="B185" s="100" t="s">
        <v>252</v>
      </c>
      <c r="C185" s="100" t="s">
        <v>334</v>
      </c>
      <c r="D185" s="99" t="s">
        <v>336</v>
      </c>
      <c r="E185" s="106">
        <v>15.578939579947404</v>
      </c>
      <c r="F185" s="107">
        <v>6.1257399619978292</v>
      </c>
      <c r="G185" s="106">
        <v>18.18325494295777</v>
      </c>
    </row>
    <row r="186" spans="1:7" x14ac:dyDescent="0.3">
      <c r="A186"/>
      <c r="B186" s="100" t="s">
        <v>253</v>
      </c>
      <c r="C186" s="100" t="s">
        <v>334</v>
      </c>
      <c r="D186" s="99" t="s">
        <v>336</v>
      </c>
      <c r="E186" s="106">
        <v>16.03693732141053</v>
      </c>
      <c r="F186" s="107">
        <v>6.4975910437584066</v>
      </c>
      <c r="G186" s="106">
        <v>18.665765640185477</v>
      </c>
    </row>
    <row r="187" spans="1:7" x14ac:dyDescent="0.3">
      <c r="A187"/>
      <c r="B187" s="100" t="s">
        <v>254</v>
      </c>
      <c r="C187" s="100" t="s">
        <v>334</v>
      </c>
      <c r="D187" s="99" t="s">
        <v>336</v>
      </c>
      <c r="E187" s="106">
        <v>16.106210440506029</v>
      </c>
      <c r="F187" s="107">
        <v>6.8423321392959231</v>
      </c>
      <c r="G187" s="106">
        <v>18.649894697796139</v>
      </c>
    </row>
    <row r="188" spans="1:7" x14ac:dyDescent="0.3">
      <c r="A188"/>
      <c r="B188" s="100" t="s">
        <v>255</v>
      </c>
      <c r="C188" s="100" t="s">
        <v>334</v>
      </c>
      <c r="D188" s="99" t="s">
        <v>336</v>
      </c>
      <c r="E188" s="106">
        <v>16.080558599283904</v>
      </c>
      <c r="F188" s="107">
        <v>6.2354729029075813</v>
      </c>
      <c r="G188" s="106">
        <v>18.768617552020764</v>
      </c>
    </row>
    <row r="189" spans="1:7" x14ac:dyDescent="0.3">
      <c r="A189"/>
      <c r="B189" s="100" t="s">
        <v>256</v>
      </c>
      <c r="C189" s="100" t="s">
        <v>334</v>
      </c>
      <c r="D189" s="99" t="s">
        <v>336</v>
      </c>
      <c r="E189" s="106">
        <v>16.496610854876153</v>
      </c>
      <c r="F189" s="107">
        <v>6.6765550090923735</v>
      </c>
      <c r="G189" s="106">
        <v>19.162754870389822</v>
      </c>
    </row>
    <row r="190" spans="1:7" x14ac:dyDescent="0.3">
      <c r="A190"/>
      <c r="B190" s="100" t="s">
        <v>257</v>
      </c>
      <c r="C190" s="100" t="s">
        <v>334</v>
      </c>
      <c r="D190" s="99" t="s">
        <v>336</v>
      </c>
      <c r="E190" s="106">
        <v>16.837972550483158</v>
      </c>
      <c r="F190" s="107">
        <v>6.6970322423845801</v>
      </c>
      <c r="G190" s="106">
        <v>19.575923503984221</v>
      </c>
    </row>
    <row r="191" spans="1:7" x14ac:dyDescent="0.3">
      <c r="A191"/>
      <c r="B191" s="100" t="s">
        <v>258</v>
      </c>
      <c r="C191" s="100" t="s">
        <v>334</v>
      </c>
      <c r="D191" s="99" t="s">
        <v>336</v>
      </c>
      <c r="E191" s="106">
        <v>16.857392884173219</v>
      </c>
      <c r="F191" s="107">
        <v>5.255805802940082</v>
      </c>
      <c r="G191" s="106">
        <v>19.96905662638294</v>
      </c>
    </row>
    <row r="192" spans="1:7" x14ac:dyDescent="0.3">
      <c r="A192"/>
      <c r="B192" s="100" t="s">
        <v>259</v>
      </c>
      <c r="C192" s="100" t="s">
        <v>334</v>
      </c>
      <c r="D192" s="99" t="s">
        <v>336</v>
      </c>
      <c r="E192" s="106">
        <v>16.605668295578031</v>
      </c>
      <c r="F192" s="107">
        <v>5.4298220871142506</v>
      </c>
      <c r="G192" s="106">
        <v>19.58248827775077</v>
      </c>
    </row>
    <row r="193" spans="1:7" x14ac:dyDescent="0.3">
      <c r="A193"/>
      <c r="B193" s="100" t="s">
        <v>260</v>
      </c>
      <c r="C193" s="100" t="s">
        <v>334</v>
      </c>
      <c r="D193" s="99" t="s">
        <v>336</v>
      </c>
      <c r="E193" s="106">
        <v>17.069148842280814</v>
      </c>
      <c r="F193" s="107">
        <v>5.0675669764675506</v>
      </c>
      <c r="G193" s="106">
        <v>20.24322668800939</v>
      </c>
    </row>
    <row r="194" spans="1:7" x14ac:dyDescent="0.3">
      <c r="A194"/>
      <c r="B194" s="100" t="s">
        <v>261</v>
      </c>
      <c r="C194" s="100" t="s">
        <v>334</v>
      </c>
      <c r="D194" s="99" t="s">
        <v>336</v>
      </c>
      <c r="E194" s="106">
        <v>16.218872730233564</v>
      </c>
      <c r="F194" s="107">
        <v>4.5878992134039027</v>
      </c>
      <c r="G194" s="106">
        <v>19.273447444082116</v>
      </c>
    </row>
    <row r="195" spans="1:7" x14ac:dyDescent="0.3">
      <c r="A195"/>
      <c r="B195" s="100" t="s">
        <v>262</v>
      </c>
      <c r="C195" s="100" t="s">
        <v>334</v>
      </c>
      <c r="D195" s="99" t="s">
        <v>336</v>
      </c>
      <c r="E195" s="106">
        <v>17.134443406784989</v>
      </c>
      <c r="F195" s="107">
        <v>4.9627686177668648</v>
      </c>
      <c r="G195" s="106">
        <v>20.31268477458725</v>
      </c>
    </row>
    <row r="196" spans="1:7" x14ac:dyDescent="0.3">
      <c r="A196"/>
      <c r="B196" s="100" t="s">
        <v>263</v>
      </c>
      <c r="C196" s="100" t="s">
        <v>334</v>
      </c>
      <c r="D196" s="99" t="s">
        <v>336</v>
      </c>
      <c r="E196" s="106">
        <v>17.245021793695493</v>
      </c>
      <c r="F196" s="107">
        <v>5.1282138963819524</v>
      </c>
      <c r="G196" s="106">
        <v>20.392882415709813</v>
      </c>
    </row>
    <row r="197" spans="1:7" x14ac:dyDescent="0.3">
      <c r="A197"/>
      <c r="B197" s="100" t="s">
        <v>264</v>
      </c>
      <c r="C197" s="100" t="s">
        <v>334</v>
      </c>
      <c r="D197" s="99" t="s">
        <v>336</v>
      </c>
      <c r="E197" s="106">
        <v>16.349556623655008</v>
      </c>
      <c r="F197" s="107">
        <v>4.6091472950576344</v>
      </c>
      <c r="G197" s="106">
        <v>19.383913193813314</v>
      </c>
    </row>
    <row r="198" spans="1:7" x14ac:dyDescent="0.3">
      <c r="A198"/>
      <c r="B198" s="100" t="s">
        <v>265</v>
      </c>
      <c r="C198" s="100" t="s">
        <v>334</v>
      </c>
      <c r="D198" s="99" t="s">
        <v>336</v>
      </c>
      <c r="E198" s="106">
        <v>17.198792068533709</v>
      </c>
      <c r="F198" s="107">
        <v>4.2764253498844162</v>
      </c>
      <c r="G198" s="106">
        <v>20.521544115670036</v>
      </c>
    </row>
    <row r="199" spans="1:7" x14ac:dyDescent="0.3">
      <c r="A199"/>
      <c r="B199" s="100" t="s">
        <v>266</v>
      </c>
      <c r="C199" s="100" t="s">
        <v>334</v>
      </c>
      <c r="D199" s="99" t="s">
        <v>336</v>
      </c>
      <c r="E199" s="106">
        <v>17.977838017307295</v>
      </c>
      <c r="F199" s="107">
        <v>5.2512958631754509</v>
      </c>
      <c r="G199" s="106">
        <v>21.237071700374106</v>
      </c>
    </row>
    <row r="200" spans="1:7" x14ac:dyDescent="0.3">
      <c r="A200"/>
      <c r="B200" s="100" t="s">
        <v>267</v>
      </c>
      <c r="C200" s="100" t="s">
        <v>334</v>
      </c>
      <c r="D200" s="99" t="s">
        <v>336</v>
      </c>
      <c r="E200" s="106">
        <v>17.256676210531108</v>
      </c>
      <c r="F200" s="107">
        <v>5.0817320060836551</v>
      </c>
      <c r="G200" s="106">
        <v>20.363890369788365</v>
      </c>
    </row>
    <row r="201" spans="1:7" x14ac:dyDescent="0.3">
      <c r="A201"/>
      <c r="B201" s="100" t="s">
        <v>268</v>
      </c>
      <c r="C201" s="100" t="s">
        <v>334</v>
      </c>
      <c r="D201" s="99" t="s">
        <v>336</v>
      </c>
      <c r="E201" s="106">
        <v>17.113747063038392</v>
      </c>
      <c r="F201" s="107">
        <v>5.5522525322600282</v>
      </c>
      <c r="G201" s="106">
        <v>20.053897474861991</v>
      </c>
    </row>
    <row r="202" spans="1:7" x14ac:dyDescent="0.3">
      <c r="A202"/>
      <c r="B202" s="100" t="s">
        <v>269</v>
      </c>
      <c r="C202" s="100" t="s">
        <v>334</v>
      </c>
      <c r="D202" s="99" t="s">
        <v>336</v>
      </c>
      <c r="E202" s="106">
        <v>17.079464910477125</v>
      </c>
      <c r="F202" s="107">
        <v>4.729401368157454</v>
      </c>
      <c r="G202" s="106">
        <v>20.209171226282521</v>
      </c>
    </row>
    <row r="203" spans="1:7" x14ac:dyDescent="0.3">
      <c r="A203"/>
      <c r="B203" s="100" t="s">
        <v>270</v>
      </c>
      <c r="C203" s="100" t="s">
        <v>334</v>
      </c>
      <c r="D203" s="99" t="s">
        <v>336</v>
      </c>
      <c r="E203" s="106">
        <v>16.147510437076164</v>
      </c>
      <c r="F203" s="107">
        <v>3.6322108678704024</v>
      </c>
      <c r="G203" s="106">
        <v>19.323036015009414</v>
      </c>
    </row>
    <row r="204" spans="1:7" x14ac:dyDescent="0.3">
      <c r="A204"/>
      <c r="B204" s="100" t="s">
        <v>271</v>
      </c>
      <c r="C204" s="100" t="s">
        <v>334</v>
      </c>
      <c r="D204" s="99" t="s">
        <v>336</v>
      </c>
      <c r="E204" s="106">
        <v>15.981954298933898</v>
      </c>
      <c r="F204" s="107">
        <v>3.7127688559085619</v>
      </c>
      <c r="G204" s="106">
        <v>19.105954340214488</v>
      </c>
    </row>
    <row r="205" spans="1:7" x14ac:dyDescent="0.3">
      <c r="A205"/>
      <c r="B205" s="100" t="s">
        <v>272</v>
      </c>
      <c r="C205" s="100" t="s">
        <v>334</v>
      </c>
      <c r="D205" s="99" t="s">
        <v>336</v>
      </c>
      <c r="E205" s="106">
        <v>16.502314131310992</v>
      </c>
      <c r="F205" s="107">
        <v>4.5751684355597249</v>
      </c>
      <c r="G205" s="106">
        <v>19.550113385953509</v>
      </c>
    </row>
    <row r="206" spans="1:7" x14ac:dyDescent="0.3">
      <c r="A206"/>
      <c r="B206" s="100" t="s">
        <v>273</v>
      </c>
      <c r="C206" s="100" t="s">
        <v>334</v>
      </c>
      <c r="D206" s="99" t="s">
        <v>336</v>
      </c>
      <c r="E206" s="106">
        <v>16.241984190597964</v>
      </c>
      <c r="F206" s="107">
        <v>4.5036091162749274</v>
      </c>
      <c r="G206" s="106">
        <v>19.252233674809489</v>
      </c>
    </row>
    <row r="207" spans="1:7" x14ac:dyDescent="0.3">
      <c r="A207"/>
      <c r="B207" s="100" t="s">
        <v>274</v>
      </c>
      <c r="C207" s="100" t="s">
        <v>334</v>
      </c>
      <c r="D207" s="99" t="s">
        <v>336</v>
      </c>
      <c r="E207" s="106">
        <v>15.976537573653212</v>
      </c>
      <c r="F207" s="107">
        <v>3.8593288917080129</v>
      </c>
      <c r="G207" s="106">
        <v>19.088697272325277</v>
      </c>
    </row>
    <row r="208" spans="1:7" x14ac:dyDescent="0.3">
      <c r="A208"/>
      <c r="B208" s="100" t="s">
        <v>275</v>
      </c>
      <c r="C208" s="100" t="s">
        <v>334</v>
      </c>
      <c r="D208" s="99" t="s">
        <v>336</v>
      </c>
      <c r="E208" s="106">
        <v>14.858677201416445</v>
      </c>
      <c r="F208" s="107">
        <v>3.6101829764059996</v>
      </c>
      <c r="G208" s="106">
        <v>17.749080465925811</v>
      </c>
    </row>
    <row r="209" spans="1:7" x14ac:dyDescent="0.3">
      <c r="A209"/>
      <c r="B209" s="100" t="s">
        <v>276</v>
      </c>
      <c r="C209" s="100" t="s">
        <v>334</v>
      </c>
      <c r="D209" s="99" t="s">
        <v>336</v>
      </c>
      <c r="E209" s="106">
        <v>14.469640536902956</v>
      </c>
      <c r="F209" s="107">
        <v>3.4504383773539176</v>
      </c>
      <c r="G209" s="106">
        <v>17.302810234629469</v>
      </c>
    </row>
    <row r="210" spans="1:7" x14ac:dyDescent="0.3">
      <c r="A210"/>
      <c r="B210" s="100" t="s">
        <v>277</v>
      </c>
      <c r="C210" s="100" t="s">
        <v>334</v>
      </c>
      <c r="D210" s="99" t="s">
        <v>336</v>
      </c>
      <c r="E210" s="106">
        <v>14.282457971835546</v>
      </c>
      <c r="F210" s="107">
        <v>4.3215284632518634</v>
      </c>
      <c r="G210" s="106">
        <v>16.844940136292092</v>
      </c>
    </row>
    <row r="211" spans="1:7" x14ac:dyDescent="0.3">
      <c r="A211"/>
      <c r="B211" s="100" t="s">
        <v>278</v>
      </c>
      <c r="C211" s="100" t="s">
        <v>334</v>
      </c>
      <c r="D211" s="99" t="s">
        <v>336</v>
      </c>
      <c r="E211" s="106">
        <v>14.495777295345324</v>
      </c>
      <c r="F211" s="107">
        <v>3.7501563668588158</v>
      </c>
      <c r="G211" s="106">
        <v>17.254962894843342</v>
      </c>
    </row>
    <row r="212" spans="1:7" x14ac:dyDescent="0.3">
      <c r="A212"/>
      <c r="B212" s="100" t="s">
        <v>279</v>
      </c>
      <c r="C212" s="100" t="s">
        <v>334</v>
      </c>
      <c r="D212" s="99" t="s">
        <v>336</v>
      </c>
      <c r="E212" s="106">
        <v>15.400569182659124</v>
      </c>
      <c r="F212" s="107">
        <v>4.6674051060157042</v>
      </c>
      <c r="G212" s="106">
        <v>18.148108568061598</v>
      </c>
    </row>
    <row r="213" spans="1:7" x14ac:dyDescent="0.3">
      <c r="A213"/>
      <c r="B213" s="100" t="s">
        <v>280</v>
      </c>
      <c r="C213" s="100" t="s">
        <v>334</v>
      </c>
      <c r="D213" s="99" t="s">
        <v>336</v>
      </c>
      <c r="E213" s="106">
        <v>14.401954215253848</v>
      </c>
      <c r="F213" s="107">
        <v>3.1630091636795123</v>
      </c>
      <c r="G213" s="106">
        <v>17.2701598042424</v>
      </c>
    </row>
    <row r="214" spans="1:7" x14ac:dyDescent="0.3">
      <c r="A214"/>
      <c r="B214" s="100" t="s">
        <v>281</v>
      </c>
      <c r="C214" s="100" t="s">
        <v>334</v>
      </c>
      <c r="D214" s="99" t="s">
        <v>336</v>
      </c>
      <c r="E214" s="106">
        <v>13.913682485348177</v>
      </c>
      <c r="F214" s="107">
        <v>2.8376219346334079</v>
      </c>
      <c r="G214" s="106">
        <v>16.731737527638703</v>
      </c>
    </row>
    <row r="215" spans="1:7" x14ac:dyDescent="0.3">
      <c r="A215"/>
      <c r="B215" s="100" t="s">
        <v>282</v>
      </c>
      <c r="C215" s="100" t="s">
        <v>334</v>
      </c>
      <c r="D215" s="99" t="s">
        <v>336</v>
      </c>
      <c r="E215" s="106">
        <v>12.904342692574192</v>
      </c>
      <c r="F215" s="107">
        <v>3.0743051856097625</v>
      </c>
      <c r="G215" s="106">
        <v>15.40042498588314</v>
      </c>
    </row>
    <row r="216" spans="1:7" x14ac:dyDescent="0.3">
      <c r="A216"/>
      <c r="B216" s="100" t="s">
        <v>283</v>
      </c>
      <c r="C216" s="100" t="s">
        <v>334</v>
      </c>
      <c r="D216" s="99" t="s">
        <v>336</v>
      </c>
      <c r="E216" s="106">
        <v>13.020158895092862</v>
      </c>
      <c r="F216" s="107">
        <v>2.5132978924441445</v>
      </c>
      <c r="G216" s="106">
        <v>15.684292587362656</v>
      </c>
    </row>
    <row r="217" spans="1:7" x14ac:dyDescent="0.3">
      <c r="A217"/>
      <c r="B217" s="100" t="s">
        <v>284</v>
      </c>
      <c r="C217" s="100" t="s">
        <v>334</v>
      </c>
      <c r="D217" s="99" t="s">
        <v>336</v>
      </c>
      <c r="E217" s="106">
        <v>12.953589603107316</v>
      </c>
      <c r="F217" s="107">
        <v>3.3963240794965559</v>
      </c>
      <c r="G217" s="106">
        <v>15.373781868722732</v>
      </c>
    </row>
    <row r="218" spans="1:7" x14ac:dyDescent="0.3">
      <c r="A218"/>
      <c r="B218" s="100" t="s">
        <v>285</v>
      </c>
      <c r="C218" s="100" t="s">
        <v>334</v>
      </c>
      <c r="D218" s="99" t="s">
        <v>336</v>
      </c>
      <c r="E218" s="106">
        <v>12.29668142911669</v>
      </c>
      <c r="F218" s="107">
        <v>4.2041613910998947</v>
      </c>
      <c r="G218" s="106">
        <v>14.342932977803638</v>
      </c>
    </row>
    <row r="219" spans="1:7" x14ac:dyDescent="0.3">
      <c r="A219"/>
      <c r="B219" s="100" t="s">
        <v>286</v>
      </c>
      <c r="C219" s="100" t="s">
        <v>334</v>
      </c>
      <c r="D219" s="99" t="s">
        <v>336</v>
      </c>
      <c r="E219" s="106">
        <v>12.177594645419175</v>
      </c>
      <c r="F219" s="107">
        <v>3.757009670473511</v>
      </c>
      <c r="G219" s="106">
        <v>14.303139856126169</v>
      </c>
    </row>
    <row r="220" spans="1:7" x14ac:dyDescent="0.3">
      <c r="B220" s="100" t="s">
        <v>287</v>
      </c>
      <c r="C220" s="100" t="s">
        <v>334</v>
      </c>
      <c r="D220" s="99" t="s">
        <v>336</v>
      </c>
      <c r="E220" s="106">
        <v>11.559016860056568</v>
      </c>
      <c r="F220" s="107">
        <v>3.7558546122626586</v>
      </c>
      <c r="G220" s="106">
        <v>13.525099810675279</v>
      </c>
    </row>
    <row r="221" spans="1:7" x14ac:dyDescent="0.3">
      <c r="B221" s="100" t="s">
        <v>288</v>
      </c>
      <c r="C221" s="100" t="s">
        <v>334</v>
      </c>
      <c r="D221" s="99" t="s">
        <v>336</v>
      </c>
      <c r="E221" s="106">
        <v>11.514392936966127</v>
      </c>
      <c r="F221" s="107">
        <v>4.2708225361090628</v>
      </c>
      <c r="G221" s="106">
        <v>13.335960173734929</v>
      </c>
    </row>
    <row r="222" spans="1:7" x14ac:dyDescent="0.3">
      <c r="B222" s="100" t="s">
        <v>289</v>
      </c>
      <c r="C222" s="100" t="s">
        <v>334</v>
      </c>
      <c r="D222" s="99" t="s">
        <v>336</v>
      </c>
      <c r="E222" s="106">
        <v>11.587008055552337</v>
      </c>
      <c r="F222" s="107">
        <v>3.9844697944065652</v>
      </c>
      <c r="G222" s="106">
        <v>13.495252373887832</v>
      </c>
    </row>
    <row r="223" spans="1:7" x14ac:dyDescent="0.3">
      <c r="B223" s="100" t="s">
        <v>290</v>
      </c>
      <c r="C223" s="100" t="s">
        <v>334</v>
      </c>
      <c r="D223" s="99" t="s">
        <v>336</v>
      </c>
      <c r="E223" s="106">
        <v>10.800447331827154</v>
      </c>
      <c r="F223" s="107">
        <v>3.9314569559682035</v>
      </c>
      <c r="G223" s="106">
        <v>12.520650951808221</v>
      </c>
    </row>
    <row r="224" spans="1:7" x14ac:dyDescent="0.3">
      <c r="B224" s="100" t="s">
        <v>291</v>
      </c>
      <c r="C224" s="100" t="s">
        <v>334</v>
      </c>
      <c r="D224" s="99" t="s">
        <v>336</v>
      </c>
      <c r="E224" s="106">
        <v>11.124324565868282</v>
      </c>
      <c r="F224" s="107">
        <v>4.2317116321872907</v>
      </c>
      <c r="G224" s="106">
        <v>12.846291200876164</v>
      </c>
    </row>
    <row r="225" spans="1:7" x14ac:dyDescent="0.3">
      <c r="B225" s="100" t="s">
        <v>292</v>
      </c>
      <c r="C225" s="100" t="s">
        <v>334</v>
      </c>
      <c r="D225" s="99" t="s">
        <v>336</v>
      </c>
      <c r="E225" s="106">
        <v>11.636411104761427</v>
      </c>
      <c r="F225" s="107">
        <v>3.60917980249818</v>
      </c>
      <c r="G225" s="106">
        <v>13.636745457894767</v>
      </c>
    </row>
    <row r="226" spans="1:7" x14ac:dyDescent="0.3">
      <c r="B226" s="100" t="s">
        <v>293</v>
      </c>
      <c r="C226" s="100" t="s">
        <v>334</v>
      </c>
      <c r="D226" s="99" t="s">
        <v>336</v>
      </c>
      <c r="E226" s="106">
        <v>11.350713516466973</v>
      </c>
      <c r="F226" s="107">
        <v>3.0855354073284178</v>
      </c>
      <c r="G226" s="106">
        <v>13.405242739670541</v>
      </c>
    </row>
    <row r="227" spans="1:7" x14ac:dyDescent="0.3">
      <c r="B227" s="100" t="s">
        <v>294</v>
      </c>
      <c r="C227" s="100" t="s">
        <v>334</v>
      </c>
      <c r="D227" s="99" t="s">
        <v>336</v>
      </c>
      <c r="E227" s="106">
        <v>12.040093119179316</v>
      </c>
      <c r="F227" s="107">
        <v>4.0399821495820873</v>
      </c>
      <c r="G227" s="106">
        <v>14.031040904697129</v>
      </c>
    </row>
    <row r="228" spans="1:7" x14ac:dyDescent="0.3">
      <c r="B228" s="100" t="s">
        <v>324</v>
      </c>
      <c r="C228" s="100" t="s">
        <v>334</v>
      </c>
      <c r="D228" s="99" t="s">
        <v>336</v>
      </c>
      <c r="E228" s="106">
        <v>12.172694901167937</v>
      </c>
      <c r="F228" s="107">
        <v>4.9635878580447272</v>
      </c>
      <c r="G228" s="106">
        <v>13.97240513371937</v>
      </c>
    </row>
    <row r="229" spans="1:7" x14ac:dyDescent="0.3">
      <c r="B229" s="100" t="s">
        <v>325</v>
      </c>
      <c r="C229" s="100" t="s">
        <v>334</v>
      </c>
      <c r="D229" s="99" t="s">
        <v>336</v>
      </c>
      <c r="E229" s="106">
        <v>11.284016266746303</v>
      </c>
      <c r="F229" s="107">
        <v>2.8177113161075651</v>
      </c>
      <c r="G229" s="106">
        <v>13.404111903929438</v>
      </c>
    </row>
    <row r="230" spans="1:7" x14ac:dyDescent="0.3">
      <c r="B230" s="100" t="s">
        <v>338</v>
      </c>
      <c r="C230" s="100" t="s">
        <v>334</v>
      </c>
      <c r="D230" s="99" t="s">
        <v>336</v>
      </c>
      <c r="E230" s="106">
        <v>11.182960628335881</v>
      </c>
      <c r="F230" s="107">
        <v>3.2951909331294447</v>
      </c>
      <c r="G230" s="106">
        <v>13.164382158680182</v>
      </c>
    </row>
    <row r="231" spans="1:7" x14ac:dyDescent="0.3">
      <c r="B231" s="100" t="s">
        <v>339</v>
      </c>
      <c r="C231" s="100" t="s">
        <v>334</v>
      </c>
      <c r="D231" s="99" t="s">
        <v>336</v>
      </c>
      <c r="E231" s="106">
        <v>11.183400754889647</v>
      </c>
      <c r="F231" s="107">
        <v>3.4337598075501274</v>
      </c>
      <c r="G231" s="106">
        <v>13.14557725399324</v>
      </c>
    </row>
    <row r="232" spans="1:7" s="50" customFormat="1" x14ac:dyDescent="0.3">
      <c r="A232" s="212"/>
      <c r="B232" s="100" t="s">
        <v>348</v>
      </c>
      <c r="C232" s="100" t="s">
        <v>334</v>
      </c>
      <c r="D232" s="212" t="s">
        <v>336</v>
      </c>
      <c r="E232" s="227">
        <v>11.010897320050365</v>
      </c>
      <c r="F232" s="228">
        <v>3.2822968801219989</v>
      </c>
      <c r="G232" s="227">
        <v>12.988174117214626</v>
      </c>
    </row>
    <row r="233" spans="1:7" s="50" customFormat="1" x14ac:dyDescent="0.3">
      <c r="A233" s="237"/>
      <c r="B233" s="248" t="s">
        <v>360</v>
      </c>
      <c r="C233" s="248" t="s">
        <v>334</v>
      </c>
      <c r="D233" s="246" t="s">
        <v>336</v>
      </c>
      <c r="E233" s="232">
        <v>11.024785043271528</v>
      </c>
      <c r="F233" s="236">
        <v>3.3075939465926782</v>
      </c>
      <c r="G233" s="232">
        <v>13.019476235157294</v>
      </c>
    </row>
    <row r="234" spans="1:7" s="50" customFormat="1" x14ac:dyDescent="0.3">
      <c r="A234" s="237"/>
      <c r="B234" s="248" t="s">
        <v>361</v>
      </c>
      <c r="C234" s="248" t="s">
        <v>334</v>
      </c>
      <c r="D234" s="246" t="s">
        <v>336</v>
      </c>
      <c r="E234" s="232">
        <v>10.95956540607988</v>
      </c>
      <c r="F234" s="236">
        <v>3.3249702073245588</v>
      </c>
      <c r="G234" s="232">
        <v>12.953355938751764</v>
      </c>
    </row>
    <row r="235" spans="1:7" s="50" customFormat="1" x14ac:dyDescent="0.3">
      <c r="A235" s="237"/>
      <c r="B235" s="248" t="s">
        <v>362</v>
      </c>
      <c r="C235" s="248" t="s">
        <v>334</v>
      </c>
      <c r="D235" s="246" t="s">
        <v>336</v>
      </c>
      <c r="E235" s="232">
        <v>10.057875812120944</v>
      </c>
      <c r="F235" s="236">
        <v>2.7872883532691359</v>
      </c>
      <c r="G235" s="232">
        <v>11.975863370936001</v>
      </c>
    </row>
    <row r="236" spans="1:7" s="50" customFormat="1" x14ac:dyDescent="0.3">
      <c r="A236" s="237"/>
      <c r="B236" s="248" t="s">
        <v>363</v>
      </c>
      <c r="C236" s="248" t="s">
        <v>334</v>
      </c>
      <c r="D236" s="246" t="s">
        <v>336</v>
      </c>
      <c r="E236" s="232">
        <v>10.310743674946595</v>
      </c>
      <c r="F236" s="236">
        <v>3.1792676760870968</v>
      </c>
      <c r="G236" s="232">
        <v>12.211010078528492</v>
      </c>
    </row>
    <row r="237" spans="1:7" s="50" customFormat="1" x14ac:dyDescent="0.3">
      <c r="A237" s="237"/>
      <c r="B237" s="248" t="s">
        <v>364</v>
      </c>
      <c r="C237" s="248" t="s">
        <v>334</v>
      </c>
      <c r="D237" s="246" t="s">
        <v>336</v>
      </c>
      <c r="E237" s="232">
        <v>9.4173802452156217</v>
      </c>
      <c r="F237" s="236">
        <v>3.3555644039725441</v>
      </c>
      <c r="G237" s="232">
        <v>11.048795425525686</v>
      </c>
    </row>
    <row r="238" spans="1:7" s="50" customFormat="1" x14ac:dyDescent="0.3">
      <c r="B238" s="249" t="s">
        <v>365</v>
      </c>
      <c r="C238" s="248" t="s">
        <v>334</v>
      </c>
      <c r="D238" s="246" t="s">
        <v>336</v>
      </c>
      <c r="E238" s="232">
        <v>8.7221284052187844</v>
      </c>
      <c r="F238" s="236">
        <v>3.7932017722398395</v>
      </c>
      <c r="G238" s="232">
        <v>10.06201355261973</v>
      </c>
    </row>
    <row r="239" spans="1:7" x14ac:dyDescent="0.3">
      <c r="B239" s="100" t="s">
        <v>227</v>
      </c>
      <c r="C239" s="100" t="s">
        <v>337</v>
      </c>
      <c r="D239" s="38" t="s">
        <v>332</v>
      </c>
      <c r="E239" s="102">
        <v>12.479071535169439</v>
      </c>
      <c r="F239" s="105">
        <v>7.7070224442286799</v>
      </c>
      <c r="G239" s="102">
        <v>13.916894088291098</v>
      </c>
    </row>
    <row r="240" spans="1:7" x14ac:dyDescent="0.3">
      <c r="B240" s="100" t="s">
        <v>228</v>
      </c>
      <c r="C240" s="100" t="s">
        <v>337</v>
      </c>
      <c r="D240" s="99" t="s">
        <v>332</v>
      </c>
      <c r="E240" s="102">
        <v>12.849952234389084</v>
      </c>
      <c r="F240" s="105">
        <v>7.5409623251457472</v>
      </c>
      <c r="G240" s="102">
        <v>14.445910607871976</v>
      </c>
    </row>
    <row r="241" spans="2:7" x14ac:dyDescent="0.3">
      <c r="B241" s="100" t="s">
        <v>229</v>
      </c>
      <c r="C241" s="100" t="s">
        <v>337</v>
      </c>
      <c r="D241" s="99" t="s">
        <v>332</v>
      </c>
      <c r="E241" s="102">
        <v>12.5636579375801</v>
      </c>
      <c r="F241" s="105">
        <v>7.3162256518884483</v>
      </c>
      <c r="G241" s="102">
        <v>14.137566937729314</v>
      </c>
    </row>
    <row r="242" spans="2:7" x14ac:dyDescent="0.3">
      <c r="B242" s="100" t="s">
        <v>230</v>
      </c>
      <c r="C242" s="100" t="s">
        <v>337</v>
      </c>
      <c r="D242" s="99" t="s">
        <v>332</v>
      </c>
      <c r="E242" s="102">
        <v>14.993545473676601</v>
      </c>
      <c r="F242" s="105">
        <v>11.330574036974909</v>
      </c>
      <c r="G242" s="102">
        <v>16.086968503113713</v>
      </c>
    </row>
    <row r="243" spans="2:7" x14ac:dyDescent="0.3">
      <c r="B243" s="100" t="s">
        <v>231</v>
      </c>
      <c r="C243" s="100" t="s">
        <v>337</v>
      </c>
      <c r="D243" s="99" t="s">
        <v>332</v>
      </c>
      <c r="E243" s="102">
        <v>12.223288802040043</v>
      </c>
      <c r="F243" s="105">
        <v>7.9834330360036594</v>
      </c>
      <c r="G243" s="102">
        <v>13.481308321516568</v>
      </c>
    </row>
    <row r="244" spans="2:7" x14ac:dyDescent="0.3">
      <c r="B244" s="100" t="s">
        <v>232</v>
      </c>
      <c r="C244" s="100" t="s">
        <v>337</v>
      </c>
      <c r="D244" s="99" t="s">
        <v>332</v>
      </c>
      <c r="E244" s="102">
        <v>13.023718019807177</v>
      </c>
      <c r="F244" s="105">
        <v>8.2346545757227503</v>
      </c>
      <c r="G244" s="102">
        <v>14.43616878163548</v>
      </c>
    </row>
    <row r="245" spans="2:7" x14ac:dyDescent="0.3">
      <c r="B245" s="100" t="s">
        <v>233</v>
      </c>
      <c r="C245" s="100" t="s">
        <v>337</v>
      </c>
      <c r="D245" s="99" t="s">
        <v>332</v>
      </c>
      <c r="E245" s="102">
        <v>12.561020977410401</v>
      </c>
      <c r="F245" s="105">
        <v>7.7460013844167896</v>
      </c>
      <c r="G245" s="102">
        <v>13.972704698085071</v>
      </c>
    </row>
    <row r="246" spans="2:7" x14ac:dyDescent="0.3">
      <c r="B246" s="100" t="s">
        <v>234</v>
      </c>
      <c r="C246" s="100" t="s">
        <v>337</v>
      </c>
      <c r="D246" s="99" t="s">
        <v>332</v>
      </c>
      <c r="E246" s="102">
        <v>14.8419693982732</v>
      </c>
      <c r="F246" s="105">
        <v>11.462523136343867</v>
      </c>
      <c r="G246" s="102">
        <v>15.829334866090772</v>
      </c>
    </row>
    <row r="247" spans="2:7" x14ac:dyDescent="0.3">
      <c r="B247" s="100" t="s">
        <v>235</v>
      </c>
      <c r="C247" s="100" t="s">
        <v>337</v>
      </c>
      <c r="D247" s="99" t="s">
        <v>332</v>
      </c>
      <c r="E247" s="102">
        <v>12.100777237140022</v>
      </c>
      <c r="F247" s="105">
        <v>7.2550732278487491</v>
      </c>
      <c r="G247" s="102">
        <v>13.513487313575995</v>
      </c>
    </row>
    <row r="248" spans="2:7" x14ac:dyDescent="0.3">
      <c r="B248" s="100" t="s">
        <v>236</v>
      </c>
      <c r="C248" s="100" t="s">
        <v>337</v>
      </c>
      <c r="D248" s="99" t="s">
        <v>332</v>
      </c>
      <c r="E248" s="102">
        <v>11.803688310588244</v>
      </c>
      <c r="F248" s="105">
        <v>6.8808694600426321</v>
      </c>
      <c r="G248" s="102">
        <v>13.235805319552075</v>
      </c>
    </row>
    <row r="249" spans="2:7" x14ac:dyDescent="0.3">
      <c r="B249" s="100" t="s">
        <v>237</v>
      </c>
      <c r="C249" s="100" t="s">
        <v>337</v>
      </c>
      <c r="D249" s="99" t="s">
        <v>332</v>
      </c>
      <c r="E249" s="102">
        <v>12.138961094847284</v>
      </c>
      <c r="F249" s="105">
        <v>6.9720919837065303</v>
      </c>
      <c r="G249" s="102">
        <v>13.638861955633178</v>
      </c>
    </row>
    <row r="250" spans="2:7" x14ac:dyDescent="0.3">
      <c r="B250" s="100" t="s">
        <v>238</v>
      </c>
      <c r="C250" s="100" t="s">
        <v>337</v>
      </c>
      <c r="D250" s="99" t="s">
        <v>332</v>
      </c>
      <c r="E250" s="102">
        <v>15.199674365035207</v>
      </c>
      <c r="F250" s="105">
        <v>11.306324348784711</v>
      </c>
      <c r="G250" s="102">
        <v>16.326674258335675</v>
      </c>
    </row>
    <row r="251" spans="2:7" x14ac:dyDescent="0.3">
      <c r="B251" s="100" t="s">
        <v>239</v>
      </c>
      <c r="C251" s="100" t="s">
        <v>337</v>
      </c>
      <c r="D251" s="99" t="s">
        <v>332</v>
      </c>
      <c r="E251" s="102">
        <v>12.949777566664755</v>
      </c>
      <c r="F251" s="105">
        <v>7.9660561509958674</v>
      </c>
      <c r="G251" s="102">
        <v>14.387858540282854</v>
      </c>
    </row>
    <row r="252" spans="2:7" x14ac:dyDescent="0.3">
      <c r="B252" s="100" t="s">
        <v>240</v>
      </c>
      <c r="C252" s="100" t="s">
        <v>337</v>
      </c>
      <c r="D252" s="99" t="s">
        <v>332</v>
      </c>
      <c r="E252" s="102">
        <v>12.790939407603666</v>
      </c>
      <c r="F252" s="105">
        <v>7.8645525035169905</v>
      </c>
      <c r="G252" s="102">
        <v>14.20798841762444</v>
      </c>
    </row>
    <row r="253" spans="2:7" x14ac:dyDescent="0.3">
      <c r="B253" s="100" t="s">
        <v>241</v>
      </c>
      <c r="C253" s="100" t="s">
        <v>337</v>
      </c>
      <c r="D253" s="99" t="s">
        <v>332</v>
      </c>
      <c r="E253" s="102">
        <v>12.950857097032973</v>
      </c>
      <c r="F253" s="105">
        <v>7.418258822996032</v>
      </c>
      <c r="G253" s="102">
        <v>14.537386930991699</v>
      </c>
    </row>
    <row r="254" spans="2:7" x14ac:dyDescent="0.3">
      <c r="B254" s="100" t="s">
        <v>242</v>
      </c>
      <c r="C254" s="100" t="s">
        <v>337</v>
      </c>
      <c r="D254" s="99" t="s">
        <v>332</v>
      </c>
      <c r="E254" s="102">
        <v>15.24348021447793</v>
      </c>
      <c r="F254" s="105">
        <v>11.430125027789641</v>
      </c>
      <c r="G254" s="102">
        <v>16.332534450425211</v>
      </c>
    </row>
    <row r="255" spans="2:7" x14ac:dyDescent="0.3">
      <c r="B255" s="100" t="s">
        <v>243</v>
      </c>
      <c r="C255" s="100" t="s">
        <v>337</v>
      </c>
      <c r="D255" s="99" t="s">
        <v>332</v>
      </c>
      <c r="E255" s="102">
        <v>13.920280134135677</v>
      </c>
      <c r="F255" s="105">
        <v>8.4692106614767049</v>
      </c>
      <c r="G255" s="102">
        <v>15.469896405521572</v>
      </c>
    </row>
    <row r="256" spans="2:7" x14ac:dyDescent="0.3">
      <c r="B256" s="100" t="s">
        <v>244</v>
      </c>
      <c r="C256" s="100" t="s">
        <v>337</v>
      </c>
      <c r="D256" s="99" t="s">
        <v>332</v>
      </c>
      <c r="E256" s="102">
        <v>13.388182568110906</v>
      </c>
      <c r="F256" s="105">
        <v>7.6204190678415733</v>
      </c>
      <c r="G256" s="102">
        <v>15.020285686504719</v>
      </c>
    </row>
    <row r="257" spans="2:7" x14ac:dyDescent="0.3">
      <c r="B257" s="100" t="s">
        <v>245</v>
      </c>
      <c r="C257" s="100" t="s">
        <v>337</v>
      </c>
      <c r="D257" s="99" t="s">
        <v>332</v>
      </c>
      <c r="E257" s="102">
        <v>13.883090609701446</v>
      </c>
      <c r="F257" s="105">
        <v>7.8106121765997933</v>
      </c>
      <c r="G257" s="102">
        <v>15.59369070780081</v>
      </c>
    </row>
    <row r="258" spans="2:7" x14ac:dyDescent="0.3">
      <c r="B258" s="100" t="s">
        <v>246</v>
      </c>
      <c r="C258" s="100" t="s">
        <v>337</v>
      </c>
      <c r="D258" s="99" t="s">
        <v>332</v>
      </c>
      <c r="E258" s="102">
        <v>16.055504676673042</v>
      </c>
      <c r="F258" s="105">
        <v>11.532744442503049</v>
      </c>
      <c r="G258" s="102">
        <v>17.328192303295513</v>
      </c>
    </row>
    <row r="259" spans="2:7" x14ac:dyDescent="0.3">
      <c r="B259" s="100" t="s">
        <v>247</v>
      </c>
      <c r="C259" s="100" t="s">
        <v>337</v>
      </c>
      <c r="D259" s="99" t="s">
        <v>332</v>
      </c>
      <c r="E259" s="102">
        <v>13.355782801148672</v>
      </c>
      <c r="F259" s="105">
        <v>7.5696367297750644</v>
      </c>
      <c r="G259" s="102">
        <v>14.985195365690396</v>
      </c>
    </row>
    <row r="260" spans="2:7" x14ac:dyDescent="0.3">
      <c r="B260" s="100" t="s">
        <v>248</v>
      </c>
      <c r="C260" s="100" t="s">
        <v>337</v>
      </c>
      <c r="D260" s="99" t="s">
        <v>332</v>
      </c>
      <c r="E260" s="102">
        <v>13.370472001037321</v>
      </c>
      <c r="F260" s="105">
        <v>7.0649535823484628</v>
      </c>
      <c r="G260" s="102">
        <v>15.147363433483681</v>
      </c>
    </row>
    <row r="261" spans="2:7" x14ac:dyDescent="0.3">
      <c r="B261" s="100" t="s">
        <v>249</v>
      </c>
      <c r="C261" s="100" t="s">
        <v>337</v>
      </c>
      <c r="D261" s="99" t="s">
        <v>332</v>
      </c>
      <c r="E261" s="102">
        <v>13.445915340647069</v>
      </c>
      <c r="F261" s="105">
        <v>7.0270885231859923</v>
      </c>
      <c r="G261" s="102">
        <v>15.256012388825454</v>
      </c>
    </row>
    <row r="262" spans="2:7" x14ac:dyDescent="0.3">
      <c r="B262" s="100" t="s">
        <v>250</v>
      </c>
      <c r="C262" s="100" t="s">
        <v>337</v>
      </c>
      <c r="D262" s="99" t="s">
        <v>332</v>
      </c>
      <c r="E262" s="102">
        <v>15.48162464608372</v>
      </c>
      <c r="F262" s="105">
        <v>10.33856368035095</v>
      </c>
      <c r="G262" s="102">
        <v>16.931256232973791</v>
      </c>
    </row>
    <row r="263" spans="2:7" x14ac:dyDescent="0.3">
      <c r="B263" s="100" t="s">
        <v>251</v>
      </c>
      <c r="C263" s="100" t="s">
        <v>337</v>
      </c>
      <c r="D263" s="99" t="s">
        <v>332</v>
      </c>
      <c r="E263" s="102">
        <v>12.96146656069144</v>
      </c>
      <c r="F263" s="105">
        <v>7.2666178346277519</v>
      </c>
      <c r="G263" s="102">
        <v>14.56499135297766</v>
      </c>
    </row>
    <row r="264" spans="2:7" x14ac:dyDescent="0.3">
      <c r="B264" s="100" t="s">
        <v>252</v>
      </c>
      <c r="C264" s="100" t="s">
        <v>337</v>
      </c>
      <c r="D264" s="99" t="s">
        <v>332</v>
      </c>
      <c r="E264" s="102">
        <v>12.712992396305713</v>
      </c>
      <c r="F264" s="105">
        <v>6.0467342143871683</v>
      </c>
      <c r="G264" s="102">
        <v>14.588172317241513</v>
      </c>
    </row>
    <row r="265" spans="2:7" x14ac:dyDescent="0.3">
      <c r="B265" s="100" t="s">
        <v>253</v>
      </c>
      <c r="C265" s="100" t="s">
        <v>337</v>
      </c>
      <c r="D265" s="99" t="s">
        <v>332</v>
      </c>
      <c r="E265" s="102">
        <v>13.233010878909592</v>
      </c>
      <c r="F265" s="105">
        <v>6.6609778008604206</v>
      </c>
      <c r="G265" s="102">
        <v>15.079753035028165</v>
      </c>
    </row>
    <row r="266" spans="2:7" x14ac:dyDescent="0.3">
      <c r="B266" s="100" t="s">
        <v>254</v>
      </c>
      <c r="C266" s="100" t="s">
        <v>337</v>
      </c>
      <c r="D266" s="99" t="s">
        <v>332</v>
      </c>
      <c r="E266" s="102">
        <v>16.056642631069053</v>
      </c>
      <c r="F266" s="105">
        <v>9.6919587159681537</v>
      </c>
      <c r="G266" s="102">
        <v>17.837489283147846</v>
      </c>
    </row>
    <row r="267" spans="2:7" x14ac:dyDescent="0.3">
      <c r="B267" s="100" t="s">
        <v>255</v>
      </c>
      <c r="C267" s="100" t="s">
        <v>337</v>
      </c>
      <c r="D267" s="99" t="s">
        <v>332</v>
      </c>
      <c r="E267" s="102">
        <v>13.700630456589625</v>
      </c>
      <c r="F267" s="105">
        <v>6.3809553420726752</v>
      </c>
      <c r="G267" s="102">
        <v>15.736762697916673</v>
      </c>
    </row>
    <row r="268" spans="2:7" x14ac:dyDescent="0.3">
      <c r="B268" s="100" t="s">
        <v>256</v>
      </c>
      <c r="C268" s="100" t="s">
        <v>337</v>
      </c>
      <c r="D268" s="99" t="s">
        <v>332</v>
      </c>
      <c r="E268" s="102">
        <v>14.42328867734641</v>
      </c>
      <c r="F268" s="105">
        <v>6.2701879284723994</v>
      </c>
      <c r="G268" s="102">
        <v>16.678016121988705</v>
      </c>
    </row>
    <row r="269" spans="2:7" x14ac:dyDescent="0.3">
      <c r="B269" s="100" t="s">
        <v>257</v>
      </c>
      <c r="C269" s="100" t="s">
        <v>337</v>
      </c>
      <c r="D269" s="99" t="s">
        <v>332</v>
      </c>
      <c r="E269" s="102">
        <v>14.973745662801624</v>
      </c>
      <c r="F269" s="105">
        <v>6.630115809911298</v>
      </c>
      <c r="G269" s="102">
        <v>17.267727689164023</v>
      </c>
    </row>
    <row r="270" spans="2:7" x14ac:dyDescent="0.3">
      <c r="B270" s="100" t="s">
        <v>258</v>
      </c>
      <c r="C270" s="100" t="s">
        <v>337</v>
      </c>
      <c r="D270" s="99" t="s">
        <v>332</v>
      </c>
      <c r="E270" s="102">
        <v>17.203711470888667</v>
      </c>
      <c r="F270" s="105">
        <v>8.1199355397175363</v>
      </c>
      <c r="G270" s="102">
        <v>19.686036082669641</v>
      </c>
    </row>
    <row r="271" spans="2:7" x14ac:dyDescent="0.3">
      <c r="B271" s="100" t="s">
        <v>259</v>
      </c>
      <c r="C271" s="100" t="s">
        <v>337</v>
      </c>
      <c r="D271" s="99" t="s">
        <v>332</v>
      </c>
      <c r="E271" s="102">
        <v>14.445712828282046</v>
      </c>
      <c r="F271" s="105">
        <v>5.4313231621068585</v>
      </c>
      <c r="G271" s="102">
        <v>16.894241319655308</v>
      </c>
    </row>
    <row r="272" spans="2:7" x14ac:dyDescent="0.3">
      <c r="B272" s="100" t="s">
        <v>260</v>
      </c>
      <c r="C272" s="100" t="s">
        <v>337</v>
      </c>
      <c r="D272" s="99" t="s">
        <v>332</v>
      </c>
      <c r="E272" s="102">
        <v>14.731480989399518</v>
      </c>
      <c r="F272" s="105">
        <v>4.9956007851447506</v>
      </c>
      <c r="G272" s="102">
        <v>17.359835317949749</v>
      </c>
    </row>
    <row r="273" spans="2:7" x14ac:dyDescent="0.3">
      <c r="B273" s="100" t="s">
        <v>261</v>
      </c>
      <c r="C273" s="100" t="s">
        <v>337</v>
      </c>
      <c r="D273" s="99" t="s">
        <v>332</v>
      </c>
      <c r="E273" s="102">
        <v>14.116360808543716</v>
      </c>
      <c r="F273" s="105">
        <v>5.2153224948443118</v>
      </c>
      <c r="G273" s="102">
        <v>16.504864614482965</v>
      </c>
    </row>
    <row r="274" spans="2:7" x14ac:dyDescent="0.3">
      <c r="B274" s="100" t="s">
        <v>262</v>
      </c>
      <c r="C274" s="100" t="s">
        <v>337</v>
      </c>
      <c r="D274" s="99" t="s">
        <v>332</v>
      </c>
      <c r="E274" s="102">
        <v>17.040698452995176</v>
      </c>
      <c r="F274" s="105">
        <v>7.9506158647672311</v>
      </c>
      <c r="G274" s="102">
        <v>19.46623669744455</v>
      </c>
    </row>
    <row r="275" spans="2:7" x14ac:dyDescent="0.3">
      <c r="B275" s="100" t="s">
        <v>263</v>
      </c>
      <c r="C275" s="100" t="s">
        <v>337</v>
      </c>
      <c r="D275" s="99" t="s">
        <v>332</v>
      </c>
      <c r="E275" s="102">
        <v>15.453948989312455</v>
      </c>
      <c r="F275" s="105">
        <v>4.9911911452984539</v>
      </c>
      <c r="G275" s="102">
        <v>18.230768273090462</v>
      </c>
    </row>
    <row r="276" spans="2:7" x14ac:dyDescent="0.3">
      <c r="B276" s="100" t="s">
        <v>264</v>
      </c>
      <c r="C276" s="100" t="s">
        <v>337</v>
      </c>
      <c r="D276" s="99" t="s">
        <v>332</v>
      </c>
      <c r="E276" s="102">
        <v>14.511802413460618</v>
      </c>
      <c r="F276" s="105">
        <v>4.8958626213023502</v>
      </c>
      <c r="G276" s="102">
        <v>17.050137796551397</v>
      </c>
    </row>
    <row r="277" spans="2:7" x14ac:dyDescent="0.3">
      <c r="B277" s="100" t="s">
        <v>265</v>
      </c>
      <c r="C277" s="100" t="s">
        <v>337</v>
      </c>
      <c r="D277" s="99" t="s">
        <v>332</v>
      </c>
      <c r="E277" s="102">
        <v>15.248992931235087</v>
      </c>
      <c r="F277" s="105">
        <v>5.3932960237566023</v>
      </c>
      <c r="G277" s="102">
        <v>17.83672206851508</v>
      </c>
    </row>
    <row r="278" spans="2:7" x14ac:dyDescent="0.3">
      <c r="B278" s="100" t="s">
        <v>266</v>
      </c>
      <c r="C278" s="100" t="s">
        <v>337</v>
      </c>
      <c r="D278" s="99" t="s">
        <v>332</v>
      </c>
      <c r="E278" s="102">
        <v>18.642842286767188</v>
      </c>
      <c r="F278" s="105">
        <v>8.7618395038806725</v>
      </c>
      <c r="G278" s="102">
        <v>21.226053950019331</v>
      </c>
    </row>
    <row r="279" spans="2:7" x14ac:dyDescent="0.3">
      <c r="B279" s="100" t="s">
        <v>267</v>
      </c>
      <c r="C279" s="100" t="s">
        <v>337</v>
      </c>
      <c r="D279" s="99" t="s">
        <v>332</v>
      </c>
      <c r="E279" s="102">
        <v>16.077741494718119</v>
      </c>
      <c r="F279" s="105">
        <v>5.7682569563358888</v>
      </c>
      <c r="G279" s="102">
        <v>18.762762647346495</v>
      </c>
    </row>
    <row r="280" spans="2:7" x14ac:dyDescent="0.3">
      <c r="B280" s="100" t="s">
        <v>268</v>
      </c>
      <c r="C280" s="100" t="s">
        <v>337</v>
      </c>
      <c r="D280" s="99" t="s">
        <v>332</v>
      </c>
      <c r="E280" s="102">
        <v>15.426939227075529</v>
      </c>
      <c r="F280" s="105">
        <v>5.4550824799128002</v>
      </c>
      <c r="G280" s="102">
        <v>18.014087488591095</v>
      </c>
    </row>
    <row r="281" spans="2:7" x14ac:dyDescent="0.3">
      <c r="B281" s="100" t="s">
        <v>269</v>
      </c>
      <c r="C281" s="100" t="s">
        <v>337</v>
      </c>
      <c r="D281" s="99" t="s">
        <v>332</v>
      </c>
      <c r="E281" s="102">
        <v>15.665759386288389</v>
      </c>
      <c r="F281" s="105">
        <v>5.6193049909413348</v>
      </c>
      <c r="G281" s="102">
        <v>18.262264308779368</v>
      </c>
    </row>
    <row r="282" spans="2:7" x14ac:dyDescent="0.3">
      <c r="B282" s="100" t="s">
        <v>270</v>
      </c>
      <c r="C282" s="100" t="s">
        <v>337</v>
      </c>
      <c r="D282" s="99" t="s">
        <v>332</v>
      </c>
      <c r="E282" s="102">
        <v>16.769897818915318</v>
      </c>
      <c r="F282" s="105">
        <v>6.8208332519624051</v>
      </c>
      <c r="G282" s="102">
        <v>19.34278170087806</v>
      </c>
    </row>
    <row r="283" spans="2:7" x14ac:dyDescent="0.3">
      <c r="B283" s="100" t="s">
        <v>271</v>
      </c>
      <c r="C283" s="100" t="s">
        <v>337</v>
      </c>
      <c r="D283" s="99" t="s">
        <v>332</v>
      </c>
      <c r="E283" s="102">
        <v>14.390536082750691</v>
      </c>
      <c r="F283" s="105">
        <v>3.9941085969425152</v>
      </c>
      <c r="G283" s="102">
        <v>17.086430963763107</v>
      </c>
    </row>
    <row r="284" spans="2:7" x14ac:dyDescent="0.3">
      <c r="B284" s="100" t="s">
        <v>272</v>
      </c>
      <c r="C284" s="100" t="s">
        <v>337</v>
      </c>
      <c r="D284" s="99" t="s">
        <v>332</v>
      </c>
      <c r="E284" s="102">
        <v>14.186127454710027</v>
      </c>
      <c r="F284" s="105">
        <v>4.4119084982578958</v>
      </c>
      <c r="G284" s="102">
        <v>16.727521738007596</v>
      </c>
    </row>
    <row r="285" spans="2:7" x14ac:dyDescent="0.3">
      <c r="B285" s="100" t="s">
        <v>273</v>
      </c>
      <c r="C285" s="100" t="s">
        <v>337</v>
      </c>
      <c r="D285" s="99" t="s">
        <v>332</v>
      </c>
      <c r="E285" s="102">
        <v>14.384369603469391</v>
      </c>
      <c r="F285" s="105">
        <v>4.2379284869244085</v>
      </c>
      <c r="G285" s="102">
        <v>17.029804388018334</v>
      </c>
    </row>
    <row r="286" spans="2:7" x14ac:dyDescent="0.3">
      <c r="B286" s="100" t="s">
        <v>274</v>
      </c>
      <c r="C286" s="100" t="s">
        <v>337</v>
      </c>
      <c r="D286" s="99" t="s">
        <v>332</v>
      </c>
      <c r="E286" s="102">
        <v>16.66501917826433</v>
      </c>
      <c r="F286" s="105">
        <v>5.9721190705245837</v>
      </c>
      <c r="G286" s="102">
        <v>19.453368809401528</v>
      </c>
    </row>
    <row r="287" spans="2:7" x14ac:dyDescent="0.3">
      <c r="B287" s="100" t="s">
        <v>275</v>
      </c>
      <c r="C287" s="100" t="s">
        <v>337</v>
      </c>
      <c r="D287" s="99" t="s">
        <v>332</v>
      </c>
      <c r="E287" s="102">
        <v>13.827446571190544</v>
      </c>
      <c r="F287" s="105">
        <v>3.8644485512512943</v>
      </c>
      <c r="G287" s="102">
        <v>16.422477719076227</v>
      </c>
    </row>
    <row r="288" spans="2:7" x14ac:dyDescent="0.3">
      <c r="B288" s="100" t="s">
        <v>276</v>
      </c>
      <c r="C288" s="100" t="s">
        <v>337</v>
      </c>
      <c r="D288" s="99" t="s">
        <v>332</v>
      </c>
      <c r="E288" s="102">
        <v>12.577499840250875</v>
      </c>
      <c r="F288" s="105">
        <v>2.9319345008996063</v>
      </c>
      <c r="G288" s="102">
        <v>15.087062215171962</v>
      </c>
    </row>
    <row r="289" spans="2:7" x14ac:dyDescent="0.3">
      <c r="B289" s="100" t="s">
        <v>277</v>
      </c>
      <c r="C289" s="100" t="s">
        <v>337</v>
      </c>
      <c r="D289" s="99" t="s">
        <v>332</v>
      </c>
      <c r="E289" s="102">
        <v>12.751056233637756</v>
      </c>
      <c r="F289" s="105">
        <v>3.4623668220522319</v>
      </c>
      <c r="G289" s="102">
        <v>15.165052131778959</v>
      </c>
    </row>
    <row r="290" spans="2:7" x14ac:dyDescent="0.3">
      <c r="B290" s="100" t="s">
        <v>278</v>
      </c>
      <c r="C290" s="100" t="s">
        <v>337</v>
      </c>
      <c r="D290" s="99" t="s">
        <v>332</v>
      </c>
      <c r="E290" s="102">
        <v>14.983579004972594</v>
      </c>
      <c r="F290" s="105">
        <v>5.4838089406349964</v>
      </c>
      <c r="G290" s="102">
        <v>17.446207768667854</v>
      </c>
    </row>
    <row r="291" spans="2:7" x14ac:dyDescent="0.3">
      <c r="B291" s="100" t="s">
        <v>279</v>
      </c>
      <c r="C291" s="100" t="s">
        <v>337</v>
      </c>
      <c r="D291" s="99" t="s">
        <v>332</v>
      </c>
      <c r="E291" s="102">
        <v>12.947724292965354</v>
      </c>
      <c r="F291" s="105">
        <v>3.6959797399261261</v>
      </c>
      <c r="G291" s="102">
        <v>15.338419126994854</v>
      </c>
    </row>
    <row r="292" spans="2:7" x14ac:dyDescent="0.3">
      <c r="B292" s="100" t="s">
        <v>280</v>
      </c>
      <c r="C292" s="100" t="s">
        <v>337</v>
      </c>
      <c r="D292" s="99" t="s">
        <v>332</v>
      </c>
      <c r="E292" s="102">
        <v>12.030810369431352</v>
      </c>
      <c r="F292" s="105">
        <v>2.8149785760217134</v>
      </c>
      <c r="G292" s="102">
        <v>14.404547900858613</v>
      </c>
    </row>
    <row r="293" spans="2:7" x14ac:dyDescent="0.3">
      <c r="B293" s="100" t="s">
        <v>281</v>
      </c>
      <c r="C293" s="100" t="s">
        <v>337</v>
      </c>
      <c r="D293" s="99" t="s">
        <v>332</v>
      </c>
      <c r="E293" s="102">
        <v>12.207265634222541</v>
      </c>
      <c r="F293" s="105">
        <v>2.9657664564672137</v>
      </c>
      <c r="G293" s="102">
        <v>14.580002076627558</v>
      </c>
    </row>
    <row r="294" spans="2:7" x14ac:dyDescent="0.3">
      <c r="B294" s="100" t="s">
        <v>282</v>
      </c>
      <c r="C294" s="100" t="s">
        <v>337</v>
      </c>
      <c r="D294" s="99" t="s">
        <v>332</v>
      </c>
      <c r="E294" s="102">
        <v>13.441798306090815</v>
      </c>
      <c r="F294" s="105">
        <v>5.2317856223231676</v>
      </c>
      <c r="G294" s="102">
        <v>15.545047630263067</v>
      </c>
    </row>
    <row r="295" spans="2:7" x14ac:dyDescent="0.3">
      <c r="B295" s="100" t="s">
        <v>283</v>
      </c>
      <c r="C295" s="100" t="s">
        <v>337</v>
      </c>
      <c r="D295" s="99" t="s">
        <v>332</v>
      </c>
      <c r="E295" s="102">
        <v>11.467870250411384</v>
      </c>
      <c r="F295" s="105">
        <v>2.7918484921145081</v>
      </c>
      <c r="G295" s="102">
        <v>13.686756311810289</v>
      </c>
    </row>
    <row r="296" spans="2:7" x14ac:dyDescent="0.3">
      <c r="B296" s="100" t="s">
        <v>284</v>
      </c>
      <c r="C296" s="100" t="s">
        <v>337</v>
      </c>
      <c r="D296" s="99" t="s">
        <v>332</v>
      </c>
      <c r="E296" s="102">
        <v>11.199933077553045</v>
      </c>
      <c r="F296" s="105">
        <v>3.3296976411621992</v>
      </c>
      <c r="G296" s="102">
        <v>13.209517161146406</v>
      </c>
    </row>
    <row r="297" spans="2:7" x14ac:dyDescent="0.3">
      <c r="B297" s="100" t="s">
        <v>285</v>
      </c>
      <c r="C297" s="100" t="s">
        <v>337</v>
      </c>
      <c r="D297" s="99" t="s">
        <v>332</v>
      </c>
      <c r="E297" s="102">
        <v>11.278178469515284</v>
      </c>
      <c r="F297" s="105">
        <v>4.1022969351283622</v>
      </c>
      <c r="G297" s="102">
        <v>13.107297798012974</v>
      </c>
    </row>
    <row r="298" spans="2:7" x14ac:dyDescent="0.3">
      <c r="B298" s="100" t="s">
        <v>286</v>
      </c>
      <c r="C298" s="100" t="s">
        <v>337</v>
      </c>
      <c r="D298" s="99" t="s">
        <v>332</v>
      </c>
      <c r="E298" s="102">
        <v>13.601786617238949</v>
      </c>
      <c r="F298" s="105">
        <v>5.76392063278906</v>
      </c>
      <c r="G298" s="102">
        <v>15.595079535874337</v>
      </c>
    </row>
    <row r="299" spans="2:7" x14ac:dyDescent="0.3">
      <c r="B299" s="100" t="s">
        <v>287</v>
      </c>
      <c r="C299" s="100" t="s">
        <v>337</v>
      </c>
      <c r="D299" s="99" t="s">
        <v>332</v>
      </c>
      <c r="E299" s="102">
        <v>11.113721831787313</v>
      </c>
      <c r="F299" s="105">
        <v>3.7102365452945221</v>
      </c>
      <c r="G299" s="102">
        <v>12.991534559540089</v>
      </c>
    </row>
    <row r="300" spans="2:7" x14ac:dyDescent="0.3">
      <c r="B300" s="100" t="s">
        <v>288</v>
      </c>
      <c r="C300" s="100" t="s">
        <v>337</v>
      </c>
      <c r="D300" s="99" t="s">
        <v>332</v>
      </c>
      <c r="E300" s="102">
        <v>10.375922587642561</v>
      </c>
      <c r="F300" s="105">
        <v>3.4217873550620994</v>
      </c>
      <c r="G300" s="102">
        <v>12.134982784736948</v>
      </c>
    </row>
    <row r="301" spans="2:7" x14ac:dyDescent="0.3">
      <c r="B301" s="100" t="s">
        <v>289</v>
      </c>
      <c r="C301" s="100" t="s">
        <v>337</v>
      </c>
      <c r="D301" s="99" t="s">
        <v>332</v>
      </c>
      <c r="E301" s="102">
        <v>10.666558184557481</v>
      </c>
      <c r="F301" s="105">
        <v>4.49024136786554</v>
      </c>
      <c r="G301" s="102">
        <v>12.224637008201611</v>
      </c>
    </row>
    <row r="302" spans="2:7" x14ac:dyDescent="0.3">
      <c r="B302" s="100" t="s">
        <v>290</v>
      </c>
      <c r="C302" s="100" t="s">
        <v>337</v>
      </c>
      <c r="D302" s="99" t="s">
        <v>332</v>
      </c>
      <c r="E302" s="102">
        <v>12.844406185547047</v>
      </c>
      <c r="F302" s="105">
        <v>6.2878599929730408</v>
      </c>
      <c r="G302" s="102">
        <v>14.493459450471322</v>
      </c>
    </row>
    <row r="303" spans="2:7" x14ac:dyDescent="0.3">
      <c r="B303" s="100" t="s">
        <v>291</v>
      </c>
      <c r="C303" s="100" t="s">
        <v>337</v>
      </c>
      <c r="D303" s="99" t="s">
        <v>332</v>
      </c>
      <c r="E303" s="102">
        <v>10.874795238121139</v>
      </c>
      <c r="F303" s="105">
        <v>3.839458251308979</v>
      </c>
      <c r="G303" s="102">
        <v>12.638732301687819</v>
      </c>
    </row>
    <row r="304" spans="2:7" x14ac:dyDescent="0.3">
      <c r="B304" s="100" t="s">
        <v>292</v>
      </c>
      <c r="C304" s="100" t="s">
        <v>337</v>
      </c>
      <c r="D304" s="99" t="s">
        <v>332</v>
      </c>
      <c r="E304" s="102">
        <v>10.578102916144863</v>
      </c>
      <c r="F304" s="105">
        <v>3.4837256621573944</v>
      </c>
      <c r="G304" s="102">
        <v>12.351120284727774</v>
      </c>
    </row>
    <row r="305" spans="1:7" x14ac:dyDescent="0.3">
      <c r="B305" s="100" t="s">
        <v>293</v>
      </c>
      <c r="C305" s="100" t="s">
        <v>337</v>
      </c>
      <c r="D305" s="99" t="s">
        <v>332</v>
      </c>
      <c r="E305" s="102">
        <v>10.606327145154852</v>
      </c>
      <c r="F305" s="105">
        <v>3.8596464844313476</v>
      </c>
      <c r="G305" s="102">
        <v>12.287132081821074</v>
      </c>
    </row>
    <row r="306" spans="1:7" x14ac:dyDescent="0.3">
      <c r="B306" s="100" t="s">
        <v>294</v>
      </c>
      <c r="C306" s="100" t="s">
        <v>337</v>
      </c>
      <c r="D306" s="99" t="s">
        <v>332</v>
      </c>
      <c r="E306" s="102">
        <v>12.452419821241195</v>
      </c>
      <c r="F306" s="105">
        <v>5.0475456763698547</v>
      </c>
      <c r="G306" s="102">
        <v>14.299352625314871</v>
      </c>
    </row>
    <row r="307" spans="1:7" x14ac:dyDescent="0.3">
      <c r="B307" s="100" t="s">
        <v>324</v>
      </c>
      <c r="C307" s="100" t="s">
        <v>337</v>
      </c>
      <c r="D307" s="99" t="s">
        <v>332</v>
      </c>
      <c r="E307" s="102">
        <v>10.974665850180081</v>
      </c>
      <c r="F307" s="105">
        <v>4.2537296295801799</v>
      </c>
      <c r="G307" s="102">
        <v>12.65676692432357</v>
      </c>
    </row>
    <row r="308" spans="1:7" x14ac:dyDescent="0.3">
      <c r="B308" s="100" t="s">
        <v>325</v>
      </c>
      <c r="C308" s="100" t="s">
        <v>337</v>
      </c>
      <c r="D308" s="99" t="s">
        <v>332</v>
      </c>
      <c r="E308" s="102">
        <v>10.274093795709705</v>
      </c>
      <c r="F308" s="105">
        <v>2.6943855675370596</v>
      </c>
      <c r="G308" s="102">
        <v>12.177663098462128</v>
      </c>
    </row>
    <row r="309" spans="1:7" x14ac:dyDescent="0.3">
      <c r="B309" s="100" t="s">
        <v>338</v>
      </c>
      <c r="C309" s="100" t="s">
        <v>337</v>
      </c>
      <c r="D309" s="99" t="s">
        <v>332</v>
      </c>
      <c r="E309" s="102">
        <v>11.063957281056314</v>
      </c>
      <c r="F309" s="105">
        <v>3.8106349324549393</v>
      </c>
      <c r="G309" s="102">
        <v>12.891908379845582</v>
      </c>
    </row>
    <row r="310" spans="1:7" x14ac:dyDescent="0.3">
      <c r="B310" s="100" t="s">
        <v>339</v>
      </c>
      <c r="C310" s="100" t="s">
        <v>337</v>
      </c>
      <c r="D310" s="99" t="s">
        <v>332</v>
      </c>
      <c r="E310" s="102">
        <v>13.12235517702986</v>
      </c>
      <c r="F310" s="105">
        <v>6.5878797191733343</v>
      </c>
      <c r="G310" s="102">
        <v>14.782340806441352</v>
      </c>
    </row>
    <row r="311" spans="1:7" s="50" customFormat="1" x14ac:dyDescent="0.3">
      <c r="A311" s="212"/>
      <c r="B311" s="100" t="s">
        <v>348</v>
      </c>
      <c r="C311" s="100" t="s">
        <v>337</v>
      </c>
      <c r="D311" s="212" t="s">
        <v>332</v>
      </c>
      <c r="E311" s="227">
        <v>10.739162154330321</v>
      </c>
      <c r="F311" s="228">
        <v>4.0307003405394379</v>
      </c>
      <c r="G311" s="227">
        <v>12.46097144704266</v>
      </c>
    </row>
    <row r="312" spans="1:7" s="50" customFormat="1" x14ac:dyDescent="0.3">
      <c r="A312" s="237"/>
      <c r="B312" s="248" t="s">
        <v>360</v>
      </c>
      <c r="C312" s="248" t="s">
        <v>337</v>
      </c>
      <c r="D312" s="246" t="s">
        <v>332</v>
      </c>
      <c r="E312" s="232">
        <v>10.415988155417786</v>
      </c>
      <c r="F312" s="236">
        <v>3.3903508313914892</v>
      </c>
      <c r="G312" s="232">
        <v>12.237700645928641</v>
      </c>
    </row>
    <row r="313" spans="1:7" s="50" customFormat="1" x14ac:dyDescent="0.3">
      <c r="A313" s="237"/>
      <c r="B313" s="248" t="s">
        <v>361</v>
      </c>
      <c r="C313" s="248" t="s">
        <v>337</v>
      </c>
      <c r="D313" s="246" t="s">
        <v>332</v>
      </c>
      <c r="E313" s="232">
        <v>11.058898318194696</v>
      </c>
      <c r="F313" s="236">
        <v>3.8156781483353872</v>
      </c>
      <c r="G313" s="232">
        <v>12.956348874083051</v>
      </c>
    </row>
    <row r="314" spans="1:7" s="50" customFormat="1" x14ac:dyDescent="0.3">
      <c r="A314" s="237"/>
      <c r="B314" s="248" t="s">
        <v>362</v>
      </c>
      <c r="C314" s="248" t="s">
        <v>337</v>
      </c>
      <c r="D314" s="246" t="s">
        <v>332</v>
      </c>
      <c r="E314" s="232">
        <v>12.546472033095696</v>
      </c>
      <c r="F314" s="236">
        <v>4.6866252182762187</v>
      </c>
      <c r="G314" s="232">
        <v>14.626403801255158</v>
      </c>
    </row>
    <row r="315" spans="1:7" s="50" customFormat="1" x14ac:dyDescent="0.3">
      <c r="A315" s="237"/>
      <c r="B315" s="248" t="s">
        <v>363</v>
      </c>
      <c r="C315" s="248" t="s">
        <v>337</v>
      </c>
      <c r="D315" s="246" t="s">
        <v>332</v>
      </c>
      <c r="E315" s="232">
        <v>11.545086846599402</v>
      </c>
      <c r="F315" s="236">
        <v>3.0987589690795598</v>
      </c>
      <c r="G315" s="232">
        <v>13.802956845214604</v>
      </c>
    </row>
    <row r="316" spans="1:7" s="50" customFormat="1" x14ac:dyDescent="0.3">
      <c r="A316" s="237"/>
      <c r="B316" s="248" t="s">
        <v>364</v>
      </c>
      <c r="C316" s="248" t="s">
        <v>337</v>
      </c>
      <c r="D316" s="246" t="s">
        <v>332</v>
      </c>
      <c r="E316" s="232">
        <v>9.7672119817554872</v>
      </c>
      <c r="F316" s="236">
        <v>2.2743097122233191</v>
      </c>
      <c r="G316" s="232">
        <v>11.790424149584386</v>
      </c>
    </row>
    <row r="317" spans="1:7" s="50" customFormat="1" x14ac:dyDescent="0.3">
      <c r="B317" s="249" t="s">
        <v>365</v>
      </c>
      <c r="C317" s="248" t="s">
        <v>337</v>
      </c>
      <c r="D317" s="246" t="s">
        <v>332</v>
      </c>
      <c r="E317" s="232">
        <v>8.9265696594955042</v>
      </c>
      <c r="F317" s="236">
        <v>3.6063259689886475</v>
      </c>
      <c r="G317" s="232">
        <v>10.377668316494988</v>
      </c>
    </row>
    <row r="318" spans="1:7" x14ac:dyDescent="0.3">
      <c r="B318" s="100" t="s">
        <v>227</v>
      </c>
      <c r="C318" s="100" t="s">
        <v>337</v>
      </c>
      <c r="D318" s="38" t="s">
        <v>335</v>
      </c>
      <c r="E318" s="106">
        <v>10.215249464027659</v>
      </c>
      <c r="F318" s="107">
        <v>7.8992459709053442</v>
      </c>
      <c r="G318" s="106">
        <v>10.931577727679782</v>
      </c>
    </row>
    <row r="319" spans="1:7" x14ac:dyDescent="0.3">
      <c r="B319" s="100" t="s">
        <v>228</v>
      </c>
      <c r="C319" s="100" t="s">
        <v>337</v>
      </c>
      <c r="D319" s="99" t="s">
        <v>335</v>
      </c>
      <c r="E319" s="106">
        <v>10.987374262624368</v>
      </c>
      <c r="F319" s="107">
        <v>8.0648734352679536</v>
      </c>
      <c r="G319" s="106">
        <v>11.888787351780222</v>
      </c>
    </row>
    <row r="320" spans="1:7" x14ac:dyDescent="0.3">
      <c r="B320" s="100" t="s">
        <v>229</v>
      </c>
      <c r="C320" s="100" t="s">
        <v>337</v>
      </c>
      <c r="D320" s="99" t="s">
        <v>335</v>
      </c>
      <c r="E320" s="106">
        <v>10.479095048619754</v>
      </c>
      <c r="F320" s="107">
        <v>7.8435793924942434</v>
      </c>
      <c r="G320" s="106">
        <v>11.289774243562553</v>
      </c>
    </row>
    <row r="321" spans="2:7" x14ac:dyDescent="0.3">
      <c r="B321" s="100" t="s">
        <v>230</v>
      </c>
      <c r="C321" s="100" t="s">
        <v>337</v>
      </c>
      <c r="D321" s="99" t="s">
        <v>335</v>
      </c>
      <c r="E321" s="106">
        <v>12.804934192107256</v>
      </c>
      <c r="F321" s="107">
        <v>12.907218458037095</v>
      </c>
      <c r="G321" s="106">
        <v>12.773670030186485</v>
      </c>
    </row>
    <row r="322" spans="2:7" x14ac:dyDescent="0.3">
      <c r="B322" s="100" t="s">
        <v>231</v>
      </c>
      <c r="C322" s="100" t="s">
        <v>337</v>
      </c>
      <c r="D322" s="99" t="s">
        <v>335</v>
      </c>
      <c r="E322" s="106">
        <v>10.046519405531086</v>
      </c>
      <c r="F322" s="107">
        <v>9.171902970289846</v>
      </c>
      <c r="G322" s="106">
        <v>10.311676896402359</v>
      </c>
    </row>
    <row r="323" spans="2:7" x14ac:dyDescent="0.3">
      <c r="B323" s="100" t="s">
        <v>232</v>
      </c>
      <c r="C323" s="100" t="s">
        <v>337</v>
      </c>
      <c r="D323" s="99" t="s">
        <v>335</v>
      </c>
      <c r="E323" s="106">
        <v>11.011086089830638</v>
      </c>
      <c r="F323" s="107">
        <v>9.9920261244289446</v>
      </c>
      <c r="G323" s="106">
        <v>11.317551541561706</v>
      </c>
    </row>
    <row r="324" spans="2:7" x14ac:dyDescent="0.3">
      <c r="B324" s="100" t="s">
        <v>233</v>
      </c>
      <c r="C324" s="100" t="s">
        <v>337</v>
      </c>
      <c r="D324" s="99" t="s">
        <v>335</v>
      </c>
      <c r="E324" s="106">
        <v>9.7936963729550044</v>
      </c>
      <c r="F324" s="107">
        <v>8.556843725488763</v>
      </c>
      <c r="G324" s="106">
        <v>10.162705491665218</v>
      </c>
    </row>
    <row r="325" spans="2:7" x14ac:dyDescent="0.3">
      <c r="B325" s="100" t="s">
        <v>234</v>
      </c>
      <c r="C325" s="100" t="s">
        <v>337</v>
      </c>
      <c r="D325" s="99" t="s">
        <v>335</v>
      </c>
      <c r="E325" s="106">
        <v>12.233535781969982</v>
      </c>
      <c r="F325" s="107">
        <v>13.407451796825413</v>
      </c>
      <c r="G325" s="106">
        <v>11.88523134426141</v>
      </c>
    </row>
    <row r="326" spans="2:7" x14ac:dyDescent="0.3">
      <c r="B326" s="100" t="s">
        <v>235</v>
      </c>
      <c r="C326" s="100" t="s">
        <v>337</v>
      </c>
      <c r="D326" s="99" t="s">
        <v>335</v>
      </c>
      <c r="E326" s="106">
        <v>9.8788971458172323</v>
      </c>
      <c r="F326" s="107">
        <v>8.981514230326793</v>
      </c>
      <c r="G326" s="106">
        <v>10.144042626762156</v>
      </c>
    </row>
    <row r="327" spans="2:7" x14ac:dyDescent="0.3">
      <c r="B327" s="100" t="s">
        <v>236</v>
      </c>
      <c r="C327" s="100" t="s">
        <v>337</v>
      </c>
      <c r="D327" s="99" t="s">
        <v>335</v>
      </c>
      <c r="E327" s="106">
        <v>9.8294174684663229</v>
      </c>
      <c r="F327" s="107">
        <v>7.6331252799718019</v>
      </c>
      <c r="G327" s="106">
        <v>10.475649051687357</v>
      </c>
    </row>
    <row r="328" spans="2:7" x14ac:dyDescent="0.3">
      <c r="B328" s="100" t="s">
        <v>237</v>
      </c>
      <c r="C328" s="100" t="s">
        <v>337</v>
      </c>
      <c r="D328" s="99" t="s">
        <v>335</v>
      </c>
      <c r="E328" s="106">
        <v>9.5421337379547353</v>
      </c>
      <c r="F328" s="107">
        <v>7.6903515454461209</v>
      </c>
      <c r="G328" s="106">
        <v>10.084737431390796</v>
      </c>
    </row>
    <row r="329" spans="2:7" x14ac:dyDescent="0.3">
      <c r="B329" s="100" t="s">
        <v>238</v>
      </c>
      <c r="C329" s="100" t="s">
        <v>337</v>
      </c>
      <c r="D329" s="99" t="s">
        <v>335</v>
      </c>
      <c r="E329" s="106">
        <v>12.465699630474804</v>
      </c>
      <c r="F329" s="107">
        <v>12.382686552250151</v>
      </c>
      <c r="G329" s="106">
        <v>12.489962818706587</v>
      </c>
    </row>
    <row r="330" spans="2:7" x14ac:dyDescent="0.3">
      <c r="B330" s="100" t="s">
        <v>239</v>
      </c>
      <c r="C330" s="100" t="s">
        <v>337</v>
      </c>
      <c r="D330" s="99" t="s">
        <v>335</v>
      </c>
      <c r="E330" s="106">
        <v>10.981259100647939</v>
      </c>
      <c r="F330" s="107">
        <v>8.6890871326585568</v>
      </c>
      <c r="G330" s="106">
        <v>11.650046638303435</v>
      </c>
    </row>
    <row r="331" spans="2:7" x14ac:dyDescent="0.3">
      <c r="B331" s="100" t="s">
        <v>240</v>
      </c>
      <c r="C331" s="100" t="s">
        <v>337</v>
      </c>
      <c r="D331" s="99" t="s">
        <v>335</v>
      </c>
      <c r="E331" s="106">
        <v>10.702283478323684</v>
      </c>
      <c r="F331" s="107">
        <v>8.1030740018084888</v>
      </c>
      <c r="G331" s="106">
        <v>11.459251389709788</v>
      </c>
    </row>
    <row r="332" spans="2:7" x14ac:dyDescent="0.3">
      <c r="B332" s="100" t="s">
        <v>241</v>
      </c>
      <c r="C332" s="100" t="s">
        <v>337</v>
      </c>
      <c r="D332" s="99" t="s">
        <v>335</v>
      </c>
      <c r="E332" s="106">
        <v>10.732309310238726</v>
      </c>
      <c r="F332" s="107">
        <v>8.5705659502393878</v>
      </c>
      <c r="G332" s="106">
        <v>11.360808677303012</v>
      </c>
    </row>
    <row r="333" spans="2:7" x14ac:dyDescent="0.3">
      <c r="B333" s="100" t="s">
        <v>242</v>
      </c>
      <c r="C333" s="100" t="s">
        <v>337</v>
      </c>
      <c r="D333" s="99" t="s">
        <v>335</v>
      </c>
      <c r="E333" s="106">
        <v>13.422240982296858</v>
      </c>
      <c r="F333" s="107">
        <v>14.211171671993583</v>
      </c>
      <c r="G333" s="106">
        <v>13.193325841061904</v>
      </c>
    </row>
    <row r="334" spans="2:7" x14ac:dyDescent="0.3">
      <c r="B334" s="100" t="s">
        <v>243</v>
      </c>
      <c r="C334" s="100" t="s">
        <v>337</v>
      </c>
      <c r="D334" s="99" t="s">
        <v>335</v>
      </c>
      <c r="E334" s="106">
        <v>12.23289721888889</v>
      </c>
      <c r="F334" s="107">
        <v>10.698916006893509</v>
      </c>
      <c r="G334" s="106">
        <v>12.677043599156246</v>
      </c>
    </row>
    <row r="335" spans="2:7" x14ac:dyDescent="0.3">
      <c r="B335" s="100" t="s">
        <v>244</v>
      </c>
      <c r="C335" s="100" t="s">
        <v>337</v>
      </c>
      <c r="D335" s="99" t="s">
        <v>335</v>
      </c>
      <c r="E335" s="106">
        <v>11.637340110928537</v>
      </c>
      <c r="F335" s="107">
        <v>9.2924598170135013</v>
      </c>
      <c r="G335" s="106">
        <v>12.314840927214638</v>
      </c>
    </row>
    <row r="336" spans="2:7" x14ac:dyDescent="0.3">
      <c r="B336" s="100" t="s">
        <v>245</v>
      </c>
      <c r="C336" s="100" t="s">
        <v>337</v>
      </c>
      <c r="D336" s="99" t="s">
        <v>335</v>
      </c>
      <c r="E336" s="106">
        <v>12.372462289563824</v>
      </c>
      <c r="F336" s="107">
        <v>9.303466633485094</v>
      </c>
      <c r="G336" s="106">
        <v>13.257387141218674</v>
      </c>
    </row>
    <row r="337" spans="2:7" x14ac:dyDescent="0.3">
      <c r="B337" s="100" t="s">
        <v>246</v>
      </c>
      <c r="C337" s="100" t="s">
        <v>337</v>
      </c>
      <c r="D337" s="99" t="s">
        <v>335</v>
      </c>
      <c r="E337" s="106">
        <v>13.805350503267691</v>
      </c>
      <c r="F337" s="107">
        <v>13.118818136784094</v>
      </c>
      <c r="G337" s="106">
        <v>14.003260225363483</v>
      </c>
    </row>
    <row r="338" spans="2:7" x14ac:dyDescent="0.3">
      <c r="B338" s="100" t="s">
        <v>247</v>
      </c>
      <c r="C338" s="100" t="s">
        <v>337</v>
      </c>
      <c r="D338" s="99" t="s">
        <v>335</v>
      </c>
      <c r="E338" s="106">
        <v>11.495298389362238</v>
      </c>
      <c r="F338" s="107">
        <v>8.9864243543569451</v>
      </c>
      <c r="G338" s="106">
        <v>12.21901459319343</v>
      </c>
    </row>
    <row r="339" spans="2:7" x14ac:dyDescent="0.3">
      <c r="B339" s="100" t="s">
        <v>248</v>
      </c>
      <c r="C339" s="100" t="s">
        <v>337</v>
      </c>
      <c r="D339" s="99" t="s">
        <v>335</v>
      </c>
      <c r="E339" s="106">
        <v>11.742897092510587</v>
      </c>
      <c r="F339" s="107">
        <v>8.097204552947769</v>
      </c>
      <c r="G339" s="106">
        <v>12.795268777626626</v>
      </c>
    </row>
    <row r="340" spans="2:7" x14ac:dyDescent="0.3">
      <c r="B340" s="100" t="s">
        <v>249</v>
      </c>
      <c r="C340" s="100" t="s">
        <v>337</v>
      </c>
      <c r="D340" s="99" t="s">
        <v>335</v>
      </c>
      <c r="E340" s="106">
        <v>11.478347976565169</v>
      </c>
      <c r="F340" s="107">
        <v>8.0940723841913655</v>
      </c>
      <c r="G340" s="106">
        <v>12.45584798700316</v>
      </c>
    </row>
    <row r="341" spans="2:7" x14ac:dyDescent="0.3">
      <c r="B341" s="100" t="s">
        <v>250</v>
      </c>
      <c r="C341" s="100" t="s">
        <v>337</v>
      </c>
      <c r="D341" s="99" t="s">
        <v>335</v>
      </c>
      <c r="E341" s="106">
        <v>13.241711108673668</v>
      </c>
      <c r="F341" s="107">
        <v>10.760613072694809</v>
      </c>
      <c r="G341" s="106">
        <v>13.957394506045084</v>
      </c>
    </row>
    <row r="342" spans="2:7" x14ac:dyDescent="0.3">
      <c r="B342" s="100" t="s">
        <v>251</v>
      </c>
      <c r="C342" s="100" t="s">
        <v>337</v>
      </c>
      <c r="D342" s="99" t="s">
        <v>335</v>
      </c>
      <c r="E342" s="106">
        <v>10.797729619081506</v>
      </c>
      <c r="F342" s="107">
        <v>8.7895726803765957</v>
      </c>
      <c r="G342" s="106">
        <v>11.375632364226206</v>
      </c>
    </row>
    <row r="343" spans="2:7" x14ac:dyDescent="0.3">
      <c r="B343" s="100" t="s">
        <v>252</v>
      </c>
      <c r="C343" s="100" t="s">
        <v>337</v>
      </c>
      <c r="D343" s="99" t="s">
        <v>335</v>
      </c>
      <c r="E343" s="106">
        <v>10.837391347995853</v>
      </c>
      <c r="F343" s="107">
        <v>6.7919653482989704</v>
      </c>
      <c r="G343" s="106">
        <v>11.998902271375322</v>
      </c>
    </row>
    <row r="344" spans="2:7" x14ac:dyDescent="0.3">
      <c r="B344" s="100" t="s">
        <v>253</v>
      </c>
      <c r="C344" s="100" t="s">
        <v>337</v>
      </c>
      <c r="D344" s="99" t="s">
        <v>335</v>
      </c>
      <c r="E344" s="106">
        <v>10.802777922276361</v>
      </c>
      <c r="F344" s="107">
        <v>7.377689039992867</v>
      </c>
      <c r="G344" s="106">
        <v>11.783897867466626</v>
      </c>
    </row>
    <row r="345" spans="2:7" x14ac:dyDescent="0.3">
      <c r="B345" s="100" t="s">
        <v>254</v>
      </c>
      <c r="C345" s="100" t="s">
        <v>337</v>
      </c>
      <c r="D345" s="99" t="s">
        <v>335</v>
      </c>
      <c r="E345" s="106">
        <v>14.128800134141994</v>
      </c>
      <c r="F345" s="107">
        <v>10.408247645181016</v>
      </c>
      <c r="G345" s="106">
        <v>15.189350180265555</v>
      </c>
    </row>
    <row r="346" spans="2:7" x14ac:dyDescent="0.3">
      <c r="B346" s="100" t="s">
        <v>255</v>
      </c>
      <c r="C346" s="100" t="s">
        <v>337</v>
      </c>
      <c r="D346" s="99" t="s">
        <v>335</v>
      </c>
      <c r="E346" s="106">
        <v>11.731954753096742</v>
      </c>
      <c r="F346" s="107">
        <v>7.0477838422329171</v>
      </c>
      <c r="G346" s="106">
        <v>13.059177106473207</v>
      </c>
    </row>
    <row r="347" spans="2:7" x14ac:dyDescent="0.3">
      <c r="B347" s="100" t="s">
        <v>256</v>
      </c>
      <c r="C347" s="100" t="s">
        <v>337</v>
      </c>
      <c r="D347" s="99" t="s">
        <v>335</v>
      </c>
      <c r="E347" s="106">
        <v>13.38806514546491</v>
      </c>
      <c r="F347" s="107">
        <v>6.7556565224203764</v>
      </c>
      <c r="G347" s="106">
        <v>15.255963626775273</v>
      </c>
    </row>
    <row r="348" spans="2:7" x14ac:dyDescent="0.3">
      <c r="B348" s="100" t="s">
        <v>257</v>
      </c>
      <c r="C348" s="100" t="s">
        <v>337</v>
      </c>
      <c r="D348" s="99" t="s">
        <v>335</v>
      </c>
      <c r="E348" s="106">
        <v>13.397906875767685</v>
      </c>
      <c r="F348" s="107">
        <v>6.9918739306908035</v>
      </c>
      <c r="G348" s="106">
        <v>15.191104442313097</v>
      </c>
    </row>
    <row r="349" spans="2:7" x14ac:dyDescent="0.3">
      <c r="B349" s="100" t="s">
        <v>258</v>
      </c>
      <c r="C349" s="100" t="s">
        <v>337</v>
      </c>
      <c r="D349" s="99" t="s">
        <v>335</v>
      </c>
      <c r="E349" s="106">
        <v>15.677557126456747</v>
      </c>
      <c r="F349" s="107">
        <v>8.9462478095164695</v>
      </c>
      <c r="G349" s="106">
        <v>17.551294428234737</v>
      </c>
    </row>
    <row r="350" spans="2:7" x14ac:dyDescent="0.3">
      <c r="B350" s="100" t="s">
        <v>259</v>
      </c>
      <c r="C350" s="100" t="s">
        <v>337</v>
      </c>
      <c r="D350" s="99" t="s">
        <v>335</v>
      </c>
      <c r="E350" s="106">
        <v>12.704719624423621</v>
      </c>
      <c r="F350" s="107">
        <v>5.9492238506640289</v>
      </c>
      <c r="G350" s="106">
        <v>14.575373919368023</v>
      </c>
    </row>
    <row r="351" spans="2:7" x14ac:dyDescent="0.3">
      <c r="B351" s="100" t="s">
        <v>260</v>
      </c>
      <c r="C351" s="100" t="s">
        <v>337</v>
      </c>
      <c r="D351" s="99" t="s">
        <v>335</v>
      </c>
      <c r="E351" s="106">
        <v>13.461040404018581</v>
      </c>
      <c r="F351" s="107">
        <v>5.7551287440732537</v>
      </c>
      <c r="G351" s="106">
        <v>15.583799331877785</v>
      </c>
    </row>
    <row r="352" spans="2:7" x14ac:dyDescent="0.3">
      <c r="B352" s="100" t="s">
        <v>261</v>
      </c>
      <c r="C352" s="100" t="s">
        <v>337</v>
      </c>
      <c r="D352" s="99" t="s">
        <v>335</v>
      </c>
      <c r="E352" s="106">
        <v>12.277408397060496</v>
      </c>
      <c r="F352" s="107">
        <v>6.1475431195854204</v>
      </c>
      <c r="G352" s="106">
        <v>13.957332910224496</v>
      </c>
    </row>
    <row r="353" spans="2:7" x14ac:dyDescent="0.3">
      <c r="B353" s="100" t="s">
        <v>262</v>
      </c>
      <c r="C353" s="100" t="s">
        <v>337</v>
      </c>
      <c r="D353" s="99" t="s">
        <v>335</v>
      </c>
      <c r="E353" s="106">
        <v>15.109575642992166</v>
      </c>
      <c r="F353" s="107">
        <v>8.9864057614919606</v>
      </c>
      <c r="G353" s="106">
        <v>16.778373289227186</v>
      </c>
    </row>
    <row r="354" spans="2:7" x14ac:dyDescent="0.3">
      <c r="B354" s="100" t="s">
        <v>263</v>
      </c>
      <c r="C354" s="100" t="s">
        <v>337</v>
      </c>
      <c r="D354" s="99" t="s">
        <v>335</v>
      </c>
      <c r="E354" s="106">
        <v>14.128002043310323</v>
      </c>
      <c r="F354" s="107">
        <v>5.3628582126528954</v>
      </c>
      <c r="G354" s="106">
        <v>16.503237765842751</v>
      </c>
    </row>
    <row r="355" spans="2:7" x14ac:dyDescent="0.3">
      <c r="B355" s="100" t="s">
        <v>264</v>
      </c>
      <c r="C355" s="100" t="s">
        <v>337</v>
      </c>
      <c r="D355" s="99" t="s">
        <v>335</v>
      </c>
      <c r="E355" s="106">
        <v>13.735375474355784</v>
      </c>
      <c r="F355" s="107">
        <v>5.8945391776879914</v>
      </c>
      <c r="G355" s="106">
        <v>15.848153137384719</v>
      </c>
    </row>
    <row r="356" spans="2:7" x14ac:dyDescent="0.3">
      <c r="B356" s="100" t="s">
        <v>265</v>
      </c>
      <c r="C356" s="100" t="s">
        <v>337</v>
      </c>
      <c r="D356" s="99" t="s">
        <v>335</v>
      </c>
      <c r="E356" s="106">
        <v>13.542778137671327</v>
      </c>
      <c r="F356" s="107">
        <v>6.7156250107416309</v>
      </c>
      <c r="G356" s="106">
        <v>15.372123182498514</v>
      </c>
    </row>
    <row r="357" spans="2:7" x14ac:dyDescent="0.3">
      <c r="B357" s="100" t="s">
        <v>266</v>
      </c>
      <c r="C357" s="100" t="s">
        <v>337</v>
      </c>
      <c r="D357" s="99" t="s">
        <v>335</v>
      </c>
      <c r="E357" s="106">
        <v>17.496133620891914</v>
      </c>
      <c r="F357" s="107">
        <v>10.474639001617504</v>
      </c>
      <c r="G357" s="106">
        <v>19.368888984734212</v>
      </c>
    </row>
    <row r="358" spans="2:7" x14ac:dyDescent="0.3">
      <c r="B358" s="100" t="s">
        <v>267</v>
      </c>
      <c r="C358" s="100" t="s">
        <v>337</v>
      </c>
      <c r="D358" s="99" t="s">
        <v>335</v>
      </c>
      <c r="E358" s="106">
        <v>15.357448404849034</v>
      </c>
      <c r="F358" s="107">
        <v>6.8938184912405607</v>
      </c>
      <c r="G358" s="106">
        <v>17.605485954534718</v>
      </c>
    </row>
    <row r="359" spans="2:7" x14ac:dyDescent="0.3">
      <c r="B359" s="100" t="s">
        <v>268</v>
      </c>
      <c r="C359" s="100" t="s">
        <v>337</v>
      </c>
      <c r="D359" s="99" t="s">
        <v>335</v>
      </c>
      <c r="E359" s="106">
        <v>14.739654049416803</v>
      </c>
      <c r="F359" s="107">
        <v>5.9977280050845287</v>
      </c>
      <c r="G359" s="106">
        <v>17.052047391408852</v>
      </c>
    </row>
    <row r="360" spans="2:7" x14ac:dyDescent="0.3">
      <c r="B360" s="100" t="s">
        <v>269</v>
      </c>
      <c r="C360" s="100" t="s">
        <v>337</v>
      </c>
      <c r="D360" s="99" t="s">
        <v>335</v>
      </c>
      <c r="E360" s="106">
        <v>14.576643966328842</v>
      </c>
      <c r="F360" s="107">
        <v>6.7175668362565002</v>
      </c>
      <c r="G360" s="106">
        <v>16.646793725638911</v>
      </c>
    </row>
    <row r="361" spans="2:7" x14ac:dyDescent="0.3">
      <c r="B361" s="100" t="s">
        <v>270</v>
      </c>
      <c r="C361" s="100" t="s">
        <v>337</v>
      </c>
      <c r="D361" s="99" t="s">
        <v>335</v>
      </c>
      <c r="E361" s="106">
        <v>15.610760917890543</v>
      </c>
      <c r="F361" s="107">
        <v>8.3145054908442937</v>
      </c>
      <c r="G361" s="106">
        <v>17.532597268010353</v>
      </c>
    </row>
    <row r="362" spans="2:7" x14ac:dyDescent="0.3">
      <c r="B362" s="100" t="s">
        <v>271</v>
      </c>
      <c r="C362" s="100" t="s">
        <v>337</v>
      </c>
      <c r="D362" s="99" t="s">
        <v>335</v>
      </c>
      <c r="E362" s="106">
        <v>13.312914485177954</v>
      </c>
      <c r="F362" s="107">
        <v>4.770218581176346</v>
      </c>
      <c r="G362" s="106">
        <v>15.567464619435336</v>
      </c>
    </row>
    <row r="363" spans="2:7" x14ac:dyDescent="0.3">
      <c r="B363" s="100" t="s">
        <v>272</v>
      </c>
      <c r="C363" s="100" t="s">
        <v>337</v>
      </c>
      <c r="D363" s="99" t="s">
        <v>335</v>
      </c>
      <c r="E363" s="106">
        <v>12.848125177909536</v>
      </c>
      <c r="F363" s="107">
        <v>4.8900300462038855</v>
      </c>
      <c r="G363" s="106">
        <v>14.952253244900826</v>
      </c>
    </row>
    <row r="364" spans="2:7" x14ac:dyDescent="0.3">
      <c r="B364" s="100" t="s">
        <v>273</v>
      </c>
      <c r="C364" s="100" t="s">
        <v>337</v>
      </c>
      <c r="D364" s="99" t="s">
        <v>335</v>
      </c>
      <c r="E364" s="106">
        <v>12.885788723986469</v>
      </c>
      <c r="F364" s="107">
        <v>4.1639925332928236</v>
      </c>
      <c r="G364" s="106">
        <v>15.196363816658193</v>
      </c>
    </row>
    <row r="365" spans="2:7" x14ac:dyDescent="0.3">
      <c r="B365" s="100" t="s">
        <v>274</v>
      </c>
      <c r="C365" s="100" t="s">
        <v>337</v>
      </c>
      <c r="D365" s="99" t="s">
        <v>335</v>
      </c>
      <c r="E365" s="106">
        <v>15.62958910177478</v>
      </c>
      <c r="F365" s="107">
        <v>6.5645436816530376</v>
      </c>
      <c r="G365" s="106">
        <v>18.028289626571187</v>
      </c>
    </row>
    <row r="366" spans="2:7" x14ac:dyDescent="0.3">
      <c r="B366" s="100" t="s">
        <v>275</v>
      </c>
      <c r="C366" s="100" t="s">
        <v>337</v>
      </c>
      <c r="D366" s="99" t="s">
        <v>335</v>
      </c>
      <c r="E366" s="106">
        <v>13.316339077341425</v>
      </c>
      <c r="F366" s="107">
        <v>4.6675462689150029</v>
      </c>
      <c r="G366" s="106">
        <v>15.598692314012732</v>
      </c>
    </row>
    <row r="367" spans="2:7" x14ac:dyDescent="0.3">
      <c r="B367" s="100" t="s">
        <v>276</v>
      </c>
      <c r="C367" s="100" t="s">
        <v>337</v>
      </c>
      <c r="D367" s="99" t="s">
        <v>335</v>
      </c>
      <c r="E367" s="106">
        <v>11.595752268564002</v>
      </c>
      <c r="F367" s="107">
        <v>3.0977637301107586</v>
      </c>
      <c r="G367" s="106">
        <v>13.83213980641006</v>
      </c>
    </row>
    <row r="368" spans="2:7" x14ac:dyDescent="0.3">
      <c r="B368" s="100" t="s">
        <v>277</v>
      </c>
      <c r="C368" s="100" t="s">
        <v>337</v>
      </c>
      <c r="D368" s="99" t="s">
        <v>335</v>
      </c>
      <c r="E368" s="106">
        <v>11.590421660346536</v>
      </c>
      <c r="F368" s="107">
        <v>2.7413776440338085</v>
      </c>
      <c r="G368" s="106">
        <v>13.91282844527518</v>
      </c>
    </row>
    <row r="369" spans="2:7" x14ac:dyDescent="0.3">
      <c r="B369" s="100" t="s">
        <v>278</v>
      </c>
      <c r="C369" s="100" t="s">
        <v>337</v>
      </c>
      <c r="D369" s="99" t="s">
        <v>335</v>
      </c>
      <c r="E369" s="106">
        <v>13.805174904225337</v>
      </c>
      <c r="F369" s="107">
        <v>5.7944727595737184</v>
      </c>
      <c r="G369" s="106">
        <v>15.900930980463349</v>
      </c>
    </row>
    <row r="370" spans="2:7" x14ac:dyDescent="0.3">
      <c r="B370" s="100" t="s">
        <v>279</v>
      </c>
      <c r="C370" s="100" t="s">
        <v>337</v>
      </c>
      <c r="D370" s="99" t="s">
        <v>335</v>
      </c>
      <c r="E370" s="106">
        <v>11.074445082595236</v>
      </c>
      <c r="F370" s="107">
        <v>3.3515524729780601</v>
      </c>
      <c r="G370" s="106">
        <v>13.088229568973258</v>
      </c>
    </row>
    <row r="371" spans="2:7" x14ac:dyDescent="0.3">
      <c r="B371" s="100" t="s">
        <v>280</v>
      </c>
      <c r="C371" s="100" t="s">
        <v>337</v>
      </c>
      <c r="D371" s="99" t="s">
        <v>335</v>
      </c>
      <c r="E371" s="106">
        <v>10.511237199246064</v>
      </c>
      <c r="F371" s="107">
        <v>3.2103041186061989</v>
      </c>
      <c r="G371" s="106">
        <v>12.408550725137136</v>
      </c>
    </row>
    <row r="372" spans="2:7" x14ac:dyDescent="0.3">
      <c r="B372" s="100" t="s">
        <v>281</v>
      </c>
      <c r="C372" s="100" t="s">
        <v>337</v>
      </c>
      <c r="D372" s="99" t="s">
        <v>335</v>
      </c>
      <c r="E372" s="106">
        <v>10.92311209292126</v>
      </c>
      <c r="F372" s="107">
        <v>3.1663624683226579</v>
      </c>
      <c r="G372" s="106">
        <v>12.932112827452244</v>
      </c>
    </row>
    <row r="373" spans="2:7" x14ac:dyDescent="0.3">
      <c r="B373" s="100" t="s">
        <v>282</v>
      </c>
      <c r="C373" s="100" t="s">
        <v>337</v>
      </c>
      <c r="D373" s="99" t="s">
        <v>335</v>
      </c>
      <c r="E373" s="106">
        <v>12.403331867660979</v>
      </c>
      <c r="F373" s="107">
        <v>6.0450190747880601</v>
      </c>
      <c r="G373" s="106">
        <v>14.046124885012057</v>
      </c>
    </row>
    <row r="374" spans="2:7" x14ac:dyDescent="0.3">
      <c r="B374" s="100" t="s">
        <v>283</v>
      </c>
      <c r="C374" s="100" t="s">
        <v>337</v>
      </c>
      <c r="D374" s="99" t="s">
        <v>335</v>
      </c>
      <c r="E374" s="106">
        <v>10.449792694003829</v>
      </c>
      <c r="F374" s="107">
        <v>3.6637964308164226</v>
      </c>
      <c r="G374" s="106">
        <v>12.199681577542854</v>
      </c>
    </row>
    <row r="375" spans="2:7" x14ac:dyDescent="0.3">
      <c r="B375" s="100" t="s">
        <v>284</v>
      </c>
      <c r="C375" s="100" t="s">
        <v>337</v>
      </c>
      <c r="D375" s="99" t="s">
        <v>335</v>
      </c>
      <c r="E375" s="106">
        <v>10.243497939471627</v>
      </c>
      <c r="F375" s="107">
        <v>4.0194058395071579</v>
      </c>
      <c r="G375" s="106">
        <v>11.845449010522847</v>
      </c>
    </row>
    <row r="376" spans="2:7" x14ac:dyDescent="0.3">
      <c r="B376" s="100" t="s">
        <v>285</v>
      </c>
      <c r="C376" s="100" t="s">
        <v>337</v>
      </c>
      <c r="D376" s="99" t="s">
        <v>335</v>
      </c>
      <c r="E376" s="106">
        <v>10.702108400228214</v>
      </c>
      <c r="F376" s="107">
        <v>4.0848566260356041</v>
      </c>
      <c r="G376" s="106">
        <v>12.401874558806931</v>
      </c>
    </row>
    <row r="377" spans="2:7" x14ac:dyDescent="0.3">
      <c r="B377" s="100" t="s">
        <v>286</v>
      </c>
      <c r="C377" s="100" t="s">
        <v>337</v>
      </c>
      <c r="D377" s="99" t="s">
        <v>335</v>
      </c>
      <c r="E377" s="106">
        <v>13.474823293867086</v>
      </c>
      <c r="F377" s="107">
        <v>6.4521011584719474</v>
      </c>
      <c r="G377" s="106">
        <v>15.273634626820959</v>
      </c>
    </row>
    <row r="378" spans="2:7" x14ac:dyDescent="0.3">
      <c r="B378" s="100" t="s">
        <v>287</v>
      </c>
      <c r="C378" s="100" t="s">
        <v>337</v>
      </c>
      <c r="D378" s="99" t="s">
        <v>335</v>
      </c>
      <c r="E378" s="106">
        <v>11.140769784272621</v>
      </c>
      <c r="F378" s="107">
        <v>4.2776269000268536</v>
      </c>
      <c r="G378" s="106">
        <v>12.892632918961144</v>
      </c>
    </row>
    <row r="379" spans="2:7" x14ac:dyDescent="0.3">
      <c r="B379" s="100" t="s">
        <v>288</v>
      </c>
      <c r="C379" s="100" t="s">
        <v>337</v>
      </c>
      <c r="D379" s="99" t="s">
        <v>335</v>
      </c>
      <c r="E379" s="106">
        <v>9.9881829259138613</v>
      </c>
      <c r="F379" s="107">
        <v>3.3905425217963385</v>
      </c>
      <c r="G379" s="106">
        <v>11.666450847650767</v>
      </c>
    </row>
    <row r="380" spans="2:7" x14ac:dyDescent="0.3">
      <c r="B380" s="100" t="s">
        <v>289</v>
      </c>
      <c r="C380" s="100" t="s">
        <v>337</v>
      </c>
      <c r="D380" s="99" t="s">
        <v>335</v>
      </c>
      <c r="E380" s="106">
        <v>10.244809747752132</v>
      </c>
      <c r="F380" s="107">
        <v>5.1011381449897701</v>
      </c>
      <c r="G380" s="106">
        <v>11.548644744333247</v>
      </c>
    </row>
    <row r="381" spans="2:7" x14ac:dyDescent="0.3">
      <c r="B381" s="100" t="s">
        <v>290</v>
      </c>
      <c r="C381" s="100" t="s">
        <v>337</v>
      </c>
      <c r="D381" s="99" t="s">
        <v>335</v>
      </c>
      <c r="E381" s="106">
        <v>13.331571974912865</v>
      </c>
      <c r="F381" s="107">
        <v>7.3488383365730021</v>
      </c>
      <c r="G381" s="106">
        <v>14.842521898273747</v>
      </c>
    </row>
    <row r="382" spans="2:7" x14ac:dyDescent="0.3">
      <c r="B382" s="100" t="s">
        <v>291</v>
      </c>
      <c r="C382" s="100" t="s">
        <v>337</v>
      </c>
      <c r="D382" s="99" t="s">
        <v>335</v>
      </c>
      <c r="E382" s="106">
        <v>11.062079891129525</v>
      </c>
      <c r="F382" s="107">
        <v>4.0834325186805369</v>
      </c>
      <c r="G382" s="106">
        <v>12.817813456695539</v>
      </c>
    </row>
    <row r="383" spans="2:7" x14ac:dyDescent="0.3">
      <c r="B383" s="100" t="s">
        <v>292</v>
      </c>
      <c r="C383" s="100" t="s">
        <v>337</v>
      </c>
      <c r="D383" s="99" t="s">
        <v>335</v>
      </c>
      <c r="E383" s="106">
        <v>10.258990690905414</v>
      </c>
      <c r="F383" s="107">
        <v>4.127610226269935</v>
      </c>
      <c r="G383" s="106">
        <v>11.795600052565405</v>
      </c>
    </row>
    <row r="384" spans="2:7" x14ac:dyDescent="0.3">
      <c r="B384" s="100" t="s">
        <v>293</v>
      </c>
      <c r="C384" s="100" t="s">
        <v>337</v>
      </c>
      <c r="D384" s="99" t="s">
        <v>335</v>
      </c>
      <c r="E384" s="106">
        <v>10.381723652101265</v>
      </c>
      <c r="F384" s="107">
        <v>4.7642006397794061</v>
      </c>
      <c r="G384" s="106">
        <v>11.784203110353509</v>
      </c>
    </row>
    <row r="385" spans="1:7" x14ac:dyDescent="0.3">
      <c r="B385" s="100" t="s">
        <v>294</v>
      </c>
      <c r="C385" s="100" t="s">
        <v>337</v>
      </c>
      <c r="D385" s="99" t="s">
        <v>335</v>
      </c>
      <c r="E385" s="106">
        <v>11.369788636323905</v>
      </c>
      <c r="F385" s="107">
        <v>4.8324353392663095</v>
      </c>
      <c r="G385" s="106">
        <v>13.003826202716805</v>
      </c>
    </row>
    <row r="386" spans="1:7" x14ac:dyDescent="0.3">
      <c r="B386" s="100" t="s">
        <v>324</v>
      </c>
      <c r="C386" s="100" t="s">
        <v>337</v>
      </c>
      <c r="D386" s="99" t="s">
        <v>335</v>
      </c>
      <c r="E386" s="106">
        <v>10.237050401372567</v>
      </c>
      <c r="F386" s="107">
        <v>4.1606541929816157</v>
      </c>
      <c r="G386" s="106">
        <v>11.761526882287079</v>
      </c>
    </row>
    <row r="387" spans="1:7" x14ac:dyDescent="0.3">
      <c r="B387" s="100" t="s">
        <v>325</v>
      </c>
      <c r="C387" s="100" t="s">
        <v>337</v>
      </c>
      <c r="D387" s="99" t="s">
        <v>335</v>
      </c>
      <c r="E387" s="106">
        <v>10.050623044831054</v>
      </c>
      <c r="F387" s="107">
        <v>3.6662773073774426</v>
      </c>
      <c r="G387" s="106">
        <v>11.65842013863514</v>
      </c>
    </row>
    <row r="388" spans="1:7" x14ac:dyDescent="0.3">
      <c r="B388" s="100" t="s">
        <v>338</v>
      </c>
      <c r="C388" s="100" t="s">
        <v>337</v>
      </c>
      <c r="D388" s="99" t="s">
        <v>335</v>
      </c>
      <c r="E388" s="106">
        <v>11.364446647477521</v>
      </c>
      <c r="F388" s="107">
        <v>4.5943274607254256</v>
      </c>
      <c r="G388" s="106">
        <v>13.075902814496276</v>
      </c>
    </row>
    <row r="389" spans="1:7" x14ac:dyDescent="0.3">
      <c r="B389" s="100" t="s">
        <v>339</v>
      </c>
      <c r="C389" s="100" t="s">
        <v>337</v>
      </c>
      <c r="D389" s="99" t="s">
        <v>335</v>
      </c>
      <c r="E389" s="106">
        <v>13.554354661040458</v>
      </c>
      <c r="F389" s="107">
        <v>8.2613640765925069</v>
      </c>
      <c r="G389" s="106">
        <v>14.903216116386952</v>
      </c>
    </row>
    <row r="390" spans="1:7" s="50" customFormat="1" x14ac:dyDescent="0.3">
      <c r="A390" s="212"/>
      <c r="B390" s="100" t="s">
        <v>348</v>
      </c>
      <c r="C390" s="100" t="s">
        <v>337</v>
      </c>
      <c r="D390" s="212" t="s">
        <v>335</v>
      </c>
      <c r="E390" s="227">
        <v>10.797903983168625</v>
      </c>
      <c r="F390" s="228">
        <v>5.0856595614110187</v>
      </c>
      <c r="G390" s="227">
        <v>12.268529020388844</v>
      </c>
    </row>
    <row r="391" spans="1:7" s="50" customFormat="1" x14ac:dyDescent="0.3">
      <c r="A391" s="237"/>
      <c r="B391" s="248" t="s">
        <v>360</v>
      </c>
      <c r="C391" s="248" t="s">
        <v>337</v>
      </c>
      <c r="D391" s="246" t="s">
        <v>335</v>
      </c>
      <c r="E391" s="232">
        <v>10.698867059152931</v>
      </c>
      <c r="F391" s="236">
        <v>4.4367668772726807</v>
      </c>
      <c r="G391" s="232">
        <v>12.327527034954947</v>
      </c>
    </row>
    <row r="392" spans="1:7" s="50" customFormat="1" x14ac:dyDescent="0.3">
      <c r="A392" s="237"/>
      <c r="B392" s="248" t="s">
        <v>361</v>
      </c>
      <c r="C392" s="248" t="s">
        <v>337</v>
      </c>
      <c r="D392" s="246" t="s">
        <v>335</v>
      </c>
      <c r="E392" s="232">
        <v>11.467556168171635</v>
      </c>
      <c r="F392" s="236">
        <v>4.5849394237159471</v>
      </c>
      <c r="G392" s="232">
        <v>13.275886779569015</v>
      </c>
    </row>
    <row r="393" spans="1:7" s="50" customFormat="1" x14ac:dyDescent="0.3">
      <c r="A393" s="237"/>
      <c r="B393" s="248" t="s">
        <v>362</v>
      </c>
      <c r="C393" s="248" t="s">
        <v>337</v>
      </c>
      <c r="D393" s="246" t="s">
        <v>335</v>
      </c>
      <c r="E393" s="232">
        <v>13.544677815891234</v>
      </c>
      <c r="F393" s="236">
        <v>5.3207388016029649</v>
      </c>
      <c r="G393" s="232">
        <v>15.727475885833478</v>
      </c>
    </row>
    <row r="394" spans="1:7" s="50" customFormat="1" x14ac:dyDescent="0.3">
      <c r="A394" s="237"/>
      <c r="B394" s="248" t="s">
        <v>363</v>
      </c>
      <c r="C394" s="248" t="s">
        <v>337</v>
      </c>
      <c r="D394" s="246" t="s">
        <v>335</v>
      </c>
      <c r="E394" s="232">
        <v>13.025049357979764</v>
      </c>
      <c r="F394" s="236">
        <v>3.3418428926798147</v>
      </c>
      <c r="G394" s="232">
        <v>15.621528653289396</v>
      </c>
    </row>
    <row r="395" spans="1:7" s="50" customFormat="1" x14ac:dyDescent="0.3">
      <c r="A395" s="237"/>
      <c r="B395" s="248" t="s">
        <v>364</v>
      </c>
      <c r="C395" s="248" t="s">
        <v>337</v>
      </c>
      <c r="D395" s="246" t="s">
        <v>335</v>
      </c>
      <c r="E395" s="232">
        <v>11.036541779759915</v>
      </c>
      <c r="F395" s="236">
        <v>2.2454453745082668</v>
      </c>
      <c r="G395" s="232">
        <v>13.417773760283417</v>
      </c>
    </row>
    <row r="396" spans="1:7" s="50" customFormat="1" x14ac:dyDescent="0.3">
      <c r="B396" s="249" t="s">
        <v>365</v>
      </c>
      <c r="C396" s="248" t="s">
        <v>337</v>
      </c>
      <c r="D396" s="246" t="s">
        <v>335</v>
      </c>
      <c r="E396" s="232">
        <v>9.489948485921099</v>
      </c>
      <c r="F396" s="236">
        <v>3.4780078799664187</v>
      </c>
      <c r="G396" s="232">
        <v>11.134954863497628</v>
      </c>
    </row>
    <row r="397" spans="1:7" x14ac:dyDescent="0.3">
      <c r="B397" s="100" t="s">
        <v>227</v>
      </c>
      <c r="C397" s="100" t="s">
        <v>337</v>
      </c>
      <c r="D397" s="38" t="s">
        <v>336</v>
      </c>
      <c r="E397" s="106">
        <v>14.760206900224574</v>
      </c>
      <c r="F397" s="107">
        <v>7.5052844033544481</v>
      </c>
      <c r="G397" s="106">
        <v>16.888393146303272</v>
      </c>
    </row>
    <row r="398" spans="1:7" x14ac:dyDescent="0.3">
      <c r="B398" s="100" t="s">
        <v>228</v>
      </c>
      <c r="C398" s="100" t="s">
        <v>337</v>
      </c>
      <c r="D398" s="99" t="s">
        <v>336</v>
      </c>
      <c r="E398" s="106">
        <v>14.728112118641731</v>
      </c>
      <c r="F398" s="107">
        <v>6.991129580173622</v>
      </c>
      <c r="G398" s="106">
        <v>16.993643101608097</v>
      </c>
    </row>
    <row r="399" spans="1:7" x14ac:dyDescent="0.3">
      <c r="B399" s="100" t="s">
        <v>229</v>
      </c>
      <c r="C399" s="100" t="s">
        <v>337</v>
      </c>
      <c r="D399" s="99" t="s">
        <v>336</v>
      </c>
      <c r="E399" s="106">
        <v>14.667105909583647</v>
      </c>
      <c r="F399" s="107">
        <v>6.7627971185924647</v>
      </c>
      <c r="G399" s="106">
        <v>16.977542135918302</v>
      </c>
    </row>
    <row r="400" spans="1:7" x14ac:dyDescent="0.3">
      <c r="B400" s="100" t="s">
        <v>230</v>
      </c>
      <c r="C400" s="100" t="s">
        <v>337</v>
      </c>
      <c r="D400" s="99" t="s">
        <v>336</v>
      </c>
      <c r="E400" s="106">
        <v>17.201923347807014</v>
      </c>
      <c r="F400" s="107">
        <v>9.6799299207544394</v>
      </c>
      <c r="G400" s="106">
        <v>19.39359962894213</v>
      </c>
    </row>
    <row r="401" spans="2:7" x14ac:dyDescent="0.3">
      <c r="B401" s="100" t="s">
        <v>231</v>
      </c>
      <c r="C401" s="100" t="s">
        <v>337</v>
      </c>
      <c r="D401" s="99" t="s">
        <v>336</v>
      </c>
      <c r="E401" s="106">
        <v>14.418909556994643</v>
      </c>
      <c r="F401" s="107">
        <v>6.7437704560747838</v>
      </c>
      <c r="G401" s="106">
        <v>16.646727452574979</v>
      </c>
    </row>
    <row r="402" spans="2:7" x14ac:dyDescent="0.3">
      <c r="B402" s="100" t="s">
        <v>232</v>
      </c>
      <c r="C402" s="100" t="s">
        <v>337</v>
      </c>
      <c r="D402" s="99" t="s">
        <v>336</v>
      </c>
      <c r="E402" s="106">
        <v>15.053054051461137</v>
      </c>
      <c r="F402" s="107">
        <v>6.4080538153847968</v>
      </c>
      <c r="G402" s="106">
        <v>17.55263184390698</v>
      </c>
    </row>
    <row r="403" spans="2:7" x14ac:dyDescent="0.3">
      <c r="B403" s="100" t="s">
        <v>233</v>
      </c>
      <c r="C403" s="100" t="s">
        <v>337</v>
      </c>
      <c r="D403" s="99" t="s">
        <v>336</v>
      </c>
      <c r="E403" s="106">
        <v>15.350222388889712</v>
      </c>
      <c r="F403" s="107">
        <v>6.9061882290345693</v>
      </c>
      <c r="G403" s="106">
        <v>17.782290549077043</v>
      </c>
    </row>
    <row r="404" spans="2:7" x14ac:dyDescent="0.3">
      <c r="B404" s="100" t="s">
        <v>234</v>
      </c>
      <c r="C404" s="100" t="s">
        <v>337</v>
      </c>
      <c r="D404" s="99" t="s">
        <v>336</v>
      </c>
      <c r="E404" s="106">
        <v>17.470950316829402</v>
      </c>
      <c r="F404" s="107">
        <v>9.4545819422030011</v>
      </c>
      <c r="G404" s="106">
        <v>19.776689411867991</v>
      </c>
    </row>
    <row r="405" spans="2:7" x14ac:dyDescent="0.3">
      <c r="B405" s="100" t="s">
        <v>235</v>
      </c>
      <c r="C405" s="100" t="s">
        <v>337</v>
      </c>
      <c r="D405" s="99" t="s">
        <v>336</v>
      </c>
      <c r="E405" s="106">
        <v>14.340864298296379</v>
      </c>
      <c r="F405" s="107">
        <v>5.4777591522245013</v>
      </c>
      <c r="G405" s="106">
        <v>16.889928006933765</v>
      </c>
    </row>
    <row r="406" spans="2:7" x14ac:dyDescent="0.3">
      <c r="B406" s="100" t="s">
        <v>236</v>
      </c>
      <c r="C406" s="100" t="s">
        <v>337</v>
      </c>
      <c r="D406" s="99" t="s">
        <v>336</v>
      </c>
      <c r="E406" s="106">
        <v>13.794601855029809</v>
      </c>
      <c r="F406" s="107">
        <v>6.1087026017392505</v>
      </c>
      <c r="G406" s="106">
        <v>16.004910700456136</v>
      </c>
    </row>
    <row r="407" spans="2:7" x14ac:dyDescent="0.3">
      <c r="B407" s="100" t="s">
        <v>237</v>
      </c>
      <c r="C407" s="100" t="s">
        <v>337</v>
      </c>
      <c r="D407" s="99" t="s">
        <v>336</v>
      </c>
      <c r="E407" s="106">
        <v>14.758288180239877</v>
      </c>
      <c r="F407" s="107">
        <v>6.2369664341317295</v>
      </c>
      <c r="G407" s="106">
        <v>17.20863702380278</v>
      </c>
    </row>
    <row r="408" spans="2:7" x14ac:dyDescent="0.3">
      <c r="B408" s="100" t="s">
        <v>238</v>
      </c>
      <c r="C408" s="100" t="s">
        <v>337</v>
      </c>
      <c r="D408" s="99" t="s">
        <v>336</v>
      </c>
      <c r="E408" s="106">
        <v>17.954456070515032</v>
      </c>
      <c r="F408" s="107">
        <v>10.20526833885757</v>
      </c>
      <c r="G408" s="106">
        <v>20.175723986574145</v>
      </c>
    </row>
    <row r="409" spans="2:7" x14ac:dyDescent="0.3">
      <c r="B409" s="100" t="s">
        <v>239</v>
      </c>
      <c r="C409" s="100" t="s">
        <v>337</v>
      </c>
      <c r="D409" s="99" t="s">
        <v>336</v>
      </c>
      <c r="E409" s="106">
        <v>14.930008514295837</v>
      </c>
      <c r="F409" s="107">
        <v>7.2260307292663528</v>
      </c>
      <c r="G409" s="106">
        <v>17.128246495903433</v>
      </c>
    </row>
    <row r="410" spans="2:7" x14ac:dyDescent="0.3">
      <c r="B410" s="100" t="s">
        <v>240</v>
      </c>
      <c r="C410" s="100" t="s">
        <v>337</v>
      </c>
      <c r="D410" s="99" t="s">
        <v>336</v>
      </c>
      <c r="E410" s="106">
        <v>14.888543026393197</v>
      </c>
      <c r="F410" s="107">
        <v>7.6203291711224042</v>
      </c>
      <c r="G410" s="106">
        <v>16.953180506069348</v>
      </c>
    </row>
    <row r="411" spans="2:7" x14ac:dyDescent="0.3">
      <c r="B411" s="100" t="s">
        <v>241</v>
      </c>
      <c r="C411" s="100" t="s">
        <v>337</v>
      </c>
      <c r="D411" s="99" t="s">
        <v>336</v>
      </c>
      <c r="E411" s="106">
        <v>15.175382435936816</v>
      </c>
      <c r="F411" s="107">
        <v>6.2377139026265649</v>
      </c>
      <c r="G411" s="106">
        <v>17.70293050886599</v>
      </c>
    </row>
    <row r="412" spans="2:7" x14ac:dyDescent="0.3">
      <c r="B412" s="100" t="s">
        <v>242</v>
      </c>
      <c r="C412" s="100" t="s">
        <v>337</v>
      </c>
      <c r="D412" s="99" t="s">
        <v>336</v>
      </c>
      <c r="E412" s="106">
        <v>17.068878969395787</v>
      </c>
      <c r="F412" s="107">
        <v>8.5726433887066715</v>
      </c>
      <c r="G412" s="106">
        <v>19.456679670955992</v>
      </c>
    </row>
    <row r="413" spans="2:7" x14ac:dyDescent="0.3">
      <c r="B413" s="100" t="s">
        <v>243</v>
      </c>
      <c r="C413" s="100" t="s">
        <v>337</v>
      </c>
      <c r="D413" s="99" t="s">
        <v>336</v>
      </c>
      <c r="E413" s="106">
        <v>15.611857428992023</v>
      </c>
      <c r="F413" s="107">
        <v>6.1687896412486927</v>
      </c>
      <c r="G413" s="106">
        <v>18.246911881768245</v>
      </c>
    </row>
    <row r="414" spans="2:7" x14ac:dyDescent="0.3">
      <c r="B414" s="100" t="s">
        <v>244</v>
      </c>
      <c r="C414" s="100" t="s">
        <v>337</v>
      </c>
      <c r="D414" s="99" t="s">
        <v>336</v>
      </c>
      <c r="E414" s="106">
        <v>15.143788939998004</v>
      </c>
      <c r="F414" s="107">
        <v>5.8880666477115904</v>
      </c>
      <c r="G414" s="106">
        <v>17.708094587528503</v>
      </c>
    </row>
    <row r="415" spans="2:7" x14ac:dyDescent="0.3">
      <c r="B415" s="100" t="s">
        <v>245</v>
      </c>
      <c r="C415" s="100" t="s">
        <v>337</v>
      </c>
      <c r="D415" s="99" t="s">
        <v>336</v>
      </c>
      <c r="E415" s="106">
        <v>15.398174462697781</v>
      </c>
      <c r="F415" s="107">
        <v>6.2574069477564107</v>
      </c>
      <c r="G415" s="106">
        <v>17.912798025617867</v>
      </c>
    </row>
    <row r="416" spans="2:7" x14ac:dyDescent="0.3">
      <c r="B416" s="100" t="s">
        <v>246</v>
      </c>
      <c r="C416" s="100" t="s">
        <v>337</v>
      </c>
      <c r="D416" s="99" t="s">
        <v>336</v>
      </c>
      <c r="E416" s="106">
        <v>18.314651960993132</v>
      </c>
      <c r="F416" s="107">
        <v>9.8786077596737289</v>
      </c>
      <c r="G416" s="106">
        <v>20.630886145221339</v>
      </c>
    </row>
    <row r="417" spans="2:7" x14ac:dyDescent="0.3">
      <c r="B417" s="100" t="s">
        <v>247</v>
      </c>
      <c r="C417" s="100" t="s">
        <v>337</v>
      </c>
      <c r="D417" s="99" t="s">
        <v>336</v>
      </c>
      <c r="E417" s="106">
        <v>15.226540424203233</v>
      </c>
      <c r="F417" s="107">
        <v>6.0899885703967733</v>
      </c>
      <c r="G417" s="106">
        <v>17.737123010648762</v>
      </c>
    </row>
    <row r="418" spans="2:7" x14ac:dyDescent="0.3">
      <c r="B418" s="100" t="s">
        <v>248</v>
      </c>
      <c r="C418" s="100" t="s">
        <v>337</v>
      </c>
      <c r="D418" s="99" t="s">
        <v>336</v>
      </c>
      <c r="E418" s="106">
        <v>15.009447341884885</v>
      </c>
      <c r="F418" s="107">
        <v>5.9852841641191787</v>
      </c>
      <c r="G418" s="106">
        <v>17.490754405264546</v>
      </c>
    </row>
    <row r="419" spans="2:7" x14ac:dyDescent="0.3">
      <c r="B419" s="100" t="s">
        <v>249</v>
      </c>
      <c r="C419" s="100" t="s">
        <v>337</v>
      </c>
      <c r="D419" s="99" t="s">
        <v>336</v>
      </c>
      <c r="E419" s="106">
        <v>15.430158035862455</v>
      </c>
      <c r="F419" s="107">
        <v>5.9096165896624173</v>
      </c>
      <c r="G419" s="106">
        <v>18.049978200509422</v>
      </c>
    </row>
    <row r="420" spans="2:7" x14ac:dyDescent="0.3">
      <c r="B420" s="100" t="s">
        <v>250</v>
      </c>
      <c r="C420" s="100" t="s">
        <v>337</v>
      </c>
      <c r="D420" s="99" t="s">
        <v>336</v>
      </c>
      <c r="E420" s="106">
        <v>17.739417473311018</v>
      </c>
      <c r="F420" s="107">
        <v>9.8973492480300607</v>
      </c>
      <c r="G420" s="106">
        <v>19.898215556242977</v>
      </c>
    </row>
    <row r="421" spans="2:7" x14ac:dyDescent="0.3">
      <c r="B421" s="100" t="s">
        <v>251</v>
      </c>
      <c r="C421" s="100" t="s">
        <v>337</v>
      </c>
      <c r="D421" s="99" t="s">
        <v>336</v>
      </c>
      <c r="E421" s="106">
        <v>15.139077572664316</v>
      </c>
      <c r="F421" s="107">
        <v>5.6803676095767139</v>
      </c>
      <c r="G421" s="106">
        <v>17.74392876537128</v>
      </c>
    </row>
    <row r="422" spans="2:7" x14ac:dyDescent="0.3">
      <c r="B422" s="100" t="s">
        <v>252</v>
      </c>
      <c r="C422" s="100" t="s">
        <v>337</v>
      </c>
      <c r="D422" s="99" t="s">
        <v>336</v>
      </c>
      <c r="E422" s="106">
        <v>14.59778827094247</v>
      </c>
      <c r="F422" s="107">
        <v>5.2733059033534486</v>
      </c>
      <c r="G422" s="106">
        <v>17.16664259153902</v>
      </c>
    </row>
    <row r="423" spans="2:7" x14ac:dyDescent="0.3">
      <c r="B423" s="100" t="s">
        <v>253</v>
      </c>
      <c r="C423" s="100" t="s">
        <v>337</v>
      </c>
      <c r="D423" s="99" t="s">
        <v>336</v>
      </c>
      <c r="E423" s="106">
        <v>15.671329442285991</v>
      </c>
      <c r="F423" s="107">
        <v>5.919826303512453</v>
      </c>
      <c r="G423" s="106">
        <v>18.358623398884035</v>
      </c>
    </row>
    <row r="424" spans="2:7" x14ac:dyDescent="0.3">
      <c r="B424" s="100" t="s">
        <v>254</v>
      </c>
      <c r="C424" s="100" t="s">
        <v>337</v>
      </c>
      <c r="D424" s="99" t="s">
        <v>336</v>
      </c>
      <c r="E424" s="106">
        <v>17.989163852237887</v>
      </c>
      <c r="F424" s="107">
        <v>8.9526239586291307</v>
      </c>
      <c r="G424" s="106">
        <v>20.47042531966715</v>
      </c>
    </row>
    <row r="425" spans="2:7" x14ac:dyDescent="0.3">
      <c r="B425" s="100" t="s">
        <v>255</v>
      </c>
      <c r="C425" s="100" t="s">
        <v>337</v>
      </c>
      <c r="D425" s="99" t="s">
        <v>336</v>
      </c>
      <c r="E425" s="106">
        <v>15.672717394332672</v>
      </c>
      <c r="F425" s="107">
        <v>5.6933237230993186</v>
      </c>
      <c r="G425" s="106">
        <v>18.397447206559491</v>
      </c>
    </row>
    <row r="426" spans="2:7" x14ac:dyDescent="0.3">
      <c r="B426" s="100" t="s">
        <v>256</v>
      </c>
      <c r="C426" s="100" t="s">
        <v>337</v>
      </c>
      <c r="D426" s="99" t="s">
        <v>336</v>
      </c>
      <c r="E426" s="106">
        <v>15.459584946247571</v>
      </c>
      <c r="F426" s="107">
        <v>5.7700655720952536</v>
      </c>
      <c r="G426" s="106">
        <v>18.090288324955097</v>
      </c>
    </row>
    <row r="427" spans="2:7" x14ac:dyDescent="0.3">
      <c r="B427" s="100" t="s">
        <v>257</v>
      </c>
      <c r="C427" s="100" t="s">
        <v>337</v>
      </c>
      <c r="D427" s="99" t="s">
        <v>336</v>
      </c>
      <c r="E427" s="106">
        <v>16.550176125334161</v>
      </c>
      <c r="F427" s="107">
        <v>6.2578191169220849</v>
      </c>
      <c r="G427" s="106">
        <v>19.329008051053183</v>
      </c>
    </row>
    <row r="428" spans="2:7" x14ac:dyDescent="0.3">
      <c r="B428" s="100" t="s">
        <v>258</v>
      </c>
      <c r="C428" s="100" t="s">
        <v>337</v>
      </c>
      <c r="D428" s="99" t="s">
        <v>336</v>
      </c>
      <c r="E428" s="106">
        <v>18.7325899859615</v>
      </c>
      <c r="F428" s="107">
        <v>7.2676400771245069</v>
      </c>
      <c r="G428" s="106">
        <v>21.807606247769957</v>
      </c>
    </row>
    <row r="429" spans="2:7" x14ac:dyDescent="0.3">
      <c r="B429" s="100" t="s">
        <v>259</v>
      </c>
      <c r="C429" s="100" t="s">
        <v>337</v>
      </c>
      <c r="D429" s="99" t="s">
        <v>336</v>
      </c>
      <c r="E429" s="106">
        <v>16.194037011353547</v>
      </c>
      <c r="F429" s="107">
        <v>4.8951147849126695</v>
      </c>
      <c r="G429" s="106">
        <v>19.203639759395323</v>
      </c>
    </row>
    <row r="430" spans="2:7" x14ac:dyDescent="0.3">
      <c r="B430" s="100" t="s">
        <v>260</v>
      </c>
      <c r="C430" s="100" t="s">
        <v>337</v>
      </c>
      <c r="D430" s="99" t="s">
        <v>336</v>
      </c>
      <c r="E430" s="106">
        <v>16.010277406614605</v>
      </c>
      <c r="F430" s="107">
        <v>4.2061469859446508</v>
      </c>
      <c r="G430" s="106">
        <v>19.13213494799966</v>
      </c>
    </row>
    <row r="431" spans="2:7" x14ac:dyDescent="0.3">
      <c r="B431" s="100" t="s">
        <v>261</v>
      </c>
      <c r="C431" s="100" t="s">
        <v>337</v>
      </c>
      <c r="D431" s="99" t="s">
        <v>336</v>
      </c>
      <c r="E431" s="106">
        <v>15.971947246546639</v>
      </c>
      <c r="F431" s="107">
        <v>4.2425321743075113</v>
      </c>
      <c r="G431" s="106">
        <v>19.052375091735456</v>
      </c>
    </row>
    <row r="432" spans="2:7" x14ac:dyDescent="0.3">
      <c r="B432" s="100" t="s">
        <v>262</v>
      </c>
      <c r="C432" s="100" t="s">
        <v>337</v>
      </c>
      <c r="D432" s="99" t="s">
        <v>336</v>
      </c>
      <c r="E432" s="106">
        <v>18.99303419755692</v>
      </c>
      <c r="F432" s="107">
        <v>6.8674574983195953</v>
      </c>
      <c r="G432" s="106">
        <v>22.159238531963396</v>
      </c>
    </row>
    <row r="433" spans="2:7" x14ac:dyDescent="0.3">
      <c r="B433" s="100" t="s">
        <v>263</v>
      </c>
      <c r="C433" s="100" t="s">
        <v>337</v>
      </c>
      <c r="D433" s="99" t="s">
        <v>336</v>
      </c>
      <c r="E433" s="106">
        <v>16.79676265998166</v>
      </c>
      <c r="F433" s="107">
        <v>4.6020364281065742</v>
      </c>
      <c r="G433" s="106">
        <v>19.964865911835286</v>
      </c>
    </row>
    <row r="434" spans="2:7" x14ac:dyDescent="0.3">
      <c r="B434" s="100" t="s">
        <v>264</v>
      </c>
      <c r="C434" s="100" t="s">
        <v>337</v>
      </c>
      <c r="D434" s="99" t="s">
        <v>336</v>
      </c>
      <c r="E434" s="106">
        <v>15.299444414970742</v>
      </c>
      <c r="F434" s="107">
        <v>3.8487819928313294</v>
      </c>
      <c r="G434" s="106">
        <v>18.258914717990802</v>
      </c>
    </row>
    <row r="435" spans="2:7" x14ac:dyDescent="0.3">
      <c r="B435" s="100" t="s">
        <v>265</v>
      </c>
      <c r="C435" s="100" t="s">
        <v>337</v>
      </c>
      <c r="D435" s="99" t="s">
        <v>336</v>
      </c>
      <c r="E435" s="106">
        <v>16.982760588263965</v>
      </c>
      <c r="F435" s="107">
        <v>4.0050224544727122</v>
      </c>
      <c r="G435" s="106">
        <v>20.31975038975455</v>
      </c>
    </row>
    <row r="436" spans="2:7" x14ac:dyDescent="0.3">
      <c r="B436" s="100" t="s">
        <v>266</v>
      </c>
      <c r="C436" s="100" t="s">
        <v>337</v>
      </c>
      <c r="D436" s="99" t="s">
        <v>336</v>
      </c>
      <c r="E436" s="106">
        <v>19.810064078517275</v>
      </c>
      <c r="F436" s="107">
        <v>6.9613244522445408</v>
      </c>
      <c r="G436" s="106">
        <v>23.10059221001821</v>
      </c>
    </row>
    <row r="437" spans="2:7" x14ac:dyDescent="0.3">
      <c r="B437" s="100" t="s">
        <v>267</v>
      </c>
      <c r="C437" s="100" t="s">
        <v>337</v>
      </c>
      <c r="D437" s="99" t="s">
        <v>336</v>
      </c>
      <c r="E437" s="106">
        <v>16.812197210435681</v>
      </c>
      <c r="F437" s="107">
        <v>4.5836191256606558</v>
      </c>
      <c r="G437" s="106">
        <v>19.933099477791934</v>
      </c>
    </row>
    <row r="438" spans="2:7" x14ac:dyDescent="0.3">
      <c r="B438" s="100" t="s">
        <v>268</v>
      </c>
      <c r="C438" s="100" t="s">
        <v>337</v>
      </c>
      <c r="D438" s="99" t="s">
        <v>336</v>
      </c>
      <c r="E438" s="106">
        <v>16.128968938221107</v>
      </c>
      <c r="F438" s="107">
        <v>4.8831929284299029</v>
      </c>
      <c r="G438" s="106">
        <v>18.988830427446544</v>
      </c>
    </row>
    <row r="439" spans="2:7" x14ac:dyDescent="0.3">
      <c r="B439" s="100" t="s">
        <v>269</v>
      </c>
      <c r="C439" s="100" t="s">
        <v>337</v>
      </c>
      <c r="D439" s="99" t="s">
        <v>336</v>
      </c>
      <c r="E439" s="106">
        <v>16.780113786810151</v>
      </c>
      <c r="F439" s="107">
        <v>4.4605207920277721</v>
      </c>
      <c r="G439" s="106">
        <v>19.90209837189354</v>
      </c>
    </row>
    <row r="440" spans="2:7" x14ac:dyDescent="0.3">
      <c r="B440" s="100" t="s">
        <v>270</v>
      </c>
      <c r="C440" s="100" t="s">
        <v>337</v>
      </c>
      <c r="D440" s="99" t="s">
        <v>336</v>
      </c>
      <c r="E440" s="106">
        <v>17.957307488898667</v>
      </c>
      <c r="F440" s="107">
        <v>5.2445774348550644</v>
      </c>
      <c r="G440" s="106">
        <v>21.182927397454971</v>
      </c>
    </row>
    <row r="441" spans="2:7" x14ac:dyDescent="0.3">
      <c r="B441" s="100" t="s">
        <v>271</v>
      </c>
      <c r="C441" s="100" t="s">
        <v>337</v>
      </c>
      <c r="D441" s="99" t="s">
        <v>336</v>
      </c>
      <c r="E441" s="106">
        <v>15.495540992249266</v>
      </c>
      <c r="F441" s="107">
        <v>3.175294026656581</v>
      </c>
      <c r="G441" s="106">
        <v>18.632542401823539</v>
      </c>
    </row>
    <row r="442" spans="2:7" x14ac:dyDescent="0.3">
      <c r="B442" s="100" t="s">
        <v>272</v>
      </c>
      <c r="C442" s="100" t="s">
        <v>337</v>
      </c>
      <c r="D442" s="99" t="s">
        <v>336</v>
      </c>
      <c r="E442" s="106">
        <v>15.559441076532266</v>
      </c>
      <c r="F442" s="107">
        <v>3.907702171114825</v>
      </c>
      <c r="G442" s="106">
        <v>18.536864347539247</v>
      </c>
    </row>
    <row r="443" spans="2:7" x14ac:dyDescent="0.3">
      <c r="B443" s="100" t="s">
        <v>273</v>
      </c>
      <c r="C443" s="100" t="s">
        <v>337</v>
      </c>
      <c r="D443" s="99" t="s">
        <v>336</v>
      </c>
      <c r="E443" s="106">
        <v>15.923983420464296</v>
      </c>
      <c r="F443" s="107">
        <v>4.3158733573918067</v>
      </c>
      <c r="G443" s="106">
        <v>18.900827072910783</v>
      </c>
    </row>
    <row r="444" spans="2:7" x14ac:dyDescent="0.3">
      <c r="B444" s="100" t="s">
        <v>274</v>
      </c>
      <c r="C444" s="100" t="s">
        <v>337</v>
      </c>
      <c r="D444" s="99" t="s">
        <v>336</v>
      </c>
      <c r="E444" s="106">
        <v>17.729900261653807</v>
      </c>
      <c r="F444" s="107">
        <v>5.3482651291269176</v>
      </c>
      <c r="G444" s="106">
        <v>20.909974722245376</v>
      </c>
    </row>
    <row r="445" spans="2:7" x14ac:dyDescent="0.3">
      <c r="B445" s="100" t="s">
        <v>275</v>
      </c>
      <c r="C445" s="100" t="s">
        <v>337</v>
      </c>
      <c r="D445" s="99" t="s">
        <v>336</v>
      </c>
      <c r="E445" s="106">
        <v>14.353669619394397</v>
      </c>
      <c r="F445" s="107">
        <v>3.0199473348882524</v>
      </c>
      <c r="G445" s="106">
        <v>17.265973011731223</v>
      </c>
    </row>
    <row r="446" spans="2:7" x14ac:dyDescent="0.3">
      <c r="B446" s="100" t="s">
        <v>276</v>
      </c>
      <c r="C446" s="100" t="s">
        <v>337</v>
      </c>
      <c r="D446" s="99" t="s">
        <v>336</v>
      </c>
      <c r="E446" s="106">
        <v>13.589369225164848</v>
      </c>
      <c r="F446" s="107">
        <v>2.7578309965802368</v>
      </c>
      <c r="G446" s="106">
        <v>16.374288264189733</v>
      </c>
    </row>
    <row r="447" spans="2:7" x14ac:dyDescent="0.3">
      <c r="B447" s="100" t="s">
        <v>277</v>
      </c>
      <c r="C447" s="100" t="s">
        <v>337</v>
      </c>
      <c r="D447" s="99" t="s">
        <v>336</v>
      </c>
      <c r="E447" s="106">
        <v>13.948573541103821</v>
      </c>
      <c r="F447" s="107">
        <v>4.2181645148415479</v>
      </c>
      <c r="G447" s="106">
        <v>16.451753546662292</v>
      </c>
    </row>
    <row r="448" spans="2:7" x14ac:dyDescent="0.3">
      <c r="B448" s="100" t="s">
        <v>278</v>
      </c>
      <c r="C448" s="100" t="s">
        <v>337</v>
      </c>
      <c r="D448" s="99" t="s">
        <v>336</v>
      </c>
      <c r="E448" s="106">
        <v>16.200275644160918</v>
      </c>
      <c r="F448" s="107">
        <v>5.1582512636029492</v>
      </c>
      <c r="G448" s="106">
        <v>19.035569654893596</v>
      </c>
    </row>
    <row r="449" spans="2:7" x14ac:dyDescent="0.3">
      <c r="B449" s="100" t="s">
        <v>279</v>
      </c>
      <c r="C449" s="100" t="s">
        <v>337</v>
      </c>
      <c r="D449" s="99" t="s">
        <v>336</v>
      </c>
      <c r="E449" s="106">
        <v>14.882792397913283</v>
      </c>
      <c r="F449" s="107">
        <v>4.0570253918247072</v>
      </c>
      <c r="G449" s="106">
        <v>17.654036833759161</v>
      </c>
    </row>
    <row r="450" spans="2:7" x14ac:dyDescent="0.3">
      <c r="B450" s="100" t="s">
        <v>280</v>
      </c>
      <c r="C450" s="100" t="s">
        <v>337</v>
      </c>
      <c r="D450" s="99" t="s">
        <v>336</v>
      </c>
      <c r="E450" s="106">
        <v>13.601298984505616</v>
      </c>
      <c r="F450" s="107">
        <v>2.4004722803328891</v>
      </c>
      <c r="G450" s="106">
        <v>16.45977668030147</v>
      </c>
    </row>
    <row r="451" spans="2:7" x14ac:dyDescent="0.3">
      <c r="B451" s="100" t="s">
        <v>281</v>
      </c>
      <c r="C451" s="100" t="s">
        <v>337</v>
      </c>
      <c r="D451" s="99" t="s">
        <v>336</v>
      </c>
      <c r="E451" s="106">
        <v>13.535075113192752</v>
      </c>
      <c r="F451" s="107">
        <v>2.7553900566540128</v>
      </c>
      <c r="G451" s="106">
        <v>16.277724062139001</v>
      </c>
    </row>
    <row r="452" spans="2:7" x14ac:dyDescent="0.3">
      <c r="B452" s="100" t="s">
        <v>282</v>
      </c>
      <c r="C452" s="100" t="s">
        <v>337</v>
      </c>
      <c r="D452" s="99" t="s">
        <v>336</v>
      </c>
      <c r="E452" s="106">
        <v>14.516663810345801</v>
      </c>
      <c r="F452" s="107">
        <v>4.378337328802318</v>
      </c>
      <c r="G452" s="106">
        <v>17.091028068512358</v>
      </c>
    </row>
    <row r="453" spans="2:7" x14ac:dyDescent="0.3">
      <c r="B453" s="100" t="s">
        <v>283</v>
      </c>
      <c r="C453" s="100" t="s">
        <v>337</v>
      </c>
      <c r="D453" s="99" t="s">
        <v>336</v>
      </c>
      <c r="E453" s="106">
        <v>12.522970789874083</v>
      </c>
      <c r="F453" s="107">
        <v>1.8759907813293835</v>
      </c>
      <c r="G453" s="106">
        <v>15.222633244201425</v>
      </c>
    </row>
    <row r="454" spans="2:7" x14ac:dyDescent="0.3">
      <c r="B454" s="100" t="s">
        <v>284</v>
      </c>
      <c r="C454" s="100" t="s">
        <v>337</v>
      </c>
      <c r="D454" s="99" t="s">
        <v>336</v>
      </c>
      <c r="E454" s="106">
        <v>12.192397376500409</v>
      </c>
      <c r="F454" s="107">
        <v>2.6046833844884363</v>
      </c>
      <c r="G454" s="106">
        <v>14.620300126620247</v>
      </c>
    </row>
    <row r="455" spans="2:7" x14ac:dyDescent="0.3">
      <c r="B455" s="100" t="s">
        <v>285</v>
      </c>
      <c r="C455" s="100" t="s">
        <v>337</v>
      </c>
      <c r="D455" s="99" t="s">
        <v>336</v>
      </c>
      <c r="E455" s="106">
        <v>11.876728375927252</v>
      </c>
      <c r="F455" s="107">
        <v>4.120646555851935</v>
      </c>
      <c r="G455" s="106">
        <v>13.83790911585919</v>
      </c>
    </row>
    <row r="456" spans="2:7" x14ac:dyDescent="0.3">
      <c r="B456" s="100" t="s">
        <v>286</v>
      </c>
      <c r="C456" s="100" t="s">
        <v>337</v>
      </c>
      <c r="D456" s="99" t="s">
        <v>336</v>
      </c>
      <c r="E456" s="106">
        <v>13.733829074472755</v>
      </c>
      <c r="F456" s="107">
        <v>5.0398148687128739</v>
      </c>
      <c r="G456" s="106">
        <v>15.928393978437844</v>
      </c>
    </row>
    <row r="457" spans="2:7" x14ac:dyDescent="0.3">
      <c r="B457" s="100" t="s">
        <v>287</v>
      </c>
      <c r="C457" s="100" t="s">
        <v>337</v>
      </c>
      <c r="D457" s="99" t="s">
        <v>336</v>
      </c>
      <c r="E457" s="106">
        <v>11.085570383647688</v>
      </c>
      <c r="F457" s="107">
        <v>3.1135420165330783</v>
      </c>
      <c r="G457" s="106">
        <v>13.094200802535106</v>
      </c>
    </row>
    <row r="458" spans="2:7" x14ac:dyDescent="0.3">
      <c r="B458" s="100" t="s">
        <v>288</v>
      </c>
      <c r="C458" s="100" t="s">
        <v>337</v>
      </c>
      <c r="D458" s="99" t="s">
        <v>336</v>
      </c>
      <c r="E458" s="106">
        <v>10.779789240961634</v>
      </c>
      <c r="F458" s="107">
        <v>3.4546309584030563</v>
      </c>
      <c r="G458" s="106">
        <v>12.62187368181632</v>
      </c>
    </row>
    <row r="459" spans="2:7" x14ac:dyDescent="0.3">
      <c r="B459" s="100" t="s">
        <v>289</v>
      </c>
      <c r="C459" s="100" t="s">
        <v>337</v>
      </c>
      <c r="D459" s="99" t="s">
        <v>336</v>
      </c>
      <c r="E459" s="106">
        <v>11.106178624615863</v>
      </c>
      <c r="F459" s="107">
        <v>3.8484330470989696</v>
      </c>
      <c r="G459" s="106">
        <v>12.927879652153198</v>
      </c>
    </row>
    <row r="460" spans="2:7" x14ac:dyDescent="0.3">
      <c r="B460" s="100" t="s">
        <v>290</v>
      </c>
      <c r="C460" s="100" t="s">
        <v>337</v>
      </c>
      <c r="D460" s="99" t="s">
        <v>336</v>
      </c>
      <c r="E460" s="106">
        <v>12.33628133589586</v>
      </c>
      <c r="F460" s="107">
        <v>5.1737515989152358</v>
      </c>
      <c r="G460" s="106">
        <v>14.129996118941451</v>
      </c>
    </row>
    <row r="461" spans="2:7" x14ac:dyDescent="0.3">
      <c r="B461" s="100" t="s">
        <v>291</v>
      </c>
      <c r="C461" s="100" t="s">
        <v>337</v>
      </c>
      <c r="D461" s="99" t="s">
        <v>336</v>
      </c>
      <c r="E461" s="106">
        <v>10.679349287526438</v>
      </c>
      <c r="F461" s="107">
        <v>3.5834202986157337</v>
      </c>
      <c r="G461" s="106">
        <v>12.452109934447595</v>
      </c>
    </row>
    <row r="462" spans="2:7" x14ac:dyDescent="0.3">
      <c r="B462" s="100" t="s">
        <v>292</v>
      </c>
      <c r="C462" s="100" t="s">
        <v>337</v>
      </c>
      <c r="D462" s="99" t="s">
        <v>336</v>
      </c>
      <c r="E462" s="106">
        <v>10.911298575423453</v>
      </c>
      <c r="F462" s="107">
        <v>2.8083603140385756</v>
      </c>
      <c r="G462" s="106">
        <v>12.93049861529234</v>
      </c>
    </row>
    <row r="463" spans="2:7" x14ac:dyDescent="0.3">
      <c r="B463" s="100" t="s">
        <v>293</v>
      </c>
      <c r="C463" s="100" t="s">
        <v>337</v>
      </c>
      <c r="D463" s="99" t="s">
        <v>336</v>
      </c>
      <c r="E463" s="106">
        <v>10.840964747153579</v>
      </c>
      <c r="F463" s="107">
        <v>2.9113809189124771</v>
      </c>
      <c r="G463" s="106">
        <v>12.812073111406571</v>
      </c>
    </row>
    <row r="464" spans="2:7" x14ac:dyDescent="0.3">
      <c r="B464" s="100" t="s">
        <v>294</v>
      </c>
      <c r="C464" s="100" t="s">
        <v>337</v>
      </c>
      <c r="D464" s="99" t="s">
        <v>336</v>
      </c>
      <c r="E464" s="106">
        <v>13.583671702703008</v>
      </c>
      <c r="F464" s="107">
        <v>5.2731034282261851</v>
      </c>
      <c r="G464" s="106">
        <v>15.651881451960683</v>
      </c>
    </row>
    <row r="465" spans="2:7" x14ac:dyDescent="0.3">
      <c r="B465" s="100" t="s">
        <v>324</v>
      </c>
      <c r="C465" s="100" t="s">
        <v>337</v>
      </c>
      <c r="D465" s="99" t="s">
        <v>336</v>
      </c>
      <c r="E465" s="106">
        <v>11.74539048245683</v>
      </c>
      <c r="F465" s="107">
        <v>4.3513694067865325</v>
      </c>
      <c r="G465" s="106">
        <v>13.591263391540414</v>
      </c>
    </row>
    <row r="466" spans="2:7" x14ac:dyDescent="0.3">
      <c r="B466" s="100" t="s">
        <v>325</v>
      </c>
      <c r="C466" s="100" t="s">
        <v>337</v>
      </c>
      <c r="D466" s="99" t="s">
        <v>336</v>
      </c>
      <c r="E466" s="106">
        <v>10.507614070471348</v>
      </c>
      <c r="F466" s="107">
        <v>1.6741917916958993</v>
      </c>
      <c r="G466" s="106">
        <v>12.71964164847812</v>
      </c>
    </row>
    <row r="467" spans="2:7" x14ac:dyDescent="0.3">
      <c r="B467" s="100" t="s">
        <v>338</v>
      </c>
      <c r="C467" s="100" t="s">
        <v>337</v>
      </c>
      <c r="D467" s="99" t="s">
        <v>336</v>
      </c>
      <c r="E467" s="106">
        <v>10.749938929031089</v>
      </c>
      <c r="F467" s="107">
        <v>2.9875103532838261</v>
      </c>
      <c r="G467" s="106">
        <v>12.699874551149042</v>
      </c>
    </row>
    <row r="468" spans="2:7" x14ac:dyDescent="0.3">
      <c r="B468" s="100" t="s">
        <v>339</v>
      </c>
      <c r="C468" s="100" t="s">
        <v>337</v>
      </c>
      <c r="D468" s="99" t="s">
        <v>336</v>
      </c>
      <c r="E468" s="106">
        <v>12.670930873513406</v>
      </c>
      <c r="F468" s="107">
        <v>4.8301020040646678</v>
      </c>
      <c r="G468" s="106">
        <v>14.656195771031925</v>
      </c>
    </row>
    <row r="469" spans="2:7" x14ac:dyDescent="0.3">
      <c r="B469" s="100" t="s">
        <v>348</v>
      </c>
      <c r="C469" s="100" t="s">
        <v>337</v>
      </c>
      <c r="D469" s="212" t="s">
        <v>336</v>
      </c>
      <c r="E469" s="227">
        <v>10.677784716299834</v>
      </c>
      <c r="F469" s="228">
        <v>2.9228827135001567</v>
      </c>
      <c r="G469" s="227">
        <v>12.661790476928934</v>
      </c>
    </row>
    <row r="470" spans="2:7" x14ac:dyDescent="0.3">
      <c r="B470" s="248" t="s">
        <v>360</v>
      </c>
      <c r="C470" s="248" t="s">
        <v>337</v>
      </c>
      <c r="D470" s="246" t="s">
        <v>336</v>
      </c>
      <c r="E470" s="232">
        <v>10.120455873007304</v>
      </c>
      <c r="F470" s="236">
        <v>2.2917293693605307</v>
      </c>
      <c r="G470" s="232">
        <v>12.14397603790607</v>
      </c>
    </row>
    <row r="471" spans="2:7" x14ac:dyDescent="0.3">
      <c r="B471" s="248" t="s">
        <v>361</v>
      </c>
      <c r="C471" s="248" t="s">
        <v>337</v>
      </c>
      <c r="D471" s="246" t="s">
        <v>336</v>
      </c>
      <c r="E471" s="232">
        <v>10.63198635950954</v>
      </c>
      <c r="F471" s="236">
        <v>3.0081884113004969</v>
      </c>
      <c r="G471" s="232">
        <v>12.622957167578141</v>
      </c>
    </row>
    <row r="472" spans="2:7" x14ac:dyDescent="0.3">
      <c r="B472" s="248" t="s">
        <v>362</v>
      </c>
      <c r="C472" s="248" t="s">
        <v>337</v>
      </c>
      <c r="D472" s="246" t="s">
        <v>336</v>
      </c>
      <c r="E472" s="232">
        <v>11.503966162456621</v>
      </c>
      <c r="F472" s="236">
        <v>4.0211577308498274</v>
      </c>
      <c r="G472" s="232">
        <v>13.477937806157161</v>
      </c>
    </row>
    <row r="473" spans="2:7" x14ac:dyDescent="0.3">
      <c r="B473" s="248" t="s">
        <v>363</v>
      </c>
      <c r="C473" s="248" t="s">
        <v>337</v>
      </c>
      <c r="D473" s="246" t="s">
        <v>336</v>
      </c>
      <c r="E473" s="232">
        <v>10.000010758230356</v>
      </c>
      <c r="F473" s="236">
        <v>2.8437179368898597</v>
      </c>
      <c r="G473" s="232">
        <v>11.906889898644266</v>
      </c>
    </row>
    <row r="474" spans="2:7" x14ac:dyDescent="0.3">
      <c r="B474" s="248" t="s">
        <v>364</v>
      </c>
      <c r="C474" s="248" t="s">
        <v>337</v>
      </c>
      <c r="D474" s="246" t="s">
        <v>336</v>
      </c>
      <c r="E474" s="232">
        <v>8.4425045421087965</v>
      </c>
      <c r="F474" s="236">
        <v>2.3045864713987059</v>
      </c>
      <c r="G474" s="232">
        <v>10.094401098900677</v>
      </c>
    </row>
    <row r="475" spans="2:7" x14ac:dyDescent="0.3">
      <c r="B475" s="249" t="s">
        <v>365</v>
      </c>
      <c r="C475" s="248" t="s">
        <v>337</v>
      </c>
      <c r="D475" s="246" t="s">
        <v>336</v>
      </c>
      <c r="E475" s="232">
        <v>8.338827903867104</v>
      </c>
      <c r="F475" s="236">
        <v>3.7408821064200404</v>
      </c>
      <c r="G475" s="232">
        <v>9.5887388360634116</v>
      </c>
    </row>
    <row r="477" spans="2:7" x14ac:dyDescent="0.3">
      <c r="B477" s="248" t="s">
        <v>414</v>
      </c>
      <c r="C477" s="248" t="s">
        <v>412</v>
      </c>
      <c r="D477" s="246" t="s">
        <v>122</v>
      </c>
      <c r="E477" s="249" t="s">
        <v>333</v>
      </c>
      <c r="F477" s="249" t="s">
        <v>327</v>
      </c>
      <c r="G477" s="249" t="s">
        <v>328</v>
      </c>
    </row>
    <row r="478" spans="2:7" x14ac:dyDescent="0.3">
      <c r="B478" s="261">
        <v>2020</v>
      </c>
      <c r="C478" s="260" t="s">
        <v>413</v>
      </c>
      <c r="D478" s="261"/>
      <c r="E478" s="261">
        <v>11.406524067444849</v>
      </c>
      <c r="F478" s="251">
        <v>3.8234647561937347</v>
      </c>
      <c r="G478" s="251">
        <v>13.404727021546194</v>
      </c>
    </row>
    <row r="479" spans="2:7" x14ac:dyDescent="0.3">
      <c r="B479" s="261">
        <v>2020</v>
      </c>
      <c r="C479" s="260" t="s">
        <v>413</v>
      </c>
      <c r="D479" s="261" t="s">
        <v>353</v>
      </c>
      <c r="E479" s="251">
        <v>12.190113962309052</v>
      </c>
      <c r="F479" s="251">
        <v>4.4652694707434364</v>
      </c>
      <c r="G479" s="251">
        <v>14.233990333540447</v>
      </c>
    </row>
    <row r="480" spans="2:7" x14ac:dyDescent="0.3">
      <c r="B480" s="261">
        <v>2020</v>
      </c>
      <c r="C480" s="260" t="s">
        <v>413</v>
      </c>
      <c r="D480" s="261" t="s">
        <v>354</v>
      </c>
      <c r="E480" s="251">
        <v>10.588242484104736</v>
      </c>
      <c r="F480" s="251">
        <v>3.1497800458183676</v>
      </c>
      <c r="G480" s="251">
        <v>12.539926405843389</v>
      </c>
    </row>
    <row r="481" spans="2:7" x14ac:dyDescent="0.3">
      <c r="B481" s="261">
        <v>2021</v>
      </c>
      <c r="C481" s="260" t="s">
        <v>413</v>
      </c>
      <c r="D481" s="261"/>
      <c r="E481" s="261">
        <v>10.102571071030878</v>
      </c>
      <c r="F481" s="251">
        <v>3.3074977235679488</v>
      </c>
      <c r="G481" s="251">
        <v>11.954008394317897</v>
      </c>
    </row>
    <row r="482" spans="2:7" x14ac:dyDescent="0.3">
      <c r="B482" s="261">
        <v>2021</v>
      </c>
      <c r="C482" s="260" t="s">
        <v>413</v>
      </c>
      <c r="D482" s="261" t="s">
        <v>353</v>
      </c>
      <c r="E482" s="251">
        <v>11.016992428121874</v>
      </c>
      <c r="F482" s="251">
        <v>3.5053117621205625</v>
      </c>
      <c r="G482" s="251">
        <v>13.069684682372518</v>
      </c>
    </row>
    <row r="483" spans="2:7" x14ac:dyDescent="0.3">
      <c r="B483" s="261">
        <v>2021</v>
      </c>
      <c r="C483" s="260" t="s">
        <v>413</v>
      </c>
      <c r="D483" s="261" t="s">
        <v>354</v>
      </c>
      <c r="E483" s="251">
        <v>9.1485308505507064</v>
      </c>
      <c r="F483" s="251">
        <v>3.1000883549061999</v>
      </c>
      <c r="G483" s="251">
        <v>10.791604311278757</v>
      </c>
    </row>
    <row r="484" spans="2:7" x14ac:dyDescent="0.3">
      <c r="B484" s="261">
        <v>2020</v>
      </c>
      <c r="C484" s="260" t="s">
        <v>416</v>
      </c>
      <c r="D484" s="261"/>
      <c r="E484" s="251">
        <v>11.391611338326896</v>
      </c>
      <c r="F484" s="251">
        <v>3.7478532917706637</v>
      </c>
      <c r="G484" s="251">
        <v>13.405852541620364</v>
      </c>
    </row>
    <row r="485" spans="2:7" x14ac:dyDescent="0.3">
      <c r="B485" s="261">
        <v>2021</v>
      </c>
      <c r="C485" s="260" t="s">
        <v>416</v>
      </c>
      <c r="D485" s="261"/>
      <c r="E485" s="251">
        <v>10.10173484201362</v>
      </c>
      <c r="F485" s="251">
        <v>3.1956389638393361</v>
      </c>
      <c r="G485" s="251">
        <v>11.983630940675544</v>
      </c>
    </row>
    <row r="486" spans="2:7" x14ac:dyDescent="0.3">
      <c r="B486" s="261">
        <v>2020</v>
      </c>
      <c r="C486" s="260" t="s">
        <v>416</v>
      </c>
      <c r="D486" s="261" t="s">
        <v>353</v>
      </c>
      <c r="E486" s="251">
        <v>12.18403760029889</v>
      </c>
      <c r="F486" s="251">
        <v>4.421071998817852</v>
      </c>
      <c r="G486" s="251">
        <v>14.238104588411709</v>
      </c>
    </row>
    <row r="487" spans="2:7" x14ac:dyDescent="0.3">
      <c r="B487" s="261">
        <v>2021</v>
      </c>
      <c r="C487" s="260" t="s">
        <v>416</v>
      </c>
      <c r="D487" s="261" t="s">
        <v>353</v>
      </c>
      <c r="E487" s="251">
        <v>11.003440401326658</v>
      </c>
      <c r="F487" s="251">
        <v>3.4737485900757923</v>
      </c>
      <c r="G487" s="251">
        <v>13.061222399267015</v>
      </c>
    </row>
    <row r="488" spans="2:7" x14ac:dyDescent="0.3">
      <c r="B488" s="261">
        <v>2020</v>
      </c>
      <c r="C488" s="260" t="s">
        <v>416</v>
      </c>
      <c r="D488" s="261" t="s">
        <v>354</v>
      </c>
      <c r="E488" s="251">
        <v>10.564104788300956</v>
      </c>
      <c r="F488" s="251">
        <v>3.0411983621001788</v>
      </c>
      <c r="G488" s="251">
        <v>12.53794022757141</v>
      </c>
    </row>
    <row r="489" spans="2:7" x14ac:dyDescent="0.3">
      <c r="B489" s="261">
        <v>2021</v>
      </c>
      <c r="C489" s="260" t="s">
        <v>416</v>
      </c>
      <c r="D489" s="261" t="s">
        <v>354</v>
      </c>
      <c r="E489" s="251">
        <v>9.1609641849442554</v>
      </c>
      <c r="F489" s="251">
        <v>2.9040321739583277</v>
      </c>
      <c r="G489" s="251">
        <v>10.860906021541215</v>
      </c>
    </row>
    <row r="490" spans="2:7" x14ac:dyDescent="0.3">
      <c r="C490" s="260"/>
    </row>
    <row r="491" spans="2:7" x14ac:dyDescent="0.3">
      <c r="B491" s="256" t="s">
        <v>121</v>
      </c>
      <c r="C491" s="259"/>
      <c r="D491" s="256" t="s">
        <v>412</v>
      </c>
      <c r="E491" s="256" t="s">
        <v>326</v>
      </c>
      <c r="F491" s="256" t="s">
        <v>122</v>
      </c>
      <c r="G491" s="256" t="s">
        <v>415</v>
      </c>
    </row>
    <row r="492" spans="2:7" hidden="1" x14ac:dyDescent="0.3">
      <c r="B492" s="259" t="s">
        <v>360</v>
      </c>
      <c r="C492" s="259"/>
      <c r="D492" s="259" t="s">
        <v>413</v>
      </c>
      <c r="E492" s="259" t="s">
        <v>333</v>
      </c>
      <c r="F492" s="259" t="s">
        <v>354</v>
      </c>
      <c r="G492" s="254">
        <v>11.024785043271528</v>
      </c>
    </row>
    <row r="493" spans="2:7" hidden="1" x14ac:dyDescent="0.3">
      <c r="B493" s="259" t="s">
        <v>361</v>
      </c>
      <c r="C493" s="259"/>
      <c r="D493" s="259" t="s">
        <v>413</v>
      </c>
      <c r="E493" s="259" t="s">
        <v>333</v>
      </c>
      <c r="F493" s="259" t="s">
        <v>354</v>
      </c>
      <c r="G493" s="254">
        <v>10.95956540607988</v>
      </c>
    </row>
    <row r="494" spans="2:7" hidden="1" x14ac:dyDescent="0.3">
      <c r="B494" s="259" t="s">
        <v>362</v>
      </c>
      <c r="C494" s="259"/>
      <c r="D494" s="259" t="s">
        <v>413</v>
      </c>
      <c r="E494" s="259" t="s">
        <v>333</v>
      </c>
      <c r="F494" s="259" t="s">
        <v>354</v>
      </c>
      <c r="G494" s="254">
        <v>10.057875812120944</v>
      </c>
    </row>
    <row r="495" spans="2:7" hidden="1" x14ac:dyDescent="0.3">
      <c r="B495" s="259" t="s">
        <v>363</v>
      </c>
      <c r="C495" s="259"/>
      <c r="D495" s="259" t="s">
        <v>413</v>
      </c>
      <c r="E495" s="259" t="s">
        <v>333</v>
      </c>
      <c r="F495" s="259" t="s">
        <v>354</v>
      </c>
      <c r="G495" s="254">
        <v>10.310743674946595</v>
      </c>
    </row>
    <row r="496" spans="2:7" hidden="1" x14ac:dyDescent="0.3">
      <c r="B496" s="259" t="s">
        <v>364</v>
      </c>
      <c r="C496" s="259"/>
      <c r="D496" s="259" t="s">
        <v>413</v>
      </c>
      <c r="E496" s="259" t="s">
        <v>333</v>
      </c>
      <c r="F496" s="259" t="s">
        <v>354</v>
      </c>
      <c r="G496" s="254">
        <v>9.4173802452156217</v>
      </c>
    </row>
    <row r="497" spans="2:7" hidden="1" x14ac:dyDescent="0.3">
      <c r="B497" s="259" t="s">
        <v>365</v>
      </c>
      <c r="C497" s="259"/>
      <c r="D497" s="259" t="s">
        <v>413</v>
      </c>
      <c r="E497" s="259" t="s">
        <v>333</v>
      </c>
      <c r="F497" s="259" t="s">
        <v>354</v>
      </c>
      <c r="G497" s="254">
        <v>8.7221284052187844</v>
      </c>
    </row>
    <row r="498" spans="2:7" hidden="1" x14ac:dyDescent="0.3">
      <c r="B498" s="259" t="s">
        <v>408</v>
      </c>
      <c r="C498" s="259"/>
      <c r="D498" s="259" t="s">
        <v>413</v>
      </c>
      <c r="E498" s="259" t="s">
        <v>333</v>
      </c>
      <c r="F498" s="259" t="s">
        <v>354</v>
      </c>
      <c r="G498" s="254">
        <v>9.6717247123656804</v>
      </c>
    </row>
    <row r="499" spans="2:7" hidden="1" x14ac:dyDescent="0.3">
      <c r="B499" s="259" t="s">
        <v>409</v>
      </c>
      <c r="C499" s="259"/>
      <c r="D499" s="259" t="s">
        <v>413</v>
      </c>
      <c r="E499" s="259" t="s">
        <v>333</v>
      </c>
      <c r="F499" s="259" t="s">
        <v>354</v>
      </c>
      <c r="G499" s="254">
        <v>8.7828900394027407</v>
      </c>
    </row>
    <row r="500" spans="2:7" hidden="1" x14ac:dyDescent="0.3">
      <c r="B500" s="259" t="s">
        <v>406</v>
      </c>
      <c r="C500" s="259"/>
      <c r="D500" s="259" t="s">
        <v>413</v>
      </c>
      <c r="E500" s="259" t="s">
        <v>333</v>
      </c>
      <c r="F500" s="259" t="s">
        <v>354</v>
      </c>
      <c r="G500" s="254">
        <v>9.5178236174640709</v>
      </c>
    </row>
    <row r="501" spans="2:7" hidden="1" x14ac:dyDescent="0.3">
      <c r="B501" s="259" t="s">
        <v>360</v>
      </c>
      <c r="C501" s="259"/>
      <c r="D501" s="259" t="s">
        <v>413</v>
      </c>
      <c r="E501" s="259" t="s">
        <v>327</v>
      </c>
      <c r="F501" s="259" t="s">
        <v>354</v>
      </c>
      <c r="G501" s="236">
        <v>3.3075939465926782</v>
      </c>
    </row>
    <row r="502" spans="2:7" hidden="1" x14ac:dyDescent="0.3">
      <c r="B502" s="259" t="s">
        <v>361</v>
      </c>
      <c r="C502" s="259"/>
      <c r="D502" s="259" t="s">
        <v>413</v>
      </c>
      <c r="E502" s="259" t="s">
        <v>327</v>
      </c>
      <c r="F502" s="259" t="s">
        <v>354</v>
      </c>
      <c r="G502" s="236">
        <v>3.3249702073245588</v>
      </c>
    </row>
    <row r="503" spans="2:7" hidden="1" x14ac:dyDescent="0.3">
      <c r="B503" s="259" t="s">
        <v>362</v>
      </c>
      <c r="C503" s="259"/>
      <c r="D503" s="259" t="s">
        <v>413</v>
      </c>
      <c r="E503" s="259" t="s">
        <v>327</v>
      </c>
      <c r="F503" s="259" t="s">
        <v>354</v>
      </c>
      <c r="G503" s="236">
        <v>2.7872883532691359</v>
      </c>
    </row>
    <row r="504" spans="2:7" hidden="1" x14ac:dyDescent="0.3">
      <c r="B504" s="259" t="s">
        <v>363</v>
      </c>
      <c r="C504" s="259"/>
      <c r="D504" s="259" t="s">
        <v>413</v>
      </c>
      <c r="E504" s="259" t="s">
        <v>327</v>
      </c>
      <c r="F504" s="259" t="s">
        <v>354</v>
      </c>
      <c r="G504" s="236">
        <v>3.1792676760870968</v>
      </c>
    </row>
    <row r="505" spans="2:7" hidden="1" x14ac:dyDescent="0.3">
      <c r="B505" s="259" t="s">
        <v>364</v>
      </c>
      <c r="C505" s="259"/>
      <c r="D505" s="259" t="s">
        <v>413</v>
      </c>
      <c r="E505" s="259" t="s">
        <v>327</v>
      </c>
      <c r="F505" s="259" t="s">
        <v>354</v>
      </c>
      <c r="G505" s="236">
        <v>3.3555644039725441</v>
      </c>
    </row>
    <row r="506" spans="2:7" hidden="1" x14ac:dyDescent="0.3">
      <c r="B506" s="259" t="s">
        <v>365</v>
      </c>
      <c r="C506" s="259"/>
      <c r="D506" s="259" t="s">
        <v>413</v>
      </c>
      <c r="E506" s="259" t="s">
        <v>327</v>
      </c>
      <c r="F506" s="259" t="s">
        <v>354</v>
      </c>
      <c r="G506" s="236">
        <v>3.7932017722398395</v>
      </c>
    </row>
    <row r="507" spans="2:7" hidden="1" x14ac:dyDescent="0.3">
      <c r="B507" s="259" t="s">
        <v>408</v>
      </c>
      <c r="C507" s="259"/>
      <c r="D507" s="259" t="s">
        <v>413</v>
      </c>
      <c r="E507" s="259" t="s">
        <v>327</v>
      </c>
      <c r="F507" s="259" t="s">
        <v>354</v>
      </c>
      <c r="G507" s="236">
        <v>2.4726214051493169</v>
      </c>
    </row>
    <row r="508" spans="2:7" hidden="1" x14ac:dyDescent="0.3">
      <c r="B508" s="259" t="s">
        <v>409</v>
      </c>
      <c r="C508" s="259"/>
      <c r="D508" s="259" t="s">
        <v>413</v>
      </c>
      <c r="E508" s="259" t="s">
        <v>327</v>
      </c>
      <c r="F508" s="259" t="s">
        <v>354</v>
      </c>
      <c r="G508" s="236">
        <v>2.7789658382631002</v>
      </c>
    </row>
    <row r="509" spans="2:7" hidden="1" x14ac:dyDescent="0.3">
      <c r="B509" s="259" t="s">
        <v>406</v>
      </c>
      <c r="C509" s="259"/>
      <c r="D509" s="259" t="s">
        <v>413</v>
      </c>
      <c r="E509" s="259" t="s">
        <v>327</v>
      </c>
      <c r="F509" s="259" t="s">
        <v>354</v>
      </c>
      <c r="G509" s="236">
        <v>2.2267162761457042</v>
      </c>
    </row>
    <row r="510" spans="2:7" hidden="1" x14ac:dyDescent="0.3">
      <c r="B510" s="259" t="s">
        <v>360</v>
      </c>
      <c r="C510" s="259"/>
      <c r="D510" s="259" t="s">
        <v>413</v>
      </c>
      <c r="E510" s="259" t="s">
        <v>328</v>
      </c>
      <c r="F510" s="259" t="s">
        <v>354</v>
      </c>
      <c r="G510" s="254">
        <v>13.019476235157294</v>
      </c>
    </row>
    <row r="511" spans="2:7" hidden="1" x14ac:dyDescent="0.3">
      <c r="B511" s="259" t="s">
        <v>361</v>
      </c>
      <c r="C511" s="259"/>
      <c r="D511" s="259" t="s">
        <v>413</v>
      </c>
      <c r="E511" s="259" t="s">
        <v>328</v>
      </c>
      <c r="F511" s="259" t="s">
        <v>354</v>
      </c>
      <c r="G511" s="254">
        <v>12.953355938751764</v>
      </c>
    </row>
    <row r="512" spans="2:7" hidden="1" x14ac:dyDescent="0.3">
      <c r="B512" s="259" t="s">
        <v>362</v>
      </c>
      <c r="C512" s="259"/>
      <c r="D512" s="259" t="s">
        <v>413</v>
      </c>
      <c r="E512" s="259" t="s">
        <v>328</v>
      </c>
      <c r="F512" s="259" t="s">
        <v>354</v>
      </c>
      <c r="G512" s="254">
        <v>11.975863370936001</v>
      </c>
    </row>
    <row r="513" spans="2:7" hidden="1" x14ac:dyDescent="0.3">
      <c r="B513" s="259" t="s">
        <v>363</v>
      </c>
      <c r="C513" s="259"/>
      <c r="D513" s="259" t="s">
        <v>413</v>
      </c>
      <c r="E513" s="259" t="s">
        <v>328</v>
      </c>
      <c r="F513" s="259" t="s">
        <v>354</v>
      </c>
      <c r="G513" s="254">
        <v>12.211010078528492</v>
      </c>
    </row>
    <row r="514" spans="2:7" hidden="1" x14ac:dyDescent="0.3">
      <c r="B514" s="259" t="s">
        <v>364</v>
      </c>
      <c r="C514" s="259"/>
      <c r="D514" s="259" t="s">
        <v>413</v>
      </c>
      <c r="E514" s="259" t="s">
        <v>328</v>
      </c>
      <c r="F514" s="259" t="s">
        <v>354</v>
      </c>
      <c r="G514" s="254">
        <v>11.048795425525686</v>
      </c>
    </row>
    <row r="515" spans="2:7" hidden="1" x14ac:dyDescent="0.3">
      <c r="B515" s="259" t="s">
        <v>365</v>
      </c>
      <c r="C515" s="259"/>
      <c r="D515" s="259" t="s">
        <v>413</v>
      </c>
      <c r="E515" s="259" t="s">
        <v>328</v>
      </c>
      <c r="F515" s="259" t="s">
        <v>354</v>
      </c>
      <c r="G515" s="254">
        <v>10.06201355261973</v>
      </c>
    </row>
    <row r="516" spans="2:7" x14ac:dyDescent="0.3">
      <c r="B516" s="259" t="s">
        <v>408</v>
      </c>
      <c r="C516" s="259"/>
      <c r="D516" s="259" t="s">
        <v>413</v>
      </c>
      <c r="E516" s="259" t="s">
        <v>328</v>
      </c>
      <c r="F516" s="259" t="s">
        <v>354</v>
      </c>
      <c r="G516" s="254">
        <v>11.635184669114251</v>
      </c>
    </row>
    <row r="517" spans="2:7" x14ac:dyDescent="0.3">
      <c r="B517" s="259" t="s">
        <v>409</v>
      </c>
      <c r="C517" s="259"/>
      <c r="D517" s="259" t="s">
        <v>413</v>
      </c>
      <c r="E517" s="259" t="s">
        <v>328</v>
      </c>
      <c r="F517" s="259" t="s">
        <v>354</v>
      </c>
      <c r="G517" s="254">
        <v>10.420423597855358</v>
      </c>
    </row>
    <row r="518" spans="2:7" x14ac:dyDescent="0.3">
      <c r="B518" s="259" t="s">
        <v>406</v>
      </c>
      <c r="C518" s="259"/>
      <c r="D518" s="259" t="s">
        <v>413</v>
      </c>
      <c r="E518" s="259" t="s">
        <v>328</v>
      </c>
      <c r="F518" s="259" t="s">
        <v>354</v>
      </c>
      <c r="G518" s="254">
        <v>11.506339119457662</v>
      </c>
    </row>
    <row r="519" spans="2:7" hidden="1" x14ac:dyDescent="0.3">
      <c r="B519" s="259" t="s">
        <v>360</v>
      </c>
      <c r="C519" s="259"/>
      <c r="D519" s="259" t="s">
        <v>413</v>
      </c>
      <c r="E519" s="259" t="s">
        <v>333</v>
      </c>
      <c r="F519" s="259" t="s">
        <v>353</v>
      </c>
      <c r="G519" s="254">
        <v>11.744168326741761</v>
      </c>
    </row>
    <row r="520" spans="2:7" hidden="1" x14ac:dyDescent="0.3">
      <c r="B520" s="259" t="s">
        <v>361</v>
      </c>
      <c r="C520" s="259"/>
      <c r="D520" s="259" t="s">
        <v>413</v>
      </c>
      <c r="E520" s="259" t="s">
        <v>333</v>
      </c>
      <c r="F520" s="259" t="s">
        <v>353</v>
      </c>
      <c r="G520" s="254">
        <v>11.635802235226302</v>
      </c>
    </row>
    <row r="521" spans="2:7" hidden="1" x14ac:dyDescent="0.3">
      <c r="B521" s="259" t="s">
        <v>362</v>
      </c>
      <c r="C521" s="259"/>
      <c r="D521" s="259" t="s">
        <v>413</v>
      </c>
      <c r="E521" s="259" t="s">
        <v>333</v>
      </c>
      <c r="F521" s="259" t="s">
        <v>353</v>
      </c>
      <c r="G521" s="254">
        <v>12.11154410779403</v>
      </c>
    </row>
    <row r="522" spans="2:7" hidden="1" x14ac:dyDescent="0.3">
      <c r="B522" s="259" t="s">
        <v>363</v>
      </c>
      <c r="C522" s="259"/>
      <c r="D522" s="259" t="s">
        <v>413</v>
      </c>
      <c r="E522" s="259" t="s">
        <v>333</v>
      </c>
      <c r="F522" s="259" t="s">
        <v>353</v>
      </c>
      <c r="G522" s="254">
        <v>13.268941179474114</v>
      </c>
    </row>
    <row r="523" spans="2:7" hidden="1" x14ac:dyDescent="0.3">
      <c r="B523" s="259" t="s">
        <v>364</v>
      </c>
      <c r="C523" s="259"/>
      <c r="D523" s="259" t="s">
        <v>413</v>
      </c>
      <c r="E523" s="259" t="s">
        <v>333</v>
      </c>
      <c r="F523" s="259" t="s">
        <v>353</v>
      </c>
      <c r="G523" s="254">
        <v>12.106159418802475</v>
      </c>
    </row>
    <row r="524" spans="2:7" hidden="1" x14ac:dyDescent="0.3">
      <c r="B524" s="259" t="s">
        <v>365</v>
      </c>
      <c r="C524" s="259"/>
      <c r="D524" s="259" t="s">
        <v>413</v>
      </c>
      <c r="E524" s="259" t="s">
        <v>333</v>
      </c>
      <c r="F524" s="259" t="s">
        <v>353</v>
      </c>
      <c r="G524" s="254">
        <v>9.8338738686022751</v>
      </c>
    </row>
    <row r="525" spans="2:7" hidden="1" x14ac:dyDescent="0.3">
      <c r="B525" s="259" t="s">
        <v>408</v>
      </c>
      <c r="C525" s="259"/>
      <c r="D525" s="259" t="s">
        <v>413</v>
      </c>
      <c r="E525" s="259" t="s">
        <v>333</v>
      </c>
      <c r="F525" s="259" t="s">
        <v>353</v>
      </c>
      <c r="G525" s="254">
        <v>10.602824077133198</v>
      </c>
    </row>
    <row r="526" spans="2:7" hidden="1" x14ac:dyDescent="0.3">
      <c r="B526" s="259" t="s">
        <v>409</v>
      </c>
      <c r="C526" s="259"/>
      <c r="D526" s="259" t="s">
        <v>413</v>
      </c>
      <c r="E526" s="259" t="s">
        <v>333</v>
      </c>
      <c r="F526" s="259" t="s">
        <v>353</v>
      </c>
      <c r="G526" s="254">
        <v>11.525112347949547</v>
      </c>
    </row>
    <row r="527" spans="2:7" hidden="1" x14ac:dyDescent="0.3">
      <c r="B527" s="259" t="s">
        <v>406</v>
      </c>
      <c r="C527" s="259"/>
      <c r="D527" s="259" t="s">
        <v>413</v>
      </c>
      <c r="E527" s="259" t="s">
        <v>333</v>
      </c>
      <c r="F527" s="259" t="s">
        <v>353</v>
      </c>
      <c r="G527" s="254">
        <v>11.156611119901717</v>
      </c>
    </row>
    <row r="528" spans="2:7" hidden="1" x14ac:dyDescent="0.3">
      <c r="B528" s="259" t="s">
        <v>360</v>
      </c>
      <c r="C528" s="259"/>
      <c r="D528" s="259" t="s">
        <v>413</v>
      </c>
      <c r="E528" s="259" t="s">
        <v>327</v>
      </c>
      <c r="F528" s="259" t="s">
        <v>353</v>
      </c>
      <c r="G528" s="236">
        <v>5.4078447883701317</v>
      </c>
    </row>
    <row r="529" spans="2:7" hidden="1" x14ac:dyDescent="0.3">
      <c r="B529" s="259" t="s">
        <v>361</v>
      </c>
      <c r="C529" s="259"/>
      <c r="D529" s="259" t="s">
        <v>413</v>
      </c>
      <c r="E529" s="259" t="s">
        <v>327</v>
      </c>
      <c r="F529" s="259" t="s">
        <v>353</v>
      </c>
      <c r="G529" s="236">
        <v>5.0300806692581457</v>
      </c>
    </row>
    <row r="530" spans="2:7" hidden="1" x14ac:dyDescent="0.3">
      <c r="B530" s="259" t="s">
        <v>362</v>
      </c>
      <c r="C530" s="259"/>
      <c r="D530" s="259" t="s">
        <v>413</v>
      </c>
      <c r="E530" s="259" t="s">
        <v>327</v>
      </c>
      <c r="F530" s="259" t="s">
        <v>353</v>
      </c>
      <c r="G530" s="236">
        <v>3.6037143388970065</v>
      </c>
    </row>
    <row r="531" spans="2:7" hidden="1" x14ac:dyDescent="0.3">
      <c r="B531" s="259" t="s">
        <v>363</v>
      </c>
      <c r="C531" s="259"/>
      <c r="D531" s="259" t="s">
        <v>413</v>
      </c>
      <c r="E531" s="259" t="s">
        <v>327</v>
      </c>
      <c r="F531" s="259" t="s">
        <v>353</v>
      </c>
      <c r="G531" s="236">
        <v>3.8194380864484607</v>
      </c>
    </row>
    <row r="532" spans="2:7" hidden="1" x14ac:dyDescent="0.3">
      <c r="B532" s="259" t="s">
        <v>364</v>
      </c>
      <c r="C532" s="259"/>
      <c r="D532" s="259" t="s">
        <v>413</v>
      </c>
      <c r="E532" s="259" t="s">
        <v>327</v>
      </c>
      <c r="F532" s="259" t="s">
        <v>353</v>
      </c>
      <c r="G532" s="236">
        <v>3.2126602476476842</v>
      </c>
    </row>
    <row r="533" spans="2:7" hidden="1" x14ac:dyDescent="0.3">
      <c r="B533" s="259" t="s">
        <v>365</v>
      </c>
      <c r="C533" s="259"/>
      <c r="D533" s="259" t="s">
        <v>413</v>
      </c>
      <c r="E533" s="259" t="s">
        <v>327</v>
      </c>
      <c r="F533" s="259" t="s">
        <v>353</v>
      </c>
      <c r="G533" s="236">
        <v>3.6025993858936527</v>
      </c>
    </row>
    <row r="534" spans="2:7" hidden="1" x14ac:dyDescent="0.3">
      <c r="B534" s="259" t="s">
        <v>408</v>
      </c>
      <c r="C534" s="259"/>
      <c r="D534" s="259" t="s">
        <v>413</v>
      </c>
      <c r="E534" s="259" t="s">
        <v>327</v>
      </c>
      <c r="F534" s="259" t="s">
        <v>353</v>
      </c>
      <c r="G534" s="236">
        <v>3.2094878275890264</v>
      </c>
    </row>
    <row r="535" spans="2:7" hidden="1" x14ac:dyDescent="0.3">
      <c r="B535" s="259" t="s">
        <v>409</v>
      </c>
      <c r="C535" s="259"/>
      <c r="D535" s="259" t="s">
        <v>413</v>
      </c>
      <c r="E535" s="259" t="s">
        <v>327</v>
      </c>
      <c r="F535" s="259" t="s">
        <v>353</v>
      </c>
      <c r="G535" s="236">
        <v>3.9964995873518863</v>
      </c>
    </row>
    <row r="536" spans="2:7" hidden="1" x14ac:dyDescent="0.3">
      <c r="B536" s="259" t="s">
        <v>406</v>
      </c>
      <c r="C536" s="259"/>
      <c r="D536" s="259" t="s">
        <v>413</v>
      </c>
      <c r="E536" s="259" t="s">
        <v>327</v>
      </c>
      <c r="F536" s="259" t="s">
        <v>353</v>
      </c>
      <c r="G536" s="236">
        <v>5.2752026579129119</v>
      </c>
    </row>
    <row r="537" spans="2:7" hidden="1" x14ac:dyDescent="0.3">
      <c r="B537" s="259" t="s">
        <v>360</v>
      </c>
      <c r="C537" s="259"/>
      <c r="D537" s="259" t="s">
        <v>413</v>
      </c>
      <c r="E537" s="259" t="s">
        <v>328</v>
      </c>
      <c r="F537" s="259" t="s">
        <v>353</v>
      </c>
      <c r="G537" s="254">
        <v>13.392132466718119</v>
      </c>
    </row>
    <row r="538" spans="2:7" hidden="1" x14ac:dyDescent="0.3">
      <c r="B538" s="259" t="s">
        <v>361</v>
      </c>
      <c r="C538" s="259"/>
      <c r="D538" s="259" t="s">
        <v>413</v>
      </c>
      <c r="E538" s="259" t="s">
        <v>328</v>
      </c>
      <c r="F538" s="259" t="s">
        <v>353</v>
      </c>
      <c r="G538" s="254">
        <v>13.371381733784126</v>
      </c>
    </row>
    <row r="539" spans="2:7" hidden="1" x14ac:dyDescent="0.3">
      <c r="B539" s="259" t="s">
        <v>362</v>
      </c>
      <c r="C539" s="259"/>
      <c r="D539" s="259" t="s">
        <v>413</v>
      </c>
      <c r="E539" s="259" t="s">
        <v>328</v>
      </c>
      <c r="F539" s="259" t="s">
        <v>353</v>
      </c>
      <c r="G539" s="254">
        <v>14.369692467926635</v>
      </c>
    </row>
    <row r="540" spans="2:7" hidden="1" x14ac:dyDescent="0.3">
      <c r="B540" s="259" t="s">
        <v>363</v>
      </c>
      <c r="C540" s="259"/>
      <c r="D540" s="259" t="s">
        <v>413</v>
      </c>
      <c r="E540" s="259" t="s">
        <v>328</v>
      </c>
      <c r="F540" s="259" t="s">
        <v>353</v>
      </c>
      <c r="G540" s="254">
        <v>15.802754665732913</v>
      </c>
    </row>
    <row r="541" spans="2:7" hidden="1" x14ac:dyDescent="0.3">
      <c r="B541" s="259" t="s">
        <v>364</v>
      </c>
      <c r="C541" s="259"/>
      <c r="D541" s="259" t="s">
        <v>413</v>
      </c>
      <c r="E541" s="259" t="s">
        <v>328</v>
      </c>
      <c r="F541" s="259" t="s">
        <v>353</v>
      </c>
      <c r="G541" s="254">
        <v>14.51512909321783</v>
      </c>
    </row>
    <row r="542" spans="2:7" hidden="1" x14ac:dyDescent="0.3">
      <c r="B542" s="259" t="s">
        <v>365</v>
      </c>
      <c r="C542" s="259"/>
      <c r="D542" s="259" t="s">
        <v>413</v>
      </c>
      <c r="E542" s="259" t="s">
        <v>328</v>
      </c>
      <c r="F542" s="259" t="s">
        <v>353</v>
      </c>
      <c r="G542" s="254">
        <v>11.53889508160839</v>
      </c>
    </row>
    <row r="543" spans="2:7" x14ac:dyDescent="0.3">
      <c r="B543" s="259" t="s">
        <v>408</v>
      </c>
      <c r="C543" s="259"/>
      <c r="D543" s="259" t="s">
        <v>413</v>
      </c>
      <c r="E543" s="259" t="s">
        <v>328</v>
      </c>
      <c r="F543" s="259" t="s">
        <v>353</v>
      </c>
      <c r="G543" s="254">
        <v>12.632643175275964</v>
      </c>
    </row>
    <row r="544" spans="2:7" x14ac:dyDescent="0.3">
      <c r="B544" s="259" t="s">
        <v>409</v>
      </c>
      <c r="C544" s="259"/>
      <c r="D544" s="259" t="s">
        <v>413</v>
      </c>
      <c r="E544" s="259" t="s">
        <v>328</v>
      </c>
      <c r="F544" s="259" t="s">
        <v>353</v>
      </c>
      <c r="G544" s="254">
        <v>13.592071379387887</v>
      </c>
    </row>
    <row r="545" spans="2:7" x14ac:dyDescent="0.3">
      <c r="B545" s="259" t="s">
        <v>406</v>
      </c>
      <c r="C545" s="259"/>
      <c r="D545" s="259" t="s">
        <v>413</v>
      </c>
      <c r="E545" s="259" t="s">
        <v>328</v>
      </c>
      <c r="F545" s="259" t="s">
        <v>353</v>
      </c>
      <c r="G545" s="254">
        <v>12.771308490132899</v>
      </c>
    </row>
    <row r="546" spans="2:7" hidden="1" x14ac:dyDescent="0.3">
      <c r="B546" s="259" t="s">
        <v>360</v>
      </c>
      <c r="C546" s="259"/>
      <c r="D546" s="259" t="s">
        <v>413</v>
      </c>
      <c r="E546" s="259" t="s">
        <v>333</v>
      </c>
      <c r="F546" s="259"/>
      <c r="G546" s="254">
        <v>11.392345333916353</v>
      </c>
    </row>
    <row r="547" spans="2:7" hidden="1" x14ac:dyDescent="0.3">
      <c r="B547" s="259" t="s">
        <v>361</v>
      </c>
      <c r="C547" s="259"/>
      <c r="D547" s="259" t="s">
        <v>413</v>
      </c>
      <c r="E547" s="259" t="s">
        <v>333</v>
      </c>
      <c r="F547" s="259"/>
      <c r="G547" s="254">
        <v>11.305070456972267</v>
      </c>
    </row>
    <row r="548" spans="2:7" hidden="1" x14ac:dyDescent="0.3">
      <c r="B548" s="259" t="s">
        <v>362</v>
      </c>
      <c r="C548" s="259"/>
      <c r="D548" s="259" t="s">
        <v>413</v>
      </c>
      <c r="E548" s="259" t="s">
        <v>333</v>
      </c>
      <c r="F548" s="259"/>
      <c r="G548" s="254">
        <v>11.107000636287651</v>
      </c>
    </row>
    <row r="549" spans="2:7" hidden="1" x14ac:dyDescent="0.3">
      <c r="B549" s="259" t="s">
        <v>363</v>
      </c>
      <c r="C549" s="259"/>
      <c r="D549" s="259" t="s">
        <v>413</v>
      </c>
      <c r="E549" s="259" t="s">
        <v>333</v>
      </c>
      <c r="F549" s="259"/>
      <c r="G549" s="254">
        <v>11.821679842603128</v>
      </c>
    </row>
    <row r="550" spans="2:7" hidden="1" x14ac:dyDescent="0.3">
      <c r="B550" s="259" t="s">
        <v>364</v>
      </c>
      <c r="C550" s="259"/>
      <c r="D550" s="259" t="s">
        <v>413</v>
      </c>
      <c r="E550" s="259" t="s">
        <v>333</v>
      </c>
      <c r="F550" s="259"/>
      <c r="G550" s="254">
        <v>10.790469930714048</v>
      </c>
    </row>
    <row r="551" spans="2:7" hidden="1" x14ac:dyDescent="0.3">
      <c r="B551" s="259" t="s">
        <v>365</v>
      </c>
      <c r="C551" s="259"/>
      <c r="D551" s="259" t="s">
        <v>413</v>
      </c>
      <c r="E551" s="259" t="s">
        <v>333</v>
      </c>
      <c r="F551" s="259"/>
      <c r="G551" s="254">
        <v>9.2897659235185586</v>
      </c>
    </row>
    <row r="552" spans="2:7" hidden="1" x14ac:dyDescent="0.3">
      <c r="B552" s="259" t="s">
        <v>408</v>
      </c>
      <c r="C552" s="259"/>
      <c r="D552" s="259" t="s">
        <v>413</v>
      </c>
      <c r="E552" s="259" t="s">
        <v>333</v>
      </c>
      <c r="F552" s="259"/>
      <c r="G552" s="254">
        <v>10.147099283958209</v>
      </c>
    </row>
    <row r="553" spans="2:7" hidden="1" x14ac:dyDescent="0.3">
      <c r="B553" s="259" t="s">
        <v>409</v>
      </c>
      <c r="C553" s="259"/>
      <c r="D553" s="259" t="s">
        <v>413</v>
      </c>
      <c r="E553" s="259" t="s">
        <v>333</v>
      </c>
      <c r="F553" s="259"/>
      <c r="G553" s="254">
        <v>10.182949145932698</v>
      </c>
    </row>
    <row r="554" spans="2:7" hidden="1" x14ac:dyDescent="0.3">
      <c r="B554" s="259" t="s">
        <v>406</v>
      </c>
      <c r="C554" s="259"/>
      <c r="D554" s="259" t="s">
        <v>413</v>
      </c>
      <c r="E554" s="259" t="s">
        <v>333</v>
      </c>
      <c r="F554" s="259"/>
      <c r="G554" s="254">
        <v>10.354509933193192</v>
      </c>
    </row>
    <row r="555" spans="2:7" hidden="1" x14ac:dyDescent="0.3">
      <c r="B555" s="259" t="s">
        <v>360</v>
      </c>
      <c r="C555" s="259"/>
      <c r="D555" s="259" t="s">
        <v>413</v>
      </c>
      <c r="E555" s="259" t="s">
        <v>327</v>
      </c>
      <c r="F555" s="259"/>
      <c r="G555" s="236">
        <v>4.3832770719060266</v>
      </c>
    </row>
    <row r="556" spans="2:7" hidden="1" x14ac:dyDescent="0.3">
      <c r="B556" s="259" t="s">
        <v>361</v>
      </c>
      <c r="C556" s="259"/>
      <c r="D556" s="259" t="s">
        <v>413</v>
      </c>
      <c r="E556" s="259" t="s">
        <v>327</v>
      </c>
      <c r="F556" s="259"/>
      <c r="G556" s="236">
        <v>4.1981957119734892</v>
      </c>
    </row>
    <row r="557" spans="2:7" hidden="1" x14ac:dyDescent="0.3">
      <c r="B557" s="259" t="s">
        <v>362</v>
      </c>
      <c r="C557" s="259"/>
      <c r="D557" s="259" t="s">
        <v>413</v>
      </c>
      <c r="E557" s="259" t="s">
        <v>327</v>
      </c>
      <c r="F557" s="259"/>
      <c r="G557" s="236">
        <v>3.2053499590837973</v>
      </c>
    </row>
    <row r="558" spans="2:7" hidden="1" x14ac:dyDescent="0.3">
      <c r="B558" s="259" t="s">
        <v>363</v>
      </c>
      <c r="C558" s="259"/>
      <c r="D558" s="259" t="s">
        <v>413</v>
      </c>
      <c r="E558" s="259" t="s">
        <v>327</v>
      </c>
      <c r="F558" s="259"/>
      <c r="G558" s="236">
        <v>3.5070362818116254</v>
      </c>
    </row>
    <row r="559" spans="2:7" hidden="1" x14ac:dyDescent="0.3">
      <c r="B559" s="259" t="s">
        <v>364</v>
      </c>
      <c r="C559" s="259"/>
      <c r="D559" s="259" t="s">
        <v>413</v>
      </c>
      <c r="E559" s="259" t="s">
        <v>327</v>
      </c>
      <c r="F559" s="259"/>
      <c r="G559" s="236">
        <v>3.2824058906256415</v>
      </c>
    </row>
    <row r="560" spans="2:7" hidden="1" x14ac:dyDescent="0.3">
      <c r="B560" s="259" t="s">
        <v>365</v>
      </c>
      <c r="C560" s="259"/>
      <c r="D560" s="259" t="s">
        <v>413</v>
      </c>
      <c r="E560" s="259" t="s">
        <v>327</v>
      </c>
      <c r="F560" s="259"/>
      <c r="G560" s="236">
        <v>3.6956390661581384</v>
      </c>
    </row>
    <row r="561" spans="2:7" hidden="1" x14ac:dyDescent="0.3">
      <c r="B561" s="259" t="s">
        <v>408</v>
      </c>
      <c r="C561" s="259"/>
      <c r="D561" s="259" t="s">
        <v>413</v>
      </c>
      <c r="E561" s="259" t="s">
        <v>327</v>
      </c>
      <c r="F561" s="259"/>
      <c r="G561" s="236">
        <v>2.8497863977476188</v>
      </c>
    </row>
    <row r="562" spans="2:7" hidden="1" x14ac:dyDescent="0.3">
      <c r="B562" s="259" t="s">
        <v>409</v>
      </c>
      <c r="C562" s="259"/>
      <c r="D562" s="259" t="s">
        <v>413</v>
      </c>
      <c r="E562" s="259" t="s">
        <v>327</v>
      </c>
      <c r="F562" s="259"/>
      <c r="G562" s="236">
        <v>3.4021595397403974</v>
      </c>
    </row>
    <row r="563" spans="2:7" hidden="1" x14ac:dyDescent="0.3">
      <c r="B563" s="259" t="s">
        <v>406</v>
      </c>
      <c r="C563" s="259"/>
      <c r="D563" s="259" t="s">
        <v>413</v>
      </c>
      <c r="E563" s="259" t="s">
        <v>327</v>
      </c>
      <c r="F563" s="259"/>
      <c r="G563" s="236">
        <v>3.787085549555246</v>
      </c>
    </row>
    <row r="564" spans="2:7" hidden="1" x14ac:dyDescent="0.3">
      <c r="B564" s="259" t="s">
        <v>360</v>
      </c>
      <c r="C564" s="259"/>
      <c r="D564" s="259" t="s">
        <v>413</v>
      </c>
      <c r="E564" s="259" t="s">
        <v>328</v>
      </c>
      <c r="F564" s="259"/>
      <c r="G564" s="254">
        <v>13.209761549820588</v>
      </c>
    </row>
    <row r="565" spans="2:7" hidden="1" x14ac:dyDescent="0.3">
      <c r="B565" s="259" t="s">
        <v>361</v>
      </c>
      <c r="C565" s="259"/>
      <c r="D565" s="259" t="s">
        <v>413</v>
      </c>
      <c r="E565" s="259" t="s">
        <v>328</v>
      </c>
      <c r="F565" s="259"/>
      <c r="G565" s="254">
        <v>13.166803652884324</v>
      </c>
    </row>
    <row r="566" spans="2:7" hidden="1" x14ac:dyDescent="0.3">
      <c r="B566" s="259" t="s">
        <v>362</v>
      </c>
      <c r="C566" s="259"/>
      <c r="D566" s="259" t="s">
        <v>413</v>
      </c>
      <c r="E566" s="259" t="s">
        <v>328</v>
      </c>
      <c r="F566" s="259"/>
      <c r="G566" s="254">
        <v>13.197994856865536</v>
      </c>
    </row>
    <row r="567" spans="2:7" hidden="1" x14ac:dyDescent="0.3">
      <c r="B567" s="259" t="s">
        <v>363</v>
      </c>
      <c r="C567" s="259"/>
      <c r="D567" s="259" t="s">
        <v>413</v>
      </c>
      <c r="E567" s="259" t="s">
        <v>328</v>
      </c>
      <c r="F567" s="259"/>
      <c r="G567" s="254">
        <v>14.044348026614331</v>
      </c>
    </row>
    <row r="568" spans="2:7" hidden="1" x14ac:dyDescent="0.3">
      <c r="B568" s="259" t="s">
        <v>364</v>
      </c>
      <c r="C568" s="259"/>
      <c r="D568" s="259" t="s">
        <v>413</v>
      </c>
      <c r="E568" s="259" t="s">
        <v>328</v>
      </c>
      <c r="F568" s="259"/>
      <c r="G568" s="254">
        <v>12.817776036722275</v>
      </c>
    </row>
    <row r="569" spans="2:7" hidden="1" x14ac:dyDescent="0.3">
      <c r="B569" s="259" t="s">
        <v>365</v>
      </c>
      <c r="C569" s="259"/>
      <c r="D569" s="259" t="s">
        <v>413</v>
      </c>
      <c r="E569" s="259" t="s">
        <v>328</v>
      </c>
      <c r="F569" s="259"/>
      <c r="G569" s="254">
        <v>10.815566327038626</v>
      </c>
    </row>
    <row r="570" spans="2:7" x14ac:dyDescent="0.3">
      <c r="B570" s="259" t="s">
        <v>408</v>
      </c>
      <c r="C570" s="259"/>
      <c r="D570" s="259" t="s">
        <v>413</v>
      </c>
      <c r="E570" s="259" t="s">
        <v>328</v>
      </c>
      <c r="F570" s="259"/>
      <c r="G570" s="254">
        <v>12.144084730429528</v>
      </c>
    </row>
    <row r="571" spans="2:7" x14ac:dyDescent="0.3">
      <c r="B571" s="259" t="s">
        <v>409</v>
      </c>
      <c r="C571" s="259"/>
      <c r="D571" s="259" t="s">
        <v>413</v>
      </c>
      <c r="E571" s="259" t="s">
        <v>328</v>
      </c>
      <c r="F571" s="259"/>
      <c r="G571" s="254">
        <v>12.038606483081159</v>
      </c>
    </row>
    <row r="572" spans="2:7" x14ac:dyDescent="0.3">
      <c r="B572" s="259" t="s">
        <v>406</v>
      </c>
      <c r="C572" s="259"/>
      <c r="D572" s="259" t="s">
        <v>413</v>
      </c>
      <c r="E572" s="259" t="s">
        <v>328</v>
      </c>
      <c r="F572" s="259"/>
      <c r="G572" s="254">
        <v>12.151722343180085</v>
      </c>
    </row>
    <row r="573" spans="2:7" hidden="1" x14ac:dyDescent="0.3">
      <c r="B573" s="259" t="s">
        <v>360</v>
      </c>
      <c r="C573" s="259"/>
      <c r="D573" s="259" t="s">
        <v>416</v>
      </c>
      <c r="E573" s="259" t="s">
        <v>333</v>
      </c>
      <c r="F573" s="259" t="s">
        <v>354</v>
      </c>
      <c r="G573" s="254">
        <v>10.120455873007304</v>
      </c>
    </row>
    <row r="574" spans="2:7" hidden="1" x14ac:dyDescent="0.3">
      <c r="B574" s="259" t="s">
        <v>361</v>
      </c>
      <c r="C574" s="259"/>
      <c r="D574" s="259" t="s">
        <v>416</v>
      </c>
      <c r="E574" s="259" t="s">
        <v>333</v>
      </c>
      <c r="F574" s="259" t="s">
        <v>354</v>
      </c>
      <c r="G574" s="254">
        <v>10.63198635950954</v>
      </c>
    </row>
    <row r="575" spans="2:7" hidden="1" x14ac:dyDescent="0.3">
      <c r="B575" s="259" t="s">
        <v>362</v>
      </c>
      <c r="C575" s="259"/>
      <c r="D575" s="259" t="s">
        <v>416</v>
      </c>
      <c r="E575" s="259" t="s">
        <v>333</v>
      </c>
      <c r="F575" s="259" t="s">
        <v>354</v>
      </c>
      <c r="G575" s="254">
        <v>11.503966162456621</v>
      </c>
    </row>
    <row r="576" spans="2:7" hidden="1" x14ac:dyDescent="0.3">
      <c r="B576" s="259" t="s">
        <v>363</v>
      </c>
      <c r="C576" s="259"/>
      <c r="D576" s="259" t="s">
        <v>416</v>
      </c>
      <c r="E576" s="259" t="s">
        <v>333</v>
      </c>
      <c r="F576" s="259" t="s">
        <v>354</v>
      </c>
      <c r="G576" s="254">
        <v>10.000010758230356</v>
      </c>
    </row>
    <row r="577" spans="2:7" hidden="1" x14ac:dyDescent="0.3">
      <c r="B577" s="259" t="s">
        <v>364</v>
      </c>
      <c r="C577" s="259"/>
      <c r="D577" s="259" t="s">
        <v>416</v>
      </c>
      <c r="E577" s="259" t="s">
        <v>333</v>
      </c>
      <c r="F577" s="259" t="s">
        <v>354</v>
      </c>
      <c r="G577" s="254">
        <v>8.4425045421087965</v>
      </c>
    </row>
    <row r="578" spans="2:7" hidden="1" x14ac:dyDescent="0.3">
      <c r="B578" s="259" t="s">
        <v>365</v>
      </c>
      <c r="C578" s="259"/>
      <c r="D578" s="259" t="s">
        <v>416</v>
      </c>
      <c r="E578" s="259" t="s">
        <v>333</v>
      </c>
      <c r="F578" s="259" t="s">
        <v>354</v>
      </c>
      <c r="G578" s="254">
        <v>8.338827903867104</v>
      </c>
    </row>
    <row r="579" spans="2:7" hidden="1" x14ac:dyDescent="0.3">
      <c r="B579" s="259" t="s">
        <v>408</v>
      </c>
      <c r="C579" s="259"/>
      <c r="D579" s="259" t="s">
        <v>416</v>
      </c>
      <c r="E579" s="259" t="s">
        <v>333</v>
      </c>
      <c r="F579" s="259" t="s">
        <v>354</v>
      </c>
      <c r="G579" s="254">
        <v>11.123454654792454</v>
      </c>
    </row>
    <row r="580" spans="2:7" hidden="1" x14ac:dyDescent="0.3">
      <c r="B580" s="259" t="s">
        <v>409</v>
      </c>
      <c r="C580" s="259"/>
      <c r="D580" s="259" t="s">
        <v>416</v>
      </c>
      <c r="E580" s="259" t="s">
        <v>333</v>
      </c>
      <c r="F580" s="259" t="s">
        <v>354</v>
      </c>
      <c r="G580" s="254">
        <v>8.7390696390086724</v>
      </c>
    </row>
    <row r="581" spans="2:7" hidden="1" x14ac:dyDescent="0.3">
      <c r="B581" s="259" t="s">
        <v>406</v>
      </c>
      <c r="C581" s="259"/>
      <c r="D581" s="259" t="s">
        <v>416</v>
      </c>
      <c r="E581" s="259" t="s">
        <v>333</v>
      </c>
      <c r="F581" s="259" t="s">
        <v>354</v>
      </c>
      <c r="G581" s="254">
        <v>8.6557670668977025</v>
      </c>
    </row>
    <row r="582" spans="2:7" hidden="1" x14ac:dyDescent="0.3">
      <c r="B582" s="259" t="s">
        <v>360</v>
      </c>
      <c r="C582" s="259"/>
      <c r="D582" s="259" t="s">
        <v>416</v>
      </c>
      <c r="E582" s="259" t="s">
        <v>327</v>
      </c>
      <c r="F582" s="259" t="s">
        <v>354</v>
      </c>
      <c r="G582" s="236">
        <v>2.2917293693605307</v>
      </c>
    </row>
    <row r="583" spans="2:7" hidden="1" x14ac:dyDescent="0.3">
      <c r="B583" s="259" t="s">
        <v>361</v>
      </c>
      <c r="C583" s="259"/>
      <c r="D583" s="259" t="s">
        <v>416</v>
      </c>
      <c r="E583" s="259" t="s">
        <v>327</v>
      </c>
      <c r="F583" s="259" t="s">
        <v>354</v>
      </c>
      <c r="G583" s="236">
        <v>3.0081884113004969</v>
      </c>
    </row>
    <row r="584" spans="2:7" hidden="1" x14ac:dyDescent="0.3">
      <c r="B584" s="259" t="s">
        <v>362</v>
      </c>
      <c r="C584" s="259"/>
      <c r="D584" s="259" t="s">
        <v>416</v>
      </c>
      <c r="E584" s="259" t="s">
        <v>327</v>
      </c>
      <c r="F584" s="259" t="s">
        <v>354</v>
      </c>
      <c r="G584" s="236">
        <v>4.0211577308498274</v>
      </c>
    </row>
    <row r="585" spans="2:7" hidden="1" x14ac:dyDescent="0.3">
      <c r="B585" s="259" t="s">
        <v>363</v>
      </c>
      <c r="C585" s="259"/>
      <c r="D585" s="259" t="s">
        <v>416</v>
      </c>
      <c r="E585" s="259" t="s">
        <v>327</v>
      </c>
      <c r="F585" s="259" t="s">
        <v>354</v>
      </c>
      <c r="G585" s="236">
        <v>2.8437179368898597</v>
      </c>
    </row>
    <row r="586" spans="2:7" hidden="1" x14ac:dyDescent="0.3">
      <c r="B586" s="259" t="s">
        <v>364</v>
      </c>
      <c r="C586" s="259"/>
      <c r="D586" s="259" t="s">
        <v>416</v>
      </c>
      <c r="E586" s="259" t="s">
        <v>327</v>
      </c>
      <c r="F586" s="259" t="s">
        <v>354</v>
      </c>
      <c r="G586" s="236">
        <v>2.3045864713987059</v>
      </c>
    </row>
    <row r="587" spans="2:7" hidden="1" x14ac:dyDescent="0.3">
      <c r="B587" s="259" t="s">
        <v>365</v>
      </c>
      <c r="C587" s="259"/>
      <c r="D587" s="259" t="s">
        <v>416</v>
      </c>
      <c r="E587" s="259" t="s">
        <v>327</v>
      </c>
      <c r="F587" s="259" t="s">
        <v>354</v>
      </c>
      <c r="G587" s="236">
        <v>3.7408821064200404</v>
      </c>
    </row>
    <row r="588" spans="2:7" hidden="1" x14ac:dyDescent="0.3">
      <c r="B588" s="259" t="s">
        <v>408</v>
      </c>
      <c r="C588" s="259"/>
      <c r="D588" s="259" t="s">
        <v>416</v>
      </c>
      <c r="E588" s="259" t="s">
        <v>327</v>
      </c>
      <c r="F588" s="259" t="s">
        <v>354</v>
      </c>
      <c r="G588" s="236">
        <v>2.916869480169741</v>
      </c>
    </row>
    <row r="589" spans="2:7" hidden="1" x14ac:dyDescent="0.3">
      <c r="B589" s="259" t="s">
        <v>409</v>
      </c>
      <c r="C589" s="259"/>
      <c r="D589" s="259" t="s">
        <v>416</v>
      </c>
      <c r="E589" s="259" t="s">
        <v>327</v>
      </c>
      <c r="F589" s="259" t="s">
        <v>354</v>
      </c>
      <c r="G589" s="236">
        <v>2.6537906378448239</v>
      </c>
    </row>
    <row r="590" spans="2:7" hidden="1" x14ac:dyDescent="0.3">
      <c r="B590" s="259" t="s">
        <v>406</v>
      </c>
      <c r="C590" s="259"/>
      <c r="D590" s="259" t="s">
        <v>416</v>
      </c>
      <c r="E590" s="259" t="s">
        <v>327</v>
      </c>
      <c r="F590" s="259" t="s">
        <v>354</v>
      </c>
      <c r="G590" s="236">
        <v>1.4019839708790818</v>
      </c>
    </row>
    <row r="591" spans="2:7" hidden="1" x14ac:dyDescent="0.3">
      <c r="B591" s="259" t="s">
        <v>360</v>
      </c>
      <c r="C591" s="259"/>
      <c r="D591" s="259" t="s">
        <v>416</v>
      </c>
      <c r="E591" s="259" t="s">
        <v>328</v>
      </c>
      <c r="F591" s="259" t="s">
        <v>354</v>
      </c>
      <c r="G591" s="254">
        <v>12.14397603790607</v>
      </c>
    </row>
    <row r="592" spans="2:7" hidden="1" x14ac:dyDescent="0.3">
      <c r="B592" s="259" t="s">
        <v>361</v>
      </c>
      <c r="C592" s="259"/>
      <c r="D592" s="259" t="s">
        <v>416</v>
      </c>
      <c r="E592" s="259" t="s">
        <v>328</v>
      </c>
      <c r="F592" s="259" t="s">
        <v>354</v>
      </c>
      <c r="G592" s="254">
        <v>12.622957167578141</v>
      </c>
    </row>
    <row r="593" spans="2:7" hidden="1" x14ac:dyDescent="0.3">
      <c r="B593" s="259" t="s">
        <v>362</v>
      </c>
      <c r="C593" s="259"/>
      <c r="D593" s="259" t="s">
        <v>416</v>
      </c>
      <c r="E593" s="259" t="s">
        <v>328</v>
      </c>
      <c r="F593" s="259" t="s">
        <v>354</v>
      </c>
      <c r="G593" s="254">
        <v>13.477937806157161</v>
      </c>
    </row>
    <row r="594" spans="2:7" hidden="1" x14ac:dyDescent="0.3">
      <c r="B594" s="259" t="s">
        <v>363</v>
      </c>
      <c r="C594" s="259"/>
      <c r="D594" s="259" t="s">
        <v>416</v>
      </c>
      <c r="E594" s="259" t="s">
        <v>328</v>
      </c>
      <c r="F594" s="259" t="s">
        <v>354</v>
      </c>
      <c r="G594" s="254">
        <v>11.906889898644266</v>
      </c>
    </row>
    <row r="595" spans="2:7" hidden="1" x14ac:dyDescent="0.3">
      <c r="B595" s="259" t="s">
        <v>364</v>
      </c>
      <c r="C595" s="259"/>
      <c r="D595" s="259" t="s">
        <v>416</v>
      </c>
      <c r="E595" s="259" t="s">
        <v>328</v>
      </c>
      <c r="F595" s="259" t="s">
        <v>354</v>
      </c>
      <c r="G595" s="254">
        <v>10.094401098900677</v>
      </c>
    </row>
    <row r="596" spans="2:7" hidden="1" x14ac:dyDescent="0.3">
      <c r="B596" s="259" t="s">
        <v>365</v>
      </c>
      <c r="C596" s="259"/>
      <c r="D596" s="259" t="s">
        <v>416</v>
      </c>
      <c r="E596" s="259" t="s">
        <v>328</v>
      </c>
      <c r="F596" s="259" t="s">
        <v>354</v>
      </c>
      <c r="G596" s="254">
        <v>9.5887388360634116</v>
      </c>
    </row>
    <row r="597" spans="2:7" hidden="1" x14ac:dyDescent="0.3">
      <c r="B597" s="259" t="s">
        <v>408</v>
      </c>
      <c r="C597" s="259"/>
      <c r="D597" s="259" t="s">
        <v>416</v>
      </c>
      <c r="E597" s="259" t="s">
        <v>328</v>
      </c>
      <c r="F597" s="259" t="s">
        <v>354</v>
      </c>
      <c r="G597" s="254">
        <v>13.361691930241221</v>
      </c>
    </row>
    <row r="598" spans="2:7" hidden="1" x14ac:dyDescent="0.3">
      <c r="B598" s="259" t="s">
        <v>409</v>
      </c>
      <c r="C598" s="259"/>
      <c r="D598" s="259" t="s">
        <v>416</v>
      </c>
      <c r="E598" s="259" t="s">
        <v>328</v>
      </c>
      <c r="F598" s="259" t="s">
        <v>354</v>
      </c>
      <c r="G598" s="254">
        <v>10.398792220959546</v>
      </c>
    </row>
    <row r="599" spans="2:7" hidden="1" x14ac:dyDescent="0.3">
      <c r="B599" s="259" t="s">
        <v>406</v>
      </c>
      <c r="C599" s="259"/>
      <c r="D599" s="259" t="s">
        <v>416</v>
      </c>
      <c r="E599" s="259" t="s">
        <v>328</v>
      </c>
      <c r="F599" s="259" t="s">
        <v>354</v>
      </c>
      <c r="G599" s="254">
        <v>10.645708692478273</v>
      </c>
    </row>
    <row r="600" spans="2:7" hidden="1" x14ac:dyDescent="0.3">
      <c r="B600" s="259" t="s">
        <v>360</v>
      </c>
      <c r="C600" s="259"/>
      <c r="D600" s="259" t="s">
        <v>416</v>
      </c>
      <c r="E600" s="259" t="s">
        <v>333</v>
      </c>
      <c r="F600" s="259" t="s">
        <v>353</v>
      </c>
      <c r="G600" s="254">
        <v>10.698867059152931</v>
      </c>
    </row>
    <row r="601" spans="2:7" hidden="1" x14ac:dyDescent="0.3">
      <c r="B601" s="259" t="s">
        <v>361</v>
      </c>
      <c r="C601" s="259"/>
      <c r="D601" s="259" t="s">
        <v>416</v>
      </c>
      <c r="E601" s="259" t="s">
        <v>333</v>
      </c>
      <c r="F601" s="259" t="s">
        <v>353</v>
      </c>
      <c r="G601" s="254">
        <v>11.467556168171635</v>
      </c>
    </row>
    <row r="602" spans="2:7" hidden="1" x14ac:dyDescent="0.3">
      <c r="B602" s="259" t="s">
        <v>362</v>
      </c>
      <c r="C602" s="259"/>
      <c r="D602" s="259" t="s">
        <v>416</v>
      </c>
      <c r="E602" s="259" t="s">
        <v>333</v>
      </c>
      <c r="F602" s="259" t="s">
        <v>353</v>
      </c>
      <c r="G602" s="254">
        <v>13.544677815891234</v>
      </c>
    </row>
    <row r="603" spans="2:7" hidden="1" x14ac:dyDescent="0.3">
      <c r="B603" s="259" t="s">
        <v>363</v>
      </c>
      <c r="C603" s="259"/>
      <c r="D603" s="259" t="s">
        <v>416</v>
      </c>
      <c r="E603" s="259" t="s">
        <v>333</v>
      </c>
      <c r="F603" s="259" t="s">
        <v>353</v>
      </c>
      <c r="G603" s="254">
        <v>13.025049357979764</v>
      </c>
    </row>
    <row r="604" spans="2:7" hidden="1" x14ac:dyDescent="0.3">
      <c r="B604" s="259" t="s">
        <v>364</v>
      </c>
      <c r="C604" s="259"/>
      <c r="D604" s="259" t="s">
        <v>416</v>
      </c>
      <c r="E604" s="259" t="s">
        <v>333</v>
      </c>
      <c r="F604" s="259" t="s">
        <v>353</v>
      </c>
      <c r="G604" s="254">
        <v>11.036541779759915</v>
      </c>
    </row>
    <row r="605" spans="2:7" hidden="1" x14ac:dyDescent="0.3">
      <c r="B605" s="259" t="s">
        <v>365</v>
      </c>
      <c r="C605" s="259"/>
      <c r="D605" s="259" t="s">
        <v>416</v>
      </c>
      <c r="E605" s="259" t="s">
        <v>333</v>
      </c>
      <c r="F605" s="259" t="s">
        <v>353</v>
      </c>
      <c r="G605" s="254">
        <v>9.489948485921099</v>
      </c>
    </row>
    <row r="606" spans="2:7" hidden="1" x14ac:dyDescent="0.3">
      <c r="B606" s="259" t="s">
        <v>408</v>
      </c>
      <c r="C606" s="259"/>
      <c r="D606" s="259" t="s">
        <v>416</v>
      </c>
      <c r="E606" s="259" t="s">
        <v>333</v>
      </c>
      <c r="F606" s="259" t="s">
        <v>353</v>
      </c>
      <c r="G606" s="254">
        <v>12.090185784358578</v>
      </c>
    </row>
    <row r="607" spans="2:7" hidden="1" x14ac:dyDescent="0.3">
      <c r="B607" s="259" t="s">
        <v>409</v>
      </c>
      <c r="C607" s="259"/>
      <c r="D607" s="259" t="s">
        <v>416</v>
      </c>
      <c r="E607" s="259" t="s">
        <v>333</v>
      </c>
      <c r="F607" s="259" t="s">
        <v>353</v>
      </c>
      <c r="G607" s="254">
        <v>11.397085555267045</v>
      </c>
    </row>
    <row r="608" spans="2:7" hidden="1" x14ac:dyDescent="0.3">
      <c r="B608" s="259" t="s">
        <v>406</v>
      </c>
      <c r="C608" s="259"/>
      <c r="D608" s="259" t="s">
        <v>416</v>
      </c>
      <c r="E608" s="259" t="s">
        <v>333</v>
      </c>
      <c r="F608" s="259" t="s">
        <v>353</v>
      </c>
      <c r="G608" s="254">
        <v>10.33650335507102</v>
      </c>
    </row>
    <row r="609" spans="2:7" hidden="1" x14ac:dyDescent="0.3">
      <c r="B609" s="259" t="s">
        <v>360</v>
      </c>
      <c r="C609" s="259"/>
      <c r="D609" s="259" t="s">
        <v>416</v>
      </c>
      <c r="E609" s="259" t="s">
        <v>327</v>
      </c>
      <c r="F609" s="259" t="s">
        <v>353</v>
      </c>
      <c r="G609" s="236">
        <v>4.4367668772726807</v>
      </c>
    </row>
    <row r="610" spans="2:7" hidden="1" x14ac:dyDescent="0.3">
      <c r="B610" s="259" t="s">
        <v>361</v>
      </c>
      <c r="C610" s="259"/>
      <c r="D610" s="259" t="s">
        <v>416</v>
      </c>
      <c r="E610" s="259" t="s">
        <v>327</v>
      </c>
      <c r="F610" s="259" t="s">
        <v>353</v>
      </c>
      <c r="G610" s="236">
        <v>4.5849394237159471</v>
      </c>
    </row>
    <row r="611" spans="2:7" hidden="1" x14ac:dyDescent="0.3">
      <c r="B611" s="259" t="s">
        <v>362</v>
      </c>
      <c r="C611" s="259"/>
      <c r="D611" s="259" t="s">
        <v>416</v>
      </c>
      <c r="E611" s="259" t="s">
        <v>327</v>
      </c>
      <c r="F611" s="259" t="s">
        <v>353</v>
      </c>
      <c r="G611" s="236">
        <v>5.3207388016029649</v>
      </c>
    </row>
    <row r="612" spans="2:7" hidden="1" x14ac:dyDescent="0.3">
      <c r="B612" s="259" t="s">
        <v>363</v>
      </c>
      <c r="C612" s="259"/>
      <c r="D612" s="259" t="s">
        <v>416</v>
      </c>
      <c r="E612" s="259" t="s">
        <v>327</v>
      </c>
      <c r="F612" s="259" t="s">
        <v>353</v>
      </c>
      <c r="G612" s="236">
        <v>3.3418428926798147</v>
      </c>
    </row>
    <row r="613" spans="2:7" hidden="1" x14ac:dyDescent="0.3">
      <c r="B613" s="259" t="s">
        <v>364</v>
      </c>
      <c r="C613" s="259"/>
      <c r="D613" s="259" t="s">
        <v>416</v>
      </c>
      <c r="E613" s="259" t="s">
        <v>327</v>
      </c>
      <c r="F613" s="259" t="s">
        <v>353</v>
      </c>
      <c r="G613" s="236">
        <v>2.2454453745082668</v>
      </c>
    </row>
    <row r="614" spans="2:7" hidden="1" x14ac:dyDescent="0.3">
      <c r="B614" s="259" t="s">
        <v>365</v>
      </c>
      <c r="C614" s="259"/>
      <c r="D614" s="259" t="s">
        <v>416</v>
      </c>
      <c r="E614" s="259" t="s">
        <v>327</v>
      </c>
      <c r="F614" s="259" t="s">
        <v>353</v>
      </c>
      <c r="G614" s="236">
        <v>3.4780078799664187</v>
      </c>
    </row>
    <row r="615" spans="2:7" hidden="1" x14ac:dyDescent="0.3">
      <c r="B615" s="259" t="s">
        <v>408</v>
      </c>
      <c r="C615" s="259"/>
      <c r="D615" s="259" t="s">
        <v>416</v>
      </c>
      <c r="E615" s="259" t="s">
        <v>327</v>
      </c>
      <c r="F615" s="259" t="s">
        <v>353</v>
      </c>
      <c r="G615" s="236">
        <v>4.6496947930779253</v>
      </c>
    </row>
    <row r="616" spans="2:7" hidden="1" x14ac:dyDescent="0.3">
      <c r="B616" s="259" t="s">
        <v>409</v>
      </c>
      <c r="C616" s="259"/>
      <c r="D616" s="259" t="s">
        <v>416</v>
      </c>
      <c r="E616" s="259" t="s">
        <v>327</v>
      </c>
      <c r="F616" s="259" t="s">
        <v>353</v>
      </c>
      <c r="G616" s="236">
        <v>3.5218463127505588</v>
      </c>
    </row>
    <row r="617" spans="2:7" hidden="1" x14ac:dyDescent="0.3">
      <c r="B617" s="259" t="s">
        <v>406</v>
      </c>
      <c r="C617" s="259"/>
      <c r="D617" s="259" t="s">
        <v>416</v>
      </c>
      <c r="E617" s="259" t="s">
        <v>327</v>
      </c>
      <c r="F617" s="259" t="s">
        <v>353</v>
      </c>
      <c r="G617" s="236">
        <v>4.3663298316712007</v>
      </c>
    </row>
    <row r="618" spans="2:7" hidden="1" x14ac:dyDescent="0.3">
      <c r="B618" s="259" t="s">
        <v>360</v>
      </c>
      <c r="C618" s="259"/>
      <c r="D618" s="259" t="s">
        <v>416</v>
      </c>
      <c r="E618" s="259" t="s">
        <v>328</v>
      </c>
      <c r="F618" s="259" t="s">
        <v>353</v>
      </c>
      <c r="G618" s="254">
        <v>12.327527034954947</v>
      </c>
    </row>
    <row r="619" spans="2:7" hidden="1" x14ac:dyDescent="0.3">
      <c r="B619" s="259" t="s">
        <v>361</v>
      </c>
      <c r="C619" s="259"/>
      <c r="D619" s="259" t="s">
        <v>416</v>
      </c>
      <c r="E619" s="259" t="s">
        <v>328</v>
      </c>
      <c r="F619" s="259" t="s">
        <v>353</v>
      </c>
      <c r="G619" s="254">
        <v>13.275886779569015</v>
      </c>
    </row>
    <row r="620" spans="2:7" hidden="1" x14ac:dyDescent="0.3">
      <c r="B620" s="259" t="s">
        <v>362</v>
      </c>
      <c r="C620" s="259"/>
      <c r="D620" s="259" t="s">
        <v>416</v>
      </c>
      <c r="E620" s="259" t="s">
        <v>328</v>
      </c>
      <c r="F620" s="259" t="s">
        <v>353</v>
      </c>
      <c r="G620" s="254">
        <v>15.727475885833478</v>
      </c>
    </row>
    <row r="621" spans="2:7" hidden="1" x14ac:dyDescent="0.3">
      <c r="B621" s="259" t="s">
        <v>363</v>
      </c>
      <c r="C621" s="259"/>
      <c r="D621" s="259" t="s">
        <v>416</v>
      </c>
      <c r="E621" s="259" t="s">
        <v>328</v>
      </c>
      <c r="F621" s="259" t="s">
        <v>353</v>
      </c>
      <c r="G621" s="254">
        <v>15.621528653289396</v>
      </c>
    </row>
    <row r="622" spans="2:7" hidden="1" x14ac:dyDescent="0.3">
      <c r="B622" s="259" t="s">
        <v>364</v>
      </c>
      <c r="C622" s="259"/>
      <c r="D622" s="259" t="s">
        <v>416</v>
      </c>
      <c r="E622" s="259" t="s">
        <v>328</v>
      </c>
      <c r="F622" s="259" t="s">
        <v>353</v>
      </c>
      <c r="G622" s="254">
        <v>13.417773760283417</v>
      </c>
    </row>
    <row r="623" spans="2:7" hidden="1" x14ac:dyDescent="0.3">
      <c r="B623" s="259" t="s">
        <v>365</v>
      </c>
      <c r="C623" s="259"/>
      <c r="D623" s="259" t="s">
        <v>416</v>
      </c>
      <c r="E623" s="259" t="s">
        <v>328</v>
      </c>
      <c r="F623" s="259" t="s">
        <v>353</v>
      </c>
      <c r="G623" s="254">
        <v>11.134954863497628</v>
      </c>
    </row>
    <row r="624" spans="2:7" hidden="1" x14ac:dyDescent="0.3">
      <c r="B624" s="259" t="s">
        <v>408</v>
      </c>
      <c r="C624" s="259"/>
      <c r="D624" s="259" t="s">
        <v>416</v>
      </c>
      <c r="E624" s="259" t="s">
        <v>328</v>
      </c>
      <c r="F624" s="259" t="s">
        <v>353</v>
      </c>
      <c r="G624" s="254">
        <v>14.132951080552406</v>
      </c>
    </row>
    <row r="625" spans="2:7" hidden="1" x14ac:dyDescent="0.3">
      <c r="B625" s="259" t="s">
        <v>409</v>
      </c>
      <c r="C625" s="259"/>
      <c r="D625" s="259" t="s">
        <v>416</v>
      </c>
      <c r="E625" s="259" t="s">
        <v>328</v>
      </c>
      <c r="F625" s="259" t="s">
        <v>353</v>
      </c>
      <c r="G625" s="254">
        <v>13.559209892734609</v>
      </c>
    </row>
    <row r="626" spans="2:7" hidden="1" x14ac:dyDescent="0.3">
      <c r="B626" s="259" t="s">
        <v>406</v>
      </c>
      <c r="C626" s="259"/>
      <c r="D626" s="259" t="s">
        <v>416</v>
      </c>
      <c r="E626" s="259" t="s">
        <v>328</v>
      </c>
      <c r="F626" s="259" t="s">
        <v>353</v>
      </c>
      <c r="G626" s="254">
        <v>11.975570519060808</v>
      </c>
    </row>
    <row r="627" spans="2:7" hidden="1" x14ac:dyDescent="0.3">
      <c r="B627" s="259" t="s">
        <v>360</v>
      </c>
      <c r="C627" s="259"/>
      <c r="D627" s="259" t="s">
        <v>416</v>
      </c>
      <c r="E627" s="259" t="s">
        <v>333</v>
      </c>
      <c r="F627" s="259"/>
      <c r="G627" s="254">
        <v>10.415988155417786</v>
      </c>
    </row>
    <row r="628" spans="2:7" hidden="1" x14ac:dyDescent="0.3">
      <c r="B628" s="259" t="s">
        <v>361</v>
      </c>
      <c r="C628" s="259"/>
      <c r="D628" s="259" t="s">
        <v>416</v>
      </c>
      <c r="E628" s="259" t="s">
        <v>333</v>
      </c>
      <c r="F628" s="259"/>
      <c r="G628" s="254">
        <v>11.058898318194696</v>
      </c>
    </row>
    <row r="629" spans="2:7" hidden="1" x14ac:dyDescent="0.3">
      <c r="B629" s="259" t="s">
        <v>362</v>
      </c>
      <c r="C629" s="259"/>
      <c r="D629" s="259" t="s">
        <v>416</v>
      </c>
      <c r="E629" s="259" t="s">
        <v>333</v>
      </c>
      <c r="F629" s="259"/>
      <c r="G629" s="254">
        <v>12.546472033095696</v>
      </c>
    </row>
    <row r="630" spans="2:7" hidden="1" x14ac:dyDescent="0.3">
      <c r="B630" s="259" t="s">
        <v>363</v>
      </c>
      <c r="C630" s="259"/>
      <c r="D630" s="259" t="s">
        <v>416</v>
      </c>
      <c r="E630" s="259" t="s">
        <v>333</v>
      </c>
      <c r="F630" s="259"/>
      <c r="G630" s="254">
        <v>11.545086846599402</v>
      </c>
    </row>
    <row r="631" spans="2:7" hidden="1" x14ac:dyDescent="0.3">
      <c r="B631" s="259" t="s">
        <v>364</v>
      </c>
      <c r="C631" s="259"/>
      <c r="D631" s="259" t="s">
        <v>416</v>
      </c>
      <c r="E631" s="259" t="s">
        <v>333</v>
      </c>
      <c r="F631" s="259"/>
      <c r="G631" s="254">
        <v>9.7672119817554872</v>
      </c>
    </row>
    <row r="632" spans="2:7" hidden="1" x14ac:dyDescent="0.3">
      <c r="B632" s="259" t="s">
        <v>365</v>
      </c>
      <c r="C632" s="259"/>
      <c r="D632" s="259" t="s">
        <v>416</v>
      </c>
      <c r="E632" s="259" t="s">
        <v>333</v>
      </c>
      <c r="F632" s="259"/>
      <c r="G632" s="254">
        <v>8.9265696594955042</v>
      </c>
    </row>
    <row r="633" spans="2:7" hidden="1" x14ac:dyDescent="0.3">
      <c r="B633" s="259" t="s">
        <v>408</v>
      </c>
      <c r="C633" s="259"/>
      <c r="D633" s="259" t="s">
        <v>416</v>
      </c>
      <c r="E633" s="259" t="s">
        <v>333</v>
      </c>
      <c r="F633" s="259"/>
      <c r="G633" s="254">
        <v>11.617021092438346</v>
      </c>
    </row>
    <row r="634" spans="2:7" hidden="1" x14ac:dyDescent="0.3">
      <c r="B634" s="259" t="s">
        <v>409</v>
      </c>
      <c r="C634" s="259"/>
      <c r="D634" s="259" t="s">
        <v>416</v>
      </c>
      <c r="E634" s="259" t="s">
        <v>333</v>
      </c>
      <c r="F634" s="259"/>
      <c r="G634" s="254">
        <v>10.096136634365143</v>
      </c>
    </row>
    <row r="635" spans="2:7" hidden="1" x14ac:dyDescent="0.3">
      <c r="B635" s="259" t="s">
        <v>406</v>
      </c>
      <c r="C635" s="259"/>
      <c r="D635" s="259" t="s">
        <v>416</v>
      </c>
      <c r="E635" s="259" t="s">
        <v>333</v>
      </c>
      <c r="F635" s="259"/>
      <c r="G635" s="254">
        <v>9.5138704210984262</v>
      </c>
    </row>
    <row r="636" spans="2:7" hidden="1" x14ac:dyDescent="0.3">
      <c r="B636" s="259" t="s">
        <v>360</v>
      </c>
      <c r="C636" s="259"/>
      <c r="D636" s="259" t="s">
        <v>416</v>
      </c>
      <c r="E636" s="259" t="s">
        <v>327</v>
      </c>
      <c r="F636" s="259"/>
      <c r="G636" s="236">
        <v>3.3903508313914892</v>
      </c>
    </row>
    <row r="637" spans="2:7" hidden="1" x14ac:dyDescent="0.3">
      <c r="B637" s="259" t="s">
        <v>361</v>
      </c>
      <c r="C637" s="259"/>
      <c r="D637" s="259" t="s">
        <v>416</v>
      </c>
      <c r="E637" s="259" t="s">
        <v>327</v>
      </c>
      <c r="F637" s="259"/>
      <c r="G637" s="236">
        <v>3.8156781483353872</v>
      </c>
    </row>
    <row r="638" spans="2:7" hidden="1" x14ac:dyDescent="0.3">
      <c r="B638" s="259" t="s">
        <v>362</v>
      </c>
      <c r="C638" s="259"/>
      <c r="D638" s="259" t="s">
        <v>416</v>
      </c>
      <c r="E638" s="259" t="s">
        <v>327</v>
      </c>
      <c r="F638" s="259"/>
      <c r="G638" s="236">
        <v>4.6866252182762187</v>
      </c>
    </row>
    <row r="639" spans="2:7" hidden="1" x14ac:dyDescent="0.3">
      <c r="B639" s="259" t="s">
        <v>363</v>
      </c>
      <c r="C639" s="259"/>
      <c r="D639" s="259" t="s">
        <v>416</v>
      </c>
      <c r="E639" s="259" t="s">
        <v>327</v>
      </c>
      <c r="F639" s="259"/>
      <c r="G639" s="236">
        <v>3.0987589690795598</v>
      </c>
    </row>
    <row r="640" spans="2:7" hidden="1" x14ac:dyDescent="0.3">
      <c r="B640" s="259" t="s">
        <v>364</v>
      </c>
      <c r="C640" s="259"/>
      <c r="D640" s="259" t="s">
        <v>416</v>
      </c>
      <c r="E640" s="259" t="s">
        <v>327</v>
      </c>
      <c r="F640" s="259"/>
      <c r="G640" s="236">
        <v>2.2743097122233191</v>
      </c>
    </row>
    <row r="641" spans="2:7" hidden="1" x14ac:dyDescent="0.3">
      <c r="B641" s="259" t="s">
        <v>365</v>
      </c>
      <c r="C641" s="259"/>
      <c r="D641" s="259" t="s">
        <v>416</v>
      </c>
      <c r="E641" s="259" t="s">
        <v>327</v>
      </c>
      <c r="F641" s="259"/>
      <c r="G641" s="236">
        <v>3.6063259689886475</v>
      </c>
    </row>
    <row r="642" spans="2:7" hidden="1" x14ac:dyDescent="0.3">
      <c r="B642" s="259" t="s">
        <v>408</v>
      </c>
      <c r="C642" s="259"/>
      <c r="D642" s="259" t="s">
        <v>416</v>
      </c>
      <c r="E642" s="259" t="s">
        <v>327</v>
      </c>
      <c r="F642" s="259"/>
      <c r="G642" s="236">
        <v>3.8038159149839017</v>
      </c>
    </row>
    <row r="643" spans="2:7" hidden="1" x14ac:dyDescent="0.3">
      <c r="B643" s="259" t="s">
        <v>409</v>
      </c>
      <c r="C643" s="259"/>
      <c r="D643" s="259" t="s">
        <v>416</v>
      </c>
      <c r="E643" s="259" t="s">
        <v>327</v>
      </c>
      <c r="F643" s="259"/>
      <c r="G643" s="236">
        <v>3.0981042591614756</v>
      </c>
    </row>
    <row r="644" spans="2:7" hidden="1" x14ac:dyDescent="0.3">
      <c r="B644" s="259" t="s">
        <v>406</v>
      </c>
      <c r="C644" s="259"/>
      <c r="D644" s="259" t="s">
        <v>416</v>
      </c>
      <c r="E644" s="259" t="s">
        <v>327</v>
      </c>
      <c r="F644" s="259"/>
      <c r="G644" s="236">
        <v>2.9192858767046856</v>
      </c>
    </row>
    <row r="645" spans="2:7" hidden="1" x14ac:dyDescent="0.3">
      <c r="B645" s="259" t="s">
        <v>360</v>
      </c>
      <c r="C645" s="259"/>
      <c r="D645" s="259" t="s">
        <v>416</v>
      </c>
      <c r="E645" s="259" t="s">
        <v>328</v>
      </c>
      <c r="F645" s="259"/>
      <c r="G645" s="254">
        <v>12.237700645928641</v>
      </c>
    </row>
    <row r="646" spans="2:7" hidden="1" x14ac:dyDescent="0.3">
      <c r="B646" s="259" t="s">
        <v>361</v>
      </c>
      <c r="C646" s="259"/>
      <c r="D646" s="259" t="s">
        <v>416</v>
      </c>
      <c r="E646" s="259" t="s">
        <v>328</v>
      </c>
      <c r="F646" s="259"/>
      <c r="G646" s="254">
        <v>12.956348874083051</v>
      </c>
    </row>
    <row r="647" spans="2:7" hidden="1" x14ac:dyDescent="0.3">
      <c r="B647" s="259" t="s">
        <v>362</v>
      </c>
      <c r="C647" s="259"/>
      <c r="D647" s="259" t="s">
        <v>416</v>
      </c>
      <c r="E647" s="259" t="s">
        <v>328</v>
      </c>
      <c r="F647" s="259"/>
      <c r="G647" s="254">
        <v>14.626403801255158</v>
      </c>
    </row>
    <row r="648" spans="2:7" hidden="1" x14ac:dyDescent="0.3">
      <c r="B648" s="259" t="s">
        <v>363</v>
      </c>
      <c r="C648" s="259"/>
      <c r="D648" s="259" t="s">
        <v>416</v>
      </c>
      <c r="E648" s="259" t="s">
        <v>328</v>
      </c>
      <c r="F648" s="259"/>
      <c r="G648" s="254">
        <v>13.802956845214604</v>
      </c>
    </row>
    <row r="649" spans="2:7" hidden="1" x14ac:dyDescent="0.3">
      <c r="B649" s="259" t="s">
        <v>364</v>
      </c>
      <c r="C649" s="259"/>
      <c r="D649" s="259" t="s">
        <v>416</v>
      </c>
      <c r="E649" s="259" t="s">
        <v>328</v>
      </c>
      <c r="F649" s="259"/>
      <c r="G649" s="254">
        <v>11.790424149584386</v>
      </c>
    </row>
    <row r="650" spans="2:7" hidden="1" x14ac:dyDescent="0.3">
      <c r="B650" s="259" t="s">
        <v>365</v>
      </c>
      <c r="C650" s="259"/>
      <c r="D650" s="259" t="s">
        <v>416</v>
      </c>
      <c r="E650" s="259" t="s">
        <v>328</v>
      </c>
      <c r="F650" s="259"/>
      <c r="G650" s="254">
        <v>10.377668316494988</v>
      </c>
    </row>
    <row r="651" spans="2:7" hidden="1" x14ac:dyDescent="0.3">
      <c r="B651" s="259" t="s">
        <v>408</v>
      </c>
      <c r="C651" s="259"/>
      <c r="D651" s="259" t="s">
        <v>416</v>
      </c>
      <c r="E651" s="259" t="s">
        <v>328</v>
      </c>
      <c r="F651" s="259"/>
      <c r="G651" s="254">
        <v>13.755185821424396</v>
      </c>
    </row>
    <row r="652" spans="2:7" hidden="1" x14ac:dyDescent="0.3">
      <c r="B652" s="259" t="s">
        <v>409</v>
      </c>
      <c r="C652" s="259"/>
      <c r="D652" s="259" t="s">
        <v>416</v>
      </c>
      <c r="E652" s="259" t="s">
        <v>328</v>
      </c>
      <c r="F652" s="259"/>
      <c r="G652" s="254">
        <v>12.011245475198406</v>
      </c>
    </row>
    <row r="653" spans="2:7" hidden="1" x14ac:dyDescent="0.3">
      <c r="B653" s="259" t="s">
        <v>406</v>
      </c>
      <c r="C653" s="259"/>
      <c r="D653" s="259" t="s">
        <v>416</v>
      </c>
      <c r="E653" s="259" t="s">
        <v>328</v>
      </c>
      <c r="F653" s="259"/>
      <c r="G653" s="254">
        <v>11.31851536096555</v>
      </c>
    </row>
  </sheetData>
  <autoFilter ref="B491:G653" xr:uid="{00000000-0001-0000-0200-000000000000}">
    <filterColumn colId="0">
      <filters>
        <filter val="2021 Q3"/>
        <filter val="2021 Q4"/>
        <filter val="2022 Q1"/>
      </filters>
    </filterColumn>
    <filterColumn colId="2">
      <filters>
        <filter val="SA"/>
      </filters>
    </filterColumn>
    <filterColumn colId="3">
      <filters>
        <filter val="18 to 24"/>
      </filters>
    </filterColumn>
    <sortState xmlns:xlrd2="http://schemas.microsoft.com/office/spreadsheetml/2017/richdata2" ref="B516:G572">
      <sortCondition ref="F491:F65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D009-D9FF-4F6D-B683-83BDF280B9D4}">
  <dimension ref="A1:H165"/>
  <sheetViews>
    <sheetView topLeftCell="A151" workbookViewId="0">
      <selection activeCell="F163" sqref="F163"/>
    </sheetView>
  </sheetViews>
  <sheetFormatPr defaultRowHeight="14.4" x14ac:dyDescent="0.3"/>
  <sheetData>
    <row r="1" spans="1:8" s="259" customFormat="1" x14ac:dyDescent="0.3">
      <c r="A1" s="258" t="s">
        <v>410</v>
      </c>
      <c r="F1" s="259" t="s">
        <v>411</v>
      </c>
    </row>
    <row r="2" spans="1:8" s="259" customFormat="1" x14ac:dyDescent="0.3"/>
    <row r="3" spans="1:8" s="259" customFormat="1" x14ac:dyDescent="0.3">
      <c r="A3" s="256" t="s">
        <v>121</v>
      </c>
      <c r="C3" s="256" t="s">
        <v>412</v>
      </c>
      <c r="D3" s="256" t="s">
        <v>326</v>
      </c>
      <c r="E3" s="256" t="s">
        <v>122</v>
      </c>
      <c r="F3" s="256" t="s">
        <v>417</v>
      </c>
      <c r="G3" s="256" t="s">
        <v>418</v>
      </c>
    </row>
    <row r="4" spans="1:8" x14ac:dyDescent="0.3">
      <c r="A4" t="s">
        <v>360</v>
      </c>
      <c r="C4" t="s">
        <v>413</v>
      </c>
      <c r="D4" t="s">
        <v>333</v>
      </c>
      <c r="F4" s="254">
        <v>11.392345333916353</v>
      </c>
      <c r="G4" cm="1">
        <f t="array" ref="G4">SUM(F4:F7 /4)</f>
        <v>11.406524067444849</v>
      </c>
      <c r="H4" s="256">
        <v>2020</v>
      </c>
    </row>
    <row r="5" spans="1:8" x14ac:dyDescent="0.3">
      <c r="A5" t="s">
        <v>361</v>
      </c>
      <c r="C5" s="259" t="s">
        <v>413</v>
      </c>
      <c r="D5" s="259" t="s">
        <v>333</v>
      </c>
      <c r="F5" s="254">
        <v>11.305070456972267</v>
      </c>
    </row>
    <row r="6" spans="1:8" x14ac:dyDescent="0.3">
      <c r="A6" t="s">
        <v>362</v>
      </c>
      <c r="C6" s="259" t="s">
        <v>413</v>
      </c>
      <c r="D6" s="259" t="s">
        <v>333</v>
      </c>
      <c r="F6" s="254">
        <v>11.107000636287651</v>
      </c>
    </row>
    <row r="7" spans="1:8" x14ac:dyDescent="0.3">
      <c r="A7" t="s">
        <v>363</v>
      </c>
      <c r="C7" s="259" t="s">
        <v>413</v>
      </c>
      <c r="D7" s="259" t="s">
        <v>333</v>
      </c>
      <c r="F7" s="254">
        <v>11.821679842603128</v>
      </c>
    </row>
    <row r="8" spans="1:8" x14ac:dyDescent="0.3">
      <c r="A8" t="s">
        <v>364</v>
      </c>
      <c r="C8" s="259" t="s">
        <v>413</v>
      </c>
      <c r="D8" s="259" t="s">
        <v>333</v>
      </c>
      <c r="F8" s="254">
        <v>10.790469930714048</v>
      </c>
      <c r="G8" s="259" cm="1">
        <f t="array" ref="G8">SUM(F8:F11 /4)</f>
        <v>10.102571071030878</v>
      </c>
      <c r="H8" s="256">
        <v>2021</v>
      </c>
    </row>
    <row r="9" spans="1:8" x14ac:dyDescent="0.3">
      <c r="A9" t="s">
        <v>365</v>
      </c>
      <c r="C9" s="259" t="s">
        <v>413</v>
      </c>
      <c r="D9" s="259" t="s">
        <v>333</v>
      </c>
      <c r="F9" s="254">
        <v>9.2897659235185586</v>
      </c>
    </row>
    <row r="10" spans="1:8" x14ac:dyDescent="0.3">
      <c r="A10" t="s">
        <v>408</v>
      </c>
      <c r="C10" s="259" t="s">
        <v>413</v>
      </c>
      <c r="D10" s="259" t="s">
        <v>333</v>
      </c>
      <c r="F10" s="254">
        <v>10.147099283958209</v>
      </c>
    </row>
    <row r="11" spans="1:8" x14ac:dyDescent="0.3">
      <c r="A11" t="s">
        <v>409</v>
      </c>
      <c r="C11" s="259" t="s">
        <v>413</v>
      </c>
      <c r="D11" s="259" t="s">
        <v>333</v>
      </c>
      <c r="F11" s="254">
        <v>10.182949145932698</v>
      </c>
    </row>
    <row r="12" spans="1:8" x14ac:dyDescent="0.3">
      <c r="A12" t="s">
        <v>406</v>
      </c>
      <c r="C12" s="259" t="s">
        <v>413</v>
      </c>
      <c r="D12" s="259" t="s">
        <v>333</v>
      </c>
      <c r="F12" s="254">
        <v>10.354509933193192</v>
      </c>
    </row>
    <row r="13" spans="1:8" x14ac:dyDescent="0.3">
      <c r="A13" s="259" t="s">
        <v>360</v>
      </c>
      <c r="C13" s="259" t="s">
        <v>413</v>
      </c>
      <c r="D13" t="s">
        <v>327</v>
      </c>
      <c r="F13" s="236">
        <v>4.3832770719060266</v>
      </c>
      <c r="G13" s="259" cm="1">
        <f t="array" ref="G13">SUM(F13:F16 /4)</f>
        <v>3.8234647561937347</v>
      </c>
      <c r="H13" s="256">
        <v>2020</v>
      </c>
    </row>
    <row r="14" spans="1:8" x14ac:dyDescent="0.3">
      <c r="A14" s="259" t="s">
        <v>361</v>
      </c>
      <c r="C14" s="259" t="s">
        <v>413</v>
      </c>
      <c r="D14" s="259" t="s">
        <v>327</v>
      </c>
      <c r="F14" s="236">
        <v>4.1981957119734892</v>
      </c>
      <c r="H14" s="259"/>
    </row>
    <row r="15" spans="1:8" x14ac:dyDescent="0.3">
      <c r="A15" s="259" t="s">
        <v>362</v>
      </c>
      <c r="C15" s="259" t="s">
        <v>413</v>
      </c>
      <c r="D15" s="259" t="s">
        <v>327</v>
      </c>
      <c r="F15" s="236">
        <v>3.2053499590837973</v>
      </c>
      <c r="H15" s="259"/>
    </row>
    <row r="16" spans="1:8" x14ac:dyDescent="0.3">
      <c r="A16" s="259" t="s">
        <v>363</v>
      </c>
      <c r="C16" s="259" t="s">
        <v>413</v>
      </c>
      <c r="D16" s="259" t="s">
        <v>327</v>
      </c>
      <c r="F16" s="236">
        <v>3.5070362818116254</v>
      </c>
      <c r="H16" s="259"/>
    </row>
    <row r="17" spans="1:8" x14ac:dyDescent="0.3">
      <c r="A17" s="259" t="s">
        <v>364</v>
      </c>
      <c r="C17" s="259" t="s">
        <v>413</v>
      </c>
      <c r="D17" s="259" t="s">
        <v>327</v>
      </c>
      <c r="F17" s="236">
        <v>3.2824058906256415</v>
      </c>
      <c r="G17" s="259" cm="1">
        <f t="array" ref="G17">SUM(F17:F20 /4)</f>
        <v>3.3074977235679488</v>
      </c>
      <c r="H17" s="256">
        <v>2021</v>
      </c>
    </row>
    <row r="18" spans="1:8" x14ac:dyDescent="0.3">
      <c r="A18" s="259" t="s">
        <v>365</v>
      </c>
      <c r="C18" s="259" t="s">
        <v>413</v>
      </c>
      <c r="D18" s="259" t="s">
        <v>327</v>
      </c>
      <c r="F18" s="236">
        <v>3.6956390661581384</v>
      </c>
      <c r="H18" s="259"/>
    </row>
    <row r="19" spans="1:8" x14ac:dyDescent="0.3">
      <c r="A19" s="259" t="s">
        <v>408</v>
      </c>
      <c r="C19" s="259" t="s">
        <v>413</v>
      </c>
      <c r="D19" s="259" t="s">
        <v>327</v>
      </c>
      <c r="F19" s="236">
        <v>2.8497863977476188</v>
      </c>
      <c r="H19" s="259"/>
    </row>
    <row r="20" spans="1:8" x14ac:dyDescent="0.3">
      <c r="A20" s="259" t="s">
        <v>409</v>
      </c>
      <c r="C20" s="259" t="s">
        <v>413</v>
      </c>
      <c r="D20" s="259" t="s">
        <v>327</v>
      </c>
      <c r="F20" s="236">
        <v>3.4021595397403974</v>
      </c>
      <c r="H20" s="259"/>
    </row>
    <row r="21" spans="1:8" x14ac:dyDescent="0.3">
      <c r="A21" s="259" t="s">
        <v>406</v>
      </c>
      <c r="C21" s="259" t="s">
        <v>413</v>
      </c>
      <c r="D21" s="259" t="s">
        <v>327</v>
      </c>
      <c r="F21" s="236">
        <v>3.787085549555246</v>
      </c>
      <c r="H21" s="259"/>
    </row>
    <row r="22" spans="1:8" x14ac:dyDescent="0.3">
      <c r="A22" s="259" t="s">
        <v>360</v>
      </c>
      <c r="C22" s="259" t="s">
        <v>413</v>
      </c>
      <c r="D22" t="s">
        <v>328</v>
      </c>
      <c r="F22" s="254">
        <v>13.209761549820588</v>
      </c>
      <c r="G22" s="259" cm="1">
        <f t="array" ref="G22">SUM(F22:F25 /4)</f>
        <v>13.404727021546194</v>
      </c>
      <c r="H22" s="256">
        <v>2020</v>
      </c>
    </row>
    <row r="23" spans="1:8" x14ac:dyDescent="0.3">
      <c r="A23" s="259" t="s">
        <v>361</v>
      </c>
      <c r="C23" s="259" t="s">
        <v>413</v>
      </c>
      <c r="D23" t="s">
        <v>328</v>
      </c>
      <c r="F23" s="254">
        <v>13.166803652884324</v>
      </c>
      <c r="H23" s="259"/>
    </row>
    <row r="24" spans="1:8" x14ac:dyDescent="0.3">
      <c r="A24" s="259" t="s">
        <v>362</v>
      </c>
      <c r="C24" s="259" t="s">
        <v>413</v>
      </c>
      <c r="D24" s="259" t="s">
        <v>328</v>
      </c>
      <c r="F24" s="254">
        <v>13.197994856865536</v>
      </c>
      <c r="H24" s="259"/>
    </row>
    <row r="25" spans="1:8" x14ac:dyDescent="0.3">
      <c r="A25" s="259" t="s">
        <v>363</v>
      </c>
      <c r="C25" s="259" t="s">
        <v>413</v>
      </c>
      <c r="D25" s="259" t="s">
        <v>328</v>
      </c>
      <c r="F25" s="254">
        <v>14.044348026614331</v>
      </c>
      <c r="H25" s="259"/>
    </row>
    <row r="26" spans="1:8" x14ac:dyDescent="0.3">
      <c r="A26" s="259" t="s">
        <v>364</v>
      </c>
      <c r="C26" s="259" t="s">
        <v>413</v>
      </c>
      <c r="D26" s="259" t="s">
        <v>328</v>
      </c>
      <c r="F26" s="254">
        <v>12.817776036722275</v>
      </c>
      <c r="G26" s="259" cm="1">
        <f t="array" ref="G26">SUM(F26:F29 /4)</f>
        <v>11.954008394317897</v>
      </c>
      <c r="H26" s="256">
        <v>2021</v>
      </c>
    </row>
    <row r="27" spans="1:8" x14ac:dyDescent="0.3">
      <c r="A27" s="259" t="s">
        <v>365</v>
      </c>
      <c r="C27" s="259" t="s">
        <v>413</v>
      </c>
      <c r="D27" s="259" t="s">
        <v>328</v>
      </c>
      <c r="F27" s="254">
        <v>10.815566327038626</v>
      </c>
      <c r="H27" s="259"/>
    </row>
    <row r="28" spans="1:8" x14ac:dyDescent="0.3">
      <c r="A28" s="259" t="s">
        <v>408</v>
      </c>
      <c r="C28" s="259" t="s">
        <v>413</v>
      </c>
      <c r="D28" s="259" t="s">
        <v>328</v>
      </c>
      <c r="F28" s="254">
        <v>12.144084730429528</v>
      </c>
      <c r="H28" s="259"/>
    </row>
    <row r="29" spans="1:8" x14ac:dyDescent="0.3">
      <c r="A29" s="259" t="s">
        <v>409</v>
      </c>
      <c r="C29" s="259" t="s">
        <v>413</v>
      </c>
      <c r="D29" s="259" t="s">
        <v>328</v>
      </c>
      <c r="F29" s="254">
        <v>12.038606483081159</v>
      </c>
      <c r="H29" s="259"/>
    </row>
    <row r="30" spans="1:8" x14ac:dyDescent="0.3">
      <c r="A30" s="259" t="s">
        <v>406</v>
      </c>
      <c r="C30" s="259" t="s">
        <v>413</v>
      </c>
      <c r="D30" s="259" t="s">
        <v>328</v>
      </c>
      <c r="F30" s="254">
        <v>12.151722343180085</v>
      </c>
      <c r="H30" s="259"/>
    </row>
    <row r="31" spans="1:8" x14ac:dyDescent="0.3">
      <c r="A31" s="259" t="s">
        <v>360</v>
      </c>
      <c r="C31" s="259" t="s">
        <v>413</v>
      </c>
      <c r="D31" t="s">
        <v>333</v>
      </c>
      <c r="E31" t="s">
        <v>353</v>
      </c>
      <c r="F31" s="254">
        <v>11.744168326741761</v>
      </c>
      <c r="G31" s="259" cm="1">
        <f t="array" ref="G31">SUM(F31:F34 /4)</f>
        <v>12.190113962309052</v>
      </c>
      <c r="H31" s="256">
        <v>2020</v>
      </c>
    </row>
    <row r="32" spans="1:8" x14ac:dyDescent="0.3">
      <c r="A32" s="259" t="s">
        <v>361</v>
      </c>
      <c r="C32" s="259" t="s">
        <v>413</v>
      </c>
      <c r="D32" s="259" t="s">
        <v>333</v>
      </c>
      <c r="E32" s="259" t="s">
        <v>353</v>
      </c>
      <c r="F32" s="254">
        <v>11.635802235226302</v>
      </c>
      <c r="H32" s="259"/>
    </row>
    <row r="33" spans="1:8" x14ac:dyDescent="0.3">
      <c r="A33" s="259" t="s">
        <v>362</v>
      </c>
      <c r="C33" s="259" t="s">
        <v>413</v>
      </c>
      <c r="D33" s="259" t="s">
        <v>333</v>
      </c>
      <c r="E33" s="259" t="s">
        <v>353</v>
      </c>
      <c r="F33" s="254">
        <v>12.11154410779403</v>
      </c>
      <c r="H33" s="259"/>
    </row>
    <row r="34" spans="1:8" x14ac:dyDescent="0.3">
      <c r="A34" s="259" t="s">
        <v>363</v>
      </c>
      <c r="C34" s="259" t="s">
        <v>413</v>
      </c>
      <c r="D34" s="259" t="s">
        <v>333</v>
      </c>
      <c r="E34" s="259" t="s">
        <v>353</v>
      </c>
      <c r="F34" s="254">
        <v>13.268941179474114</v>
      </c>
      <c r="H34" s="259"/>
    </row>
    <row r="35" spans="1:8" x14ac:dyDescent="0.3">
      <c r="A35" s="259" t="s">
        <v>364</v>
      </c>
      <c r="C35" s="259" t="s">
        <v>413</v>
      </c>
      <c r="D35" s="259" t="s">
        <v>333</v>
      </c>
      <c r="E35" s="259" t="s">
        <v>353</v>
      </c>
      <c r="F35" s="254">
        <v>12.106159418802475</v>
      </c>
      <c r="G35" s="259" cm="1">
        <f t="array" ref="G35">SUM(F35:F38 /4)</f>
        <v>11.016992428121874</v>
      </c>
      <c r="H35" s="256">
        <v>2021</v>
      </c>
    </row>
    <row r="36" spans="1:8" x14ac:dyDescent="0.3">
      <c r="A36" s="259" t="s">
        <v>365</v>
      </c>
      <c r="C36" s="259" t="s">
        <v>413</v>
      </c>
      <c r="D36" s="259" t="s">
        <v>333</v>
      </c>
      <c r="E36" s="259" t="s">
        <v>353</v>
      </c>
      <c r="F36" s="254">
        <v>9.8338738686022751</v>
      </c>
      <c r="H36" s="259"/>
    </row>
    <row r="37" spans="1:8" x14ac:dyDescent="0.3">
      <c r="A37" s="259" t="s">
        <v>408</v>
      </c>
      <c r="C37" s="259" t="s">
        <v>413</v>
      </c>
      <c r="D37" s="259" t="s">
        <v>333</v>
      </c>
      <c r="E37" s="259" t="s">
        <v>353</v>
      </c>
      <c r="F37" s="254">
        <v>10.602824077133198</v>
      </c>
      <c r="H37" s="259"/>
    </row>
    <row r="38" spans="1:8" x14ac:dyDescent="0.3">
      <c r="A38" s="259" t="s">
        <v>409</v>
      </c>
      <c r="C38" s="259" t="s">
        <v>413</v>
      </c>
      <c r="D38" s="259" t="s">
        <v>333</v>
      </c>
      <c r="E38" s="259" t="s">
        <v>353</v>
      </c>
      <c r="F38" s="254">
        <v>11.525112347949547</v>
      </c>
      <c r="H38" s="259"/>
    </row>
    <row r="39" spans="1:8" x14ac:dyDescent="0.3">
      <c r="A39" s="259" t="s">
        <v>406</v>
      </c>
      <c r="C39" s="259" t="s">
        <v>413</v>
      </c>
      <c r="D39" s="259" t="s">
        <v>333</v>
      </c>
      <c r="E39" s="259" t="s">
        <v>353</v>
      </c>
      <c r="F39" s="254">
        <v>11.156611119901717</v>
      </c>
      <c r="H39" s="259"/>
    </row>
    <row r="40" spans="1:8" x14ac:dyDescent="0.3">
      <c r="A40" s="259" t="s">
        <v>360</v>
      </c>
      <c r="C40" s="259" t="s">
        <v>413</v>
      </c>
      <c r="D40" t="s">
        <v>327</v>
      </c>
      <c r="E40" s="259" t="s">
        <v>353</v>
      </c>
      <c r="F40" s="236">
        <v>5.4078447883701317</v>
      </c>
      <c r="G40" s="259" cm="1">
        <f t="array" ref="G40">SUM(F40:F43 /4)</f>
        <v>4.4652694707434364</v>
      </c>
      <c r="H40" s="256">
        <v>2020</v>
      </c>
    </row>
    <row r="41" spans="1:8" x14ac:dyDescent="0.3">
      <c r="A41" s="259" t="s">
        <v>361</v>
      </c>
      <c r="C41" s="259" t="s">
        <v>413</v>
      </c>
      <c r="D41" s="259" t="s">
        <v>327</v>
      </c>
      <c r="E41" s="259" t="s">
        <v>353</v>
      </c>
      <c r="F41" s="236">
        <v>5.0300806692581457</v>
      </c>
      <c r="H41" s="259"/>
    </row>
    <row r="42" spans="1:8" x14ac:dyDescent="0.3">
      <c r="A42" s="259" t="s">
        <v>362</v>
      </c>
      <c r="C42" s="259" t="s">
        <v>413</v>
      </c>
      <c r="D42" s="259" t="s">
        <v>327</v>
      </c>
      <c r="E42" s="259" t="s">
        <v>353</v>
      </c>
      <c r="F42" s="236">
        <v>3.6037143388970065</v>
      </c>
      <c r="H42" s="259"/>
    </row>
    <row r="43" spans="1:8" x14ac:dyDescent="0.3">
      <c r="A43" s="259" t="s">
        <v>363</v>
      </c>
      <c r="C43" s="259" t="s">
        <v>413</v>
      </c>
      <c r="D43" s="259" t="s">
        <v>327</v>
      </c>
      <c r="E43" s="259" t="s">
        <v>353</v>
      </c>
      <c r="F43" s="236">
        <v>3.8194380864484607</v>
      </c>
      <c r="H43" s="259"/>
    </row>
    <row r="44" spans="1:8" x14ac:dyDescent="0.3">
      <c r="A44" s="259" t="s">
        <v>364</v>
      </c>
      <c r="C44" s="259" t="s">
        <v>413</v>
      </c>
      <c r="D44" s="259" t="s">
        <v>327</v>
      </c>
      <c r="E44" s="259" t="s">
        <v>353</v>
      </c>
      <c r="F44" s="236">
        <v>3.2126602476476842</v>
      </c>
      <c r="G44" s="259" cm="1">
        <f t="array" ref="G44">SUM(F44:F47 /4)</f>
        <v>3.5053117621205625</v>
      </c>
      <c r="H44" s="256">
        <v>2021</v>
      </c>
    </row>
    <row r="45" spans="1:8" x14ac:dyDescent="0.3">
      <c r="A45" s="259" t="s">
        <v>365</v>
      </c>
      <c r="C45" s="259" t="s">
        <v>413</v>
      </c>
      <c r="D45" s="259" t="s">
        <v>327</v>
      </c>
      <c r="E45" s="259" t="s">
        <v>353</v>
      </c>
      <c r="F45" s="236">
        <v>3.6025993858936527</v>
      </c>
      <c r="H45" s="259"/>
    </row>
    <row r="46" spans="1:8" x14ac:dyDescent="0.3">
      <c r="A46" s="259" t="s">
        <v>408</v>
      </c>
      <c r="C46" s="259" t="s">
        <v>413</v>
      </c>
      <c r="D46" s="259" t="s">
        <v>327</v>
      </c>
      <c r="E46" s="259" t="s">
        <v>353</v>
      </c>
      <c r="F46" s="236">
        <v>3.2094878275890264</v>
      </c>
      <c r="H46" s="259"/>
    </row>
    <row r="47" spans="1:8" x14ac:dyDescent="0.3">
      <c r="A47" s="259" t="s">
        <v>409</v>
      </c>
      <c r="C47" s="259" t="s">
        <v>413</v>
      </c>
      <c r="D47" s="259" t="s">
        <v>327</v>
      </c>
      <c r="E47" s="259" t="s">
        <v>353</v>
      </c>
      <c r="F47" s="236">
        <v>3.9964995873518863</v>
      </c>
      <c r="H47" s="259"/>
    </row>
    <row r="48" spans="1:8" x14ac:dyDescent="0.3">
      <c r="A48" s="259" t="s">
        <v>406</v>
      </c>
      <c r="C48" s="259" t="s">
        <v>413</v>
      </c>
      <c r="D48" s="259" t="s">
        <v>327</v>
      </c>
      <c r="E48" s="259" t="s">
        <v>353</v>
      </c>
      <c r="F48" s="236">
        <v>5.2752026579129119</v>
      </c>
      <c r="H48" s="259"/>
    </row>
    <row r="49" spans="1:8" x14ac:dyDescent="0.3">
      <c r="A49" s="259" t="s">
        <v>360</v>
      </c>
      <c r="C49" s="259" t="s">
        <v>413</v>
      </c>
      <c r="D49" t="s">
        <v>328</v>
      </c>
      <c r="E49" s="259" t="s">
        <v>353</v>
      </c>
      <c r="F49" s="254">
        <v>13.392132466718119</v>
      </c>
      <c r="G49" s="259" cm="1">
        <f t="array" ref="G49">SUM(F49:F52 /4)</f>
        <v>14.233990333540447</v>
      </c>
      <c r="H49" s="256">
        <v>2020</v>
      </c>
    </row>
    <row r="50" spans="1:8" x14ac:dyDescent="0.3">
      <c r="A50" s="259" t="s">
        <v>361</v>
      </c>
      <c r="C50" s="259" t="s">
        <v>413</v>
      </c>
      <c r="D50" s="259" t="s">
        <v>328</v>
      </c>
      <c r="E50" s="259" t="s">
        <v>353</v>
      </c>
      <c r="F50" s="254">
        <v>13.371381733784126</v>
      </c>
      <c r="H50" s="259"/>
    </row>
    <row r="51" spans="1:8" x14ac:dyDescent="0.3">
      <c r="A51" s="259" t="s">
        <v>362</v>
      </c>
      <c r="C51" s="259" t="s">
        <v>413</v>
      </c>
      <c r="D51" s="259" t="s">
        <v>328</v>
      </c>
      <c r="E51" s="259" t="s">
        <v>353</v>
      </c>
      <c r="F51" s="254">
        <v>14.369692467926635</v>
      </c>
      <c r="H51" s="259"/>
    </row>
    <row r="52" spans="1:8" x14ac:dyDescent="0.3">
      <c r="A52" s="259" t="s">
        <v>363</v>
      </c>
      <c r="C52" s="259" t="s">
        <v>413</v>
      </c>
      <c r="D52" s="259" t="s">
        <v>328</v>
      </c>
      <c r="E52" s="259" t="s">
        <v>353</v>
      </c>
      <c r="F52" s="254">
        <v>15.802754665732913</v>
      </c>
      <c r="H52" s="259"/>
    </row>
    <row r="53" spans="1:8" x14ac:dyDescent="0.3">
      <c r="A53" s="259" t="s">
        <v>364</v>
      </c>
      <c r="C53" s="259" t="s">
        <v>413</v>
      </c>
      <c r="D53" s="259" t="s">
        <v>328</v>
      </c>
      <c r="E53" s="259" t="s">
        <v>353</v>
      </c>
      <c r="F53" s="254">
        <v>14.51512909321783</v>
      </c>
      <c r="G53" s="259" cm="1">
        <f t="array" ref="G53">SUM(F53:F56 /4)</f>
        <v>13.069684682372518</v>
      </c>
      <c r="H53" s="256">
        <v>2021</v>
      </c>
    </row>
    <row r="54" spans="1:8" x14ac:dyDescent="0.3">
      <c r="A54" s="259" t="s">
        <v>365</v>
      </c>
      <c r="C54" s="259" t="s">
        <v>413</v>
      </c>
      <c r="D54" s="259" t="s">
        <v>328</v>
      </c>
      <c r="E54" s="259" t="s">
        <v>353</v>
      </c>
      <c r="F54" s="254">
        <v>11.53889508160839</v>
      </c>
      <c r="H54" s="259"/>
    </row>
    <row r="55" spans="1:8" x14ac:dyDescent="0.3">
      <c r="A55" s="259" t="s">
        <v>408</v>
      </c>
      <c r="C55" s="259" t="s">
        <v>413</v>
      </c>
      <c r="D55" s="259" t="s">
        <v>328</v>
      </c>
      <c r="E55" s="259" t="s">
        <v>353</v>
      </c>
      <c r="F55" s="254">
        <v>12.632643175275964</v>
      </c>
      <c r="H55" s="259"/>
    </row>
    <row r="56" spans="1:8" x14ac:dyDescent="0.3">
      <c r="A56" s="259" t="s">
        <v>409</v>
      </c>
      <c r="C56" s="259" t="s">
        <v>413</v>
      </c>
      <c r="D56" s="259" t="s">
        <v>328</v>
      </c>
      <c r="E56" s="259" t="s">
        <v>353</v>
      </c>
      <c r="F56" s="254">
        <v>13.592071379387887</v>
      </c>
      <c r="H56" s="259"/>
    </row>
    <row r="57" spans="1:8" x14ac:dyDescent="0.3">
      <c r="A57" s="259" t="s">
        <v>406</v>
      </c>
      <c r="C57" s="259" t="s">
        <v>413</v>
      </c>
      <c r="D57" s="259" t="s">
        <v>328</v>
      </c>
      <c r="E57" s="259" t="s">
        <v>353</v>
      </c>
      <c r="F57" s="254">
        <v>12.771308490132899</v>
      </c>
      <c r="H57" s="259"/>
    </row>
    <row r="58" spans="1:8" x14ac:dyDescent="0.3">
      <c r="A58" s="259" t="s">
        <v>360</v>
      </c>
      <c r="C58" s="259" t="s">
        <v>413</v>
      </c>
      <c r="D58" t="s">
        <v>333</v>
      </c>
      <c r="E58" t="s">
        <v>354</v>
      </c>
      <c r="F58" s="254">
        <v>11.024785043271528</v>
      </c>
      <c r="G58" s="259" cm="1">
        <f t="array" ref="G58">SUM(F58:F61 /4)</f>
        <v>10.588242484104736</v>
      </c>
      <c r="H58" s="256">
        <v>2020</v>
      </c>
    </row>
    <row r="59" spans="1:8" x14ac:dyDescent="0.3">
      <c r="A59" s="259" t="s">
        <v>361</v>
      </c>
      <c r="C59" s="259" t="s">
        <v>413</v>
      </c>
      <c r="D59" s="259" t="s">
        <v>333</v>
      </c>
      <c r="E59" s="259" t="s">
        <v>354</v>
      </c>
      <c r="F59" s="254">
        <v>10.95956540607988</v>
      </c>
      <c r="H59" s="259"/>
    </row>
    <row r="60" spans="1:8" x14ac:dyDescent="0.3">
      <c r="A60" s="259" t="s">
        <v>362</v>
      </c>
      <c r="C60" s="259" t="s">
        <v>413</v>
      </c>
      <c r="D60" s="259" t="s">
        <v>333</v>
      </c>
      <c r="E60" s="259" t="s">
        <v>354</v>
      </c>
      <c r="F60" s="254">
        <v>10.057875812120944</v>
      </c>
      <c r="H60" s="259"/>
    </row>
    <row r="61" spans="1:8" x14ac:dyDescent="0.3">
      <c r="A61" s="259" t="s">
        <v>363</v>
      </c>
      <c r="C61" s="259" t="s">
        <v>413</v>
      </c>
      <c r="D61" s="259" t="s">
        <v>333</v>
      </c>
      <c r="E61" s="259" t="s">
        <v>354</v>
      </c>
      <c r="F61" s="254">
        <v>10.310743674946595</v>
      </c>
      <c r="H61" s="259"/>
    </row>
    <row r="62" spans="1:8" x14ac:dyDescent="0.3">
      <c r="A62" s="259" t="s">
        <v>364</v>
      </c>
      <c r="C62" s="259" t="s">
        <v>413</v>
      </c>
      <c r="D62" s="259" t="s">
        <v>333</v>
      </c>
      <c r="E62" s="259" t="s">
        <v>354</v>
      </c>
      <c r="F62" s="254">
        <v>9.4173802452156217</v>
      </c>
      <c r="G62" s="259" cm="1">
        <f t="array" ref="G62">SUM(F62:F65 /4)</f>
        <v>9.1485308505507064</v>
      </c>
      <c r="H62" s="256">
        <v>2021</v>
      </c>
    </row>
    <row r="63" spans="1:8" x14ac:dyDescent="0.3">
      <c r="A63" s="259" t="s">
        <v>365</v>
      </c>
      <c r="C63" s="259" t="s">
        <v>413</v>
      </c>
      <c r="D63" s="259" t="s">
        <v>333</v>
      </c>
      <c r="E63" s="259" t="s">
        <v>354</v>
      </c>
      <c r="F63" s="254">
        <v>8.7221284052187844</v>
      </c>
      <c r="H63" s="259"/>
    </row>
    <row r="64" spans="1:8" x14ac:dyDescent="0.3">
      <c r="A64" s="259" t="s">
        <v>408</v>
      </c>
      <c r="C64" s="259" t="s">
        <v>413</v>
      </c>
      <c r="D64" s="259" t="s">
        <v>333</v>
      </c>
      <c r="E64" s="259" t="s">
        <v>354</v>
      </c>
      <c r="F64" s="254">
        <v>9.6717247123656804</v>
      </c>
      <c r="H64" s="259"/>
    </row>
    <row r="65" spans="1:8" x14ac:dyDescent="0.3">
      <c r="A65" s="259" t="s">
        <v>409</v>
      </c>
      <c r="C65" s="259" t="s">
        <v>413</v>
      </c>
      <c r="D65" s="259" t="s">
        <v>333</v>
      </c>
      <c r="E65" s="259" t="s">
        <v>354</v>
      </c>
      <c r="F65" s="254">
        <v>8.7828900394027407</v>
      </c>
      <c r="H65" s="259"/>
    </row>
    <row r="66" spans="1:8" x14ac:dyDescent="0.3">
      <c r="A66" s="259" t="s">
        <v>406</v>
      </c>
      <c r="C66" s="259" t="s">
        <v>413</v>
      </c>
      <c r="D66" s="259" t="s">
        <v>333</v>
      </c>
      <c r="E66" s="259" t="s">
        <v>354</v>
      </c>
      <c r="F66" s="254">
        <v>9.5178236174640709</v>
      </c>
      <c r="H66" s="259"/>
    </row>
    <row r="67" spans="1:8" x14ac:dyDescent="0.3">
      <c r="A67" s="259" t="s">
        <v>360</v>
      </c>
      <c r="C67" s="259" t="s">
        <v>413</v>
      </c>
      <c r="D67" t="s">
        <v>327</v>
      </c>
      <c r="E67" s="259" t="s">
        <v>354</v>
      </c>
      <c r="F67" s="236">
        <v>3.3075939465926782</v>
      </c>
      <c r="G67" s="259" cm="1">
        <f t="array" ref="G67">SUM(F67:F70 /4)</f>
        <v>3.1497800458183676</v>
      </c>
      <c r="H67" s="256">
        <v>2020</v>
      </c>
    </row>
    <row r="68" spans="1:8" x14ac:dyDescent="0.3">
      <c r="A68" s="259" t="s">
        <v>361</v>
      </c>
      <c r="C68" s="259" t="s">
        <v>413</v>
      </c>
      <c r="D68" s="259" t="s">
        <v>327</v>
      </c>
      <c r="E68" s="259" t="s">
        <v>354</v>
      </c>
      <c r="F68" s="236">
        <v>3.3249702073245588</v>
      </c>
      <c r="H68" s="259"/>
    </row>
    <row r="69" spans="1:8" x14ac:dyDescent="0.3">
      <c r="A69" s="259" t="s">
        <v>362</v>
      </c>
      <c r="C69" s="259" t="s">
        <v>413</v>
      </c>
      <c r="D69" s="259" t="s">
        <v>327</v>
      </c>
      <c r="E69" s="259" t="s">
        <v>354</v>
      </c>
      <c r="F69" s="236">
        <v>2.7872883532691359</v>
      </c>
      <c r="H69" s="259"/>
    </row>
    <row r="70" spans="1:8" x14ac:dyDescent="0.3">
      <c r="A70" s="259" t="s">
        <v>363</v>
      </c>
      <c r="C70" s="259" t="s">
        <v>413</v>
      </c>
      <c r="D70" s="259" t="s">
        <v>327</v>
      </c>
      <c r="E70" s="259" t="s">
        <v>354</v>
      </c>
      <c r="F70" s="236">
        <v>3.1792676760870968</v>
      </c>
      <c r="H70" s="259"/>
    </row>
    <row r="71" spans="1:8" x14ac:dyDescent="0.3">
      <c r="A71" s="259" t="s">
        <v>364</v>
      </c>
      <c r="C71" s="259" t="s">
        <v>413</v>
      </c>
      <c r="D71" s="259" t="s">
        <v>327</v>
      </c>
      <c r="E71" s="259" t="s">
        <v>354</v>
      </c>
      <c r="F71" s="236">
        <v>3.3555644039725441</v>
      </c>
      <c r="G71" s="259" cm="1">
        <f t="array" ref="G71">SUM(F71:F74 /4)</f>
        <v>3.1000883549061999</v>
      </c>
      <c r="H71" s="256">
        <v>2021</v>
      </c>
    </row>
    <row r="72" spans="1:8" x14ac:dyDescent="0.3">
      <c r="A72" s="259" t="s">
        <v>365</v>
      </c>
      <c r="C72" s="259" t="s">
        <v>413</v>
      </c>
      <c r="D72" s="259" t="s">
        <v>327</v>
      </c>
      <c r="E72" s="259" t="s">
        <v>354</v>
      </c>
      <c r="F72" s="236">
        <v>3.7932017722398395</v>
      </c>
      <c r="H72" s="259"/>
    </row>
    <row r="73" spans="1:8" x14ac:dyDescent="0.3">
      <c r="A73" s="259" t="s">
        <v>408</v>
      </c>
      <c r="C73" s="259" t="s">
        <v>413</v>
      </c>
      <c r="D73" s="259" t="s">
        <v>327</v>
      </c>
      <c r="E73" s="259" t="s">
        <v>354</v>
      </c>
      <c r="F73" s="236">
        <v>2.4726214051493169</v>
      </c>
      <c r="H73" s="259"/>
    </row>
    <row r="74" spans="1:8" x14ac:dyDescent="0.3">
      <c r="A74" s="259" t="s">
        <v>409</v>
      </c>
      <c r="C74" s="259" t="s">
        <v>413</v>
      </c>
      <c r="D74" s="259" t="s">
        <v>327</v>
      </c>
      <c r="E74" s="259" t="s">
        <v>354</v>
      </c>
      <c r="F74" s="236">
        <v>2.7789658382631002</v>
      </c>
      <c r="H74" s="259"/>
    </row>
    <row r="75" spans="1:8" x14ac:dyDescent="0.3">
      <c r="A75" s="259" t="s">
        <v>406</v>
      </c>
      <c r="C75" s="259" t="s">
        <v>413</v>
      </c>
      <c r="D75" s="259" t="s">
        <v>327</v>
      </c>
      <c r="E75" s="259" t="s">
        <v>354</v>
      </c>
      <c r="F75" s="236">
        <v>2.2267162761457042</v>
      </c>
      <c r="H75" s="259"/>
    </row>
    <row r="76" spans="1:8" x14ac:dyDescent="0.3">
      <c r="A76" s="259" t="s">
        <v>360</v>
      </c>
      <c r="C76" s="259" t="s">
        <v>413</v>
      </c>
      <c r="D76" t="s">
        <v>328</v>
      </c>
      <c r="E76" s="259" t="s">
        <v>354</v>
      </c>
      <c r="F76" s="254">
        <v>13.019476235157294</v>
      </c>
      <c r="G76" s="259" cm="1">
        <f t="array" ref="G76">SUM(F76:F79 /4)</f>
        <v>12.539926405843389</v>
      </c>
      <c r="H76" s="256">
        <v>2020</v>
      </c>
    </row>
    <row r="77" spans="1:8" x14ac:dyDescent="0.3">
      <c r="A77" s="259" t="s">
        <v>361</v>
      </c>
      <c r="C77" s="259" t="s">
        <v>413</v>
      </c>
      <c r="D77" s="259" t="s">
        <v>328</v>
      </c>
      <c r="E77" s="259" t="s">
        <v>354</v>
      </c>
      <c r="F77" s="254">
        <v>12.953355938751764</v>
      </c>
      <c r="H77" s="259"/>
    </row>
    <row r="78" spans="1:8" x14ac:dyDescent="0.3">
      <c r="A78" s="259" t="s">
        <v>362</v>
      </c>
      <c r="C78" s="259" t="s">
        <v>413</v>
      </c>
      <c r="D78" s="259" t="s">
        <v>328</v>
      </c>
      <c r="E78" s="259" t="s">
        <v>354</v>
      </c>
      <c r="F78" s="254">
        <v>11.975863370936001</v>
      </c>
      <c r="H78" s="259"/>
    </row>
    <row r="79" spans="1:8" x14ac:dyDescent="0.3">
      <c r="A79" s="259" t="s">
        <v>363</v>
      </c>
      <c r="C79" s="259" t="s">
        <v>413</v>
      </c>
      <c r="D79" s="259" t="s">
        <v>328</v>
      </c>
      <c r="E79" s="259" t="s">
        <v>354</v>
      </c>
      <c r="F79" s="254">
        <v>12.211010078528492</v>
      </c>
      <c r="H79" s="259"/>
    </row>
    <row r="80" spans="1:8" x14ac:dyDescent="0.3">
      <c r="A80" s="259" t="s">
        <v>364</v>
      </c>
      <c r="C80" s="259" t="s">
        <v>413</v>
      </c>
      <c r="D80" s="259" t="s">
        <v>328</v>
      </c>
      <c r="E80" s="259" t="s">
        <v>354</v>
      </c>
      <c r="F80" s="254">
        <v>11.048795425525686</v>
      </c>
      <c r="G80" s="259" cm="1">
        <f t="array" ref="G80">SUM(F80:F83 /4)</f>
        <v>10.791604311278757</v>
      </c>
      <c r="H80" s="256">
        <v>2021</v>
      </c>
    </row>
    <row r="81" spans="1:8" x14ac:dyDescent="0.3">
      <c r="A81" s="259" t="s">
        <v>365</v>
      </c>
      <c r="C81" s="259" t="s">
        <v>413</v>
      </c>
      <c r="D81" s="259" t="s">
        <v>328</v>
      </c>
      <c r="E81" s="259" t="s">
        <v>354</v>
      </c>
      <c r="F81" s="254">
        <v>10.06201355261973</v>
      </c>
      <c r="H81" s="259"/>
    </row>
    <row r="82" spans="1:8" x14ac:dyDescent="0.3">
      <c r="A82" s="259" t="s">
        <v>408</v>
      </c>
      <c r="C82" s="259" t="s">
        <v>413</v>
      </c>
      <c r="D82" s="259" t="s">
        <v>328</v>
      </c>
      <c r="E82" s="259" t="s">
        <v>354</v>
      </c>
      <c r="F82" s="254">
        <v>11.635184669114251</v>
      </c>
      <c r="H82" s="259"/>
    </row>
    <row r="83" spans="1:8" x14ac:dyDescent="0.3">
      <c r="A83" s="259" t="s">
        <v>409</v>
      </c>
      <c r="C83" s="259" t="s">
        <v>413</v>
      </c>
      <c r="D83" s="259" t="s">
        <v>328</v>
      </c>
      <c r="E83" s="259" t="s">
        <v>354</v>
      </c>
      <c r="F83" s="254">
        <v>10.420423597855358</v>
      </c>
      <c r="H83" s="259"/>
    </row>
    <row r="84" spans="1:8" x14ac:dyDescent="0.3">
      <c r="A84" s="259" t="s">
        <v>406</v>
      </c>
      <c r="C84" s="259" t="s">
        <v>413</v>
      </c>
      <c r="D84" s="259" t="s">
        <v>328</v>
      </c>
      <c r="E84" s="259" t="s">
        <v>354</v>
      </c>
      <c r="F84" s="254">
        <v>11.506339119457662</v>
      </c>
      <c r="H84" s="259"/>
    </row>
    <row r="85" spans="1:8" x14ac:dyDescent="0.3">
      <c r="A85" s="259" t="s">
        <v>360</v>
      </c>
      <c r="C85" t="s">
        <v>416</v>
      </c>
      <c r="D85" t="s">
        <v>333</v>
      </c>
      <c r="F85" s="254">
        <v>10.415988155417786</v>
      </c>
      <c r="G85" s="259" cm="1">
        <f t="array" ref="G85">SUM(F85:F88 /4)</f>
        <v>11.391611338326896</v>
      </c>
      <c r="H85" s="256">
        <v>2020</v>
      </c>
    </row>
    <row r="86" spans="1:8" x14ac:dyDescent="0.3">
      <c r="A86" s="259" t="s">
        <v>361</v>
      </c>
      <c r="C86" s="259" t="s">
        <v>416</v>
      </c>
      <c r="D86" s="259" t="s">
        <v>333</v>
      </c>
      <c r="F86" s="254">
        <v>11.058898318194696</v>
      </c>
      <c r="H86" s="259"/>
    </row>
    <row r="87" spans="1:8" x14ac:dyDescent="0.3">
      <c r="A87" s="259" t="s">
        <v>362</v>
      </c>
      <c r="C87" s="259" t="s">
        <v>416</v>
      </c>
      <c r="D87" s="259" t="s">
        <v>333</v>
      </c>
      <c r="F87" s="254">
        <v>12.546472033095696</v>
      </c>
      <c r="H87" s="259"/>
    </row>
    <row r="88" spans="1:8" x14ac:dyDescent="0.3">
      <c r="A88" s="259" t="s">
        <v>363</v>
      </c>
      <c r="C88" s="259" t="s">
        <v>416</v>
      </c>
      <c r="D88" s="259" t="s">
        <v>333</v>
      </c>
      <c r="F88" s="254">
        <v>11.545086846599402</v>
      </c>
      <c r="H88" s="259"/>
    </row>
    <row r="89" spans="1:8" x14ac:dyDescent="0.3">
      <c r="A89" s="259" t="s">
        <v>364</v>
      </c>
      <c r="C89" s="259" t="s">
        <v>416</v>
      </c>
      <c r="D89" s="259" t="s">
        <v>333</v>
      </c>
      <c r="F89" s="254">
        <v>9.7672119817554872</v>
      </c>
      <c r="G89" s="259" cm="1">
        <f t="array" ref="G89">SUM(F89:F92 /4)</f>
        <v>10.10173484201362</v>
      </c>
      <c r="H89" s="256">
        <v>2021</v>
      </c>
    </row>
    <row r="90" spans="1:8" x14ac:dyDescent="0.3">
      <c r="A90" s="259" t="s">
        <v>365</v>
      </c>
      <c r="C90" s="259" t="s">
        <v>416</v>
      </c>
      <c r="D90" s="259" t="s">
        <v>333</v>
      </c>
      <c r="F90" s="254">
        <v>8.9265696594955042</v>
      </c>
      <c r="H90" s="259"/>
    </row>
    <row r="91" spans="1:8" x14ac:dyDescent="0.3">
      <c r="A91" s="259" t="s">
        <v>408</v>
      </c>
      <c r="C91" s="259" t="s">
        <v>416</v>
      </c>
      <c r="D91" s="259" t="s">
        <v>333</v>
      </c>
      <c r="F91" s="254">
        <v>11.617021092438346</v>
      </c>
      <c r="H91" s="259"/>
    </row>
    <row r="92" spans="1:8" x14ac:dyDescent="0.3">
      <c r="A92" s="259" t="s">
        <v>409</v>
      </c>
      <c r="C92" s="259" t="s">
        <v>416</v>
      </c>
      <c r="D92" s="259" t="s">
        <v>333</v>
      </c>
      <c r="F92" s="254">
        <v>10.096136634365143</v>
      </c>
      <c r="H92" s="259"/>
    </row>
    <row r="93" spans="1:8" x14ac:dyDescent="0.3">
      <c r="A93" s="259" t="s">
        <v>406</v>
      </c>
      <c r="C93" s="259" t="s">
        <v>416</v>
      </c>
      <c r="D93" s="259" t="s">
        <v>333</v>
      </c>
      <c r="F93" s="254">
        <v>9.5138704210984262</v>
      </c>
      <c r="H93" s="259"/>
    </row>
    <row r="94" spans="1:8" x14ac:dyDescent="0.3">
      <c r="A94" s="259" t="s">
        <v>360</v>
      </c>
      <c r="C94" s="259" t="s">
        <v>416</v>
      </c>
      <c r="D94" t="s">
        <v>327</v>
      </c>
      <c r="F94" s="236">
        <v>3.3903508313914892</v>
      </c>
      <c r="G94" s="259" cm="1">
        <f t="array" ref="G94">SUM(F94:F97 /4)</f>
        <v>3.7478532917706637</v>
      </c>
      <c r="H94" s="256">
        <v>2020</v>
      </c>
    </row>
    <row r="95" spans="1:8" x14ac:dyDescent="0.3">
      <c r="A95" s="259" t="s">
        <v>361</v>
      </c>
      <c r="C95" s="259" t="s">
        <v>416</v>
      </c>
      <c r="D95" s="259" t="s">
        <v>327</v>
      </c>
      <c r="F95" s="236">
        <v>3.8156781483353872</v>
      </c>
      <c r="H95" s="259"/>
    </row>
    <row r="96" spans="1:8" x14ac:dyDescent="0.3">
      <c r="A96" s="259" t="s">
        <v>362</v>
      </c>
      <c r="C96" s="259" t="s">
        <v>416</v>
      </c>
      <c r="D96" s="259" t="s">
        <v>327</v>
      </c>
      <c r="F96" s="236">
        <v>4.6866252182762187</v>
      </c>
      <c r="H96" s="259"/>
    </row>
    <row r="97" spans="1:8" x14ac:dyDescent="0.3">
      <c r="A97" s="259" t="s">
        <v>363</v>
      </c>
      <c r="C97" s="259" t="s">
        <v>416</v>
      </c>
      <c r="D97" s="259" t="s">
        <v>327</v>
      </c>
      <c r="F97" s="236">
        <v>3.0987589690795598</v>
      </c>
      <c r="H97" s="259"/>
    </row>
    <row r="98" spans="1:8" x14ac:dyDescent="0.3">
      <c r="A98" s="259" t="s">
        <v>364</v>
      </c>
      <c r="C98" s="259" t="s">
        <v>416</v>
      </c>
      <c r="D98" s="259" t="s">
        <v>327</v>
      </c>
      <c r="F98" s="236">
        <v>2.2743097122233191</v>
      </c>
      <c r="G98" s="259" cm="1">
        <f t="array" ref="G98">SUM(F98:F101 /4)</f>
        <v>3.1956389638393361</v>
      </c>
      <c r="H98" s="256">
        <v>2021</v>
      </c>
    </row>
    <row r="99" spans="1:8" x14ac:dyDescent="0.3">
      <c r="A99" s="259" t="s">
        <v>365</v>
      </c>
      <c r="C99" s="259" t="s">
        <v>416</v>
      </c>
      <c r="D99" s="259" t="s">
        <v>327</v>
      </c>
      <c r="F99" s="236">
        <v>3.6063259689886475</v>
      </c>
      <c r="H99" s="259"/>
    </row>
    <row r="100" spans="1:8" x14ac:dyDescent="0.3">
      <c r="A100" s="259" t="s">
        <v>408</v>
      </c>
      <c r="C100" s="259" t="s">
        <v>416</v>
      </c>
      <c r="D100" s="259" t="s">
        <v>327</v>
      </c>
      <c r="F100" s="236">
        <v>3.8038159149839017</v>
      </c>
      <c r="H100" s="259"/>
    </row>
    <row r="101" spans="1:8" x14ac:dyDescent="0.3">
      <c r="A101" s="259" t="s">
        <v>409</v>
      </c>
      <c r="C101" s="259" t="s">
        <v>416</v>
      </c>
      <c r="D101" s="259" t="s">
        <v>327</v>
      </c>
      <c r="F101" s="236">
        <v>3.0981042591614756</v>
      </c>
      <c r="H101" s="259"/>
    </row>
    <row r="102" spans="1:8" x14ac:dyDescent="0.3">
      <c r="A102" s="259" t="s">
        <v>406</v>
      </c>
      <c r="C102" s="259" t="s">
        <v>416</v>
      </c>
      <c r="D102" s="259" t="s">
        <v>327</v>
      </c>
      <c r="F102" s="236">
        <v>2.9192858767046856</v>
      </c>
      <c r="H102" s="259"/>
    </row>
    <row r="103" spans="1:8" x14ac:dyDescent="0.3">
      <c r="A103" s="259" t="s">
        <v>360</v>
      </c>
      <c r="C103" s="259" t="s">
        <v>416</v>
      </c>
      <c r="D103" t="s">
        <v>328</v>
      </c>
      <c r="F103" s="254">
        <v>12.237700645928641</v>
      </c>
      <c r="G103" s="259" cm="1">
        <f t="array" ref="G103">SUM(F103:F106 /4)</f>
        <v>13.405852541620364</v>
      </c>
      <c r="H103" s="256">
        <v>2020</v>
      </c>
    </row>
    <row r="104" spans="1:8" x14ac:dyDescent="0.3">
      <c r="A104" s="259" t="s">
        <v>361</v>
      </c>
      <c r="C104" s="259" t="s">
        <v>416</v>
      </c>
      <c r="D104" s="259" t="s">
        <v>328</v>
      </c>
      <c r="F104" s="254">
        <v>12.956348874083051</v>
      </c>
      <c r="H104" s="259"/>
    </row>
    <row r="105" spans="1:8" x14ac:dyDescent="0.3">
      <c r="A105" s="259" t="s">
        <v>362</v>
      </c>
      <c r="C105" s="259" t="s">
        <v>416</v>
      </c>
      <c r="D105" s="259" t="s">
        <v>328</v>
      </c>
      <c r="F105" s="254">
        <v>14.626403801255158</v>
      </c>
      <c r="H105" s="259"/>
    </row>
    <row r="106" spans="1:8" x14ac:dyDescent="0.3">
      <c r="A106" s="259" t="s">
        <v>363</v>
      </c>
      <c r="C106" s="259" t="s">
        <v>416</v>
      </c>
      <c r="D106" s="259" t="s">
        <v>328</v>
      </c>
      <c r="F106" s="254">
        <v>13.802956845214604</v>
      </c>
      <c r="H106" s="259"/>
    </row>
    <row r="107" spans="1:8" x14ac:dyDescent="0.3">
      <c r="A107" s="259" t="s">
        <v>364</v>
      </c>
      <c r="C107" s="259" t="s">
        <v>416</v>
      </c>
      <c r="D107" s="259" t="s">
        <v>328</v>
      </c>
      <c r="F107" s="254">
        <v>11.790424149584386</v>
      </c>
      <c r="G107" s="259" cm="1">
        <f t="array" ref="G107">SUM(F107:F110 /4)</f>
        <v>11.983630940675544</v>
      </c>
      <c r="H107" s="256">
        <v>2021</v>
      </c>
    </row>
    <row r="108" spans="1:8" x14ac:dyDescent="0.3">
      <c r="A108" s="259" t="s">
        <v>365</v>
      </c>
      <c r="C108" s="259" t="s">
        <v>416</v>
      </c>
      <c r="D108" s="259" t="s">
        <v>328</v>
      </c>
      <c r="F108" s="254">
        <v>10.377668316494988</v>
      </c>
      <c r="H108" s="259"/>
    </row>
    <row r="109" spans="1:8" x14ac:dyDescent="0.3">
      <c r="A109" s="259" t="s">
        <v>408</v>
      </c>
      <c r="C109" s="259" t="s">
        <v>416</v>
      </c>
      <c r="D109" s="259" t="s">
        <v>328</v>
      </c>
      <c r="F109" s="254">
        <v>13.755185821424396</v>
      </c>
      <c r="H109" s="259"/>
    </row>
    <row r="110" spans="1:8" x14ac:dyDescent="0.3">
      <c r="A110" s="259" t="s">
        <v>409</v>
      </c>
      <c r="C110" s="259" t="s">
        <v>416</v>
      </c>
      <c r="D110" s="259" t="s">
        <v>328</v>
      </c>
      <c r="F110" s="254">
        <v>12.011245475198406</v>
      </c>
      <c r="H110" s="259"/>
    </row>
    <row r="111" spans="1:8" x14ac:dyDescent="0.3">
      <c r="A111" s="259" t="s">
        <v>406</v>
      </c>
      <c r="C111" s="259" t="s">
        <v>416</v>
      </c>
      <c r="D111" s="259" t="s">
        <v>328</v>
      </c>
      <c r="F111" s="254">
        <v>11.31851536096555</v>
      </c>
      <c r="H111" s="259"/>
    </row>
    <row r="112" spans="1:8" x14ac:dyDescent="0.3">
      <c r="A112" s="259" t="s">
        <v>360</v>
      </c>
      <c r="C112" s="259" t="s">
        <v>416</v>
      </c>
      <c r="D112" s="259" t="s">
        <v>333</v>
      </c>
      <c r="E112" t="s">
        <v>353</v>
      </c>
      <c r="F112" s="254">
        <v>10.698867059152931</v>
      </c>
      <c r="G112" s="259" cm="1">
        <f t="array" ref="G112">SUM(F112:F115 /4)</f>
        <v>12.18403760029889</v>
      </c>
      <c r="H112" s="256">
        <v>2020</v>
      </c>
    </row>
    <row r="113" spans="1:8" x14ac:dyDescent="0.3">
      <c r="A113" s="259" t="s">
        <v>361</v>
      </c>
      <c r="C113" s="259" t="s">
        <v>416</v>
      </c>
      <c r="D113" s="259" t="s">
        <v>333</v>
      </c>
      <c r="E113" s="259" t="s">
        <v>353</v>
      </c>
      <c r="F113" s="254">
        <v>11.467556168171635</v>
      </c>
      <c r="H113" s="259"/>
    </row>
    <row r="114" spans="1:8" x14ac:dyDescent="0.3">
      <c r="A114" s="259" t="s">
        <v>362</v>
      </c>
      <c r="C114" s="259" t="s">
        <v>416</v>
      </c>
      <c r="D114" s="259" t="s">
        <v>333</v>
      </c>
      <c r="E114" s="259" t="s">
        <v>353</v>
      </c>
      <c r="F114" s="254">
        <v>13.544677815891234</v>
      </c>
      <c r="H114" s="259"/>
    </row>
    <row r="115" spans="1:8" x14ac:dyDescent="0.3">
      <c r="A115" s="259" t="s">
        <v>363</v>
      </c>
      <c r="C115" s="259" t="s">
        <v>416</v>
      </c>
      <c r="D115" s="259" t="s">
        <v>333</v>
      </c>
      <c r="E115" s="259" t="s">
        <v>353</v>
      </c>
      <c r="F115" s="254">
        <v>13.025049357979764</v>
      </c>
      <c r="H115" s="259"/>
    </row>
    <row r="116" spans="1:8" x14ac:dyDescent="0.3">
      <c r="A116" s="259" t="s">
        <v>364</v>
      </c>
      <c r="C116" s="259" t="s">
        <v>416</v>
      </c>
      <c r="D116" s="259" t="s">
        <v>333</v>
      </c>
      <c r="E116" s="259" t="s">
        <v>353</v>
      </c>
      <c r="F116" s="254">
        <v>11.036541779759915</v>
      </c>
      <c r="G116" s="259" cm="1">
        <f t="array" ref="G116">SUM(F116:F119 /4)</f>
        <v>11.003440401326658</v>
      </c>
      <c r="H116" s="256">
        <v>2021</v>
      </c>
    </row>
    <row r="117" spans="1:8" x14ac:dyDescent="0.3">
      <c r="A117" s="259" t="s">
        <v>365</v>
      </c>
      <c r="C117" s="259" t="s">
        <v>416</v>
      </c>
      <c r="D117" s="259" t="s">
        <v>333</v>
      </c>
      <c r="E117" s="259" t="s">
        <v>353</v>
      </c>
      <c r="F117" s="254">
        <v>9.489948485921099</v>
      </c>
      <c r="H117" s="259"/>
    </row>
    <row r="118" spans="1:8" x14ac:dyDescent="0.3">
      <c r="A118" s="259" t="s">
        <v>408</v>
      </c>
      <c r="C118" s="259" t="s">
        <v>416</v>
      </c>
      <c r="D118" s="259" t="s">
        <v>333</v>
      </c>
      <c r="E118" s="259" t="s">
        <v>353</v>
      </c>
      <c r="F118" s="254">
        <v>12.090185784358578</v>
      </c>
      <c r="H118" s="259"/>
    </row>
    <row r="119" spans="1:8" x14ac:dyDescent="0.3">
      <c r="A119" s="259" t="s">
        <v>409</v>
      </c>
      <c r="C119" s="259" t="s">
        <v>416</v>
      </c>
      <c r="D119" s="259" t="s">
        <v>333</v>
      </c>
      <c r="E119" s="259" t="s">
        <v>353</v>
      </c>
      <c r="F119" s="254">
        <v>11.397085555267045</v>
      </c>
      <c r="H119" s="259"/>
    </row>
    <row r="120" spans="1:8" x14ac:dyDescent="0.3">
      <c r="A120" s="259" t="s">
        <v>406</v>
      </c>
      <c r="C120" s="259" t="s">
        <v>416</v>
      </c>
      <c r="D120" s="259" t="s">
        <v>333</v>
      </c>
      <c r="E120" s="259" t="s">
        <v>353</v>
      </c>
      <c r="F120" s="254">
        <v>10.33650335507102</v>
      </c>
      <c r="H120" s="259"/>
    </row>
    <row r="121" spans="1:8" x14ac:dyDescent="0.3">
      <c r="A121" s="259" t="s">
        <v>360</v>
      </c>
      <c r="C121" s="259" t="s">
        <v>416</v>
      </c>
      <c r="D121" s="259" t="s">
        <v>327</v>
      </c>
      <c r="E121" s="259" t="s">
        <v>353</v>
      </c>
      <c r="F121" s="236">
        <v>4.4367668772726807</v>
      </c>
      <c r="G121" s="259" cm="1">
        <f t="array" ref="G121">SUM(F121:F124 /4)</f>
        <v>4.421071998817852</v>
      </c>
      <c r="H121" s="256">
        <v>2020</v>
      </c>
    </row>
    <row r="122" spans="1:8" x14ac:dyDescent="0.3">
      <c r="A122" s="259" t="s">
        <v>361</v>
      </c>
      <c r="C122" s="259" t="s">
        <v>416</v>
      </c>
      <c r="D122" s="259" t="s">
        <v>327</v>
      </c>
      <c r="E122" s="259" t="s">
        <v>353</v>
      </c>
      <c r="F122" s="236">
        <v>4.5849394237159471</v>
      </c>
      <c r="H122" s="259"/>
    </row>
    <row r="123" spans="1:8" x14ac:dyDescent="0.3">
      <c r="A123" s="259" t="s">
        <v>362</v>
      </c>
      <c r="C123" s="259" t="s">
        <v>416</v>
      </c>
      <c r="D123" s="259" t="s">
        <v>327</v>
      </c>
      <c r="E123" s="259" t="s">
        <v>353</v>
      </c>
      <c r="F123" s="236">
        <v>5.3207388016029649</v>
      </c>
      <c r="H123" s="259"/>
    </row>
    <row r="124" spans="1:8" x14ac:dyDescent="0.3">
      <c r="A124" s="259" t="s">
        <v>363</v>
      </c>
      <c r="C124" s="259" t="s">
        <v>416</v>
      </c>
      <c r="D124" s="259" t="s">
        <v>327</v>
      </c>
      <c r="E124" s="259" t="s">
        <v>353</v>
      </c>
      <c r="F124" s="236">
        <v>3.3418428926798147</v>
      </c>
      <c r="H124" s="259"/>
    </row>
    <row r="125" spans="1:8" x14ac:dyDescent="0.3">
      <c r="A125" s="259" t="s">
        <v>364</v>
      </c>
      <c r="C125" s="259" t="s">
        <v>416</v>
      </c>
      <c r="D125" s="259" t="s">
        <v>327</v>
      </c>
      <c r="E125" s="259" t="s">
        <v>353</v>
      </c>
      <c r="F125" s="236">
        <v>2.2454453745082668</v>
      </c>
      <c r="G125" s="259" cm="1">
        <f t="array" ref="G125">SUM(F125:F128 /4)</f>
        <v>3.4737485900757923</v>
      </c>
      <c r="H125" s="256">
        <v>2021</v>
      </c>
    </row>
    <row r="126" spans="1:8" x14ac:dyDescent="0.3">
      <c r="A126" s="259" t="s">
        <v>365</v>
      </c>
      <c r="C126" s="259" t="s">
        <v>416</v>
      </c>
      <c r="D126" s="259" t="s">
        <v>327</v>
      </c>
      <c r="E126" s="259" t="s">
        <v>353</v>
      </c>
      <c r="F126" s="236">
        <v>3.4780078799664187</v>
      </c>
      <c r="H126" s="259"/>
    </row>
    <row r="127" spans="1:8" x14ac:dyDescent="0.3">
      <c r="A127" s="259" t="s">
        <v>408</v>
      </c>
      <c r="C127" s="259" t="s">
        <v>416</v>
      </c>
      <c r="D127" s="259" t="s">
        <v>327</v>
      </c>
      <c r="E127" s="259" t="s">
        <v>353</v>
      </c>
      <c r="F127" s="236">
        <v>4.6496947930779253</v>
      </c>
      <c r="H127" s="259"/>
    </row>
    <row r="128" spans="1:8" x14ac:dyDescent="0.3">
      <c r="A128" s="259" t="s">
        <v>409</v>
      </c>
      <c r="C128" s="259" t="s">
        <v>416</v>
      </c>
      <c r="D128" s="259" t="s">
        <v>327</v>
      </c>
      <c r="E128" s="259" t="s">
        <v>353</v>
      </c>
      <c r="F128" s="236">
        <v>3.5218463127505588</v>
      </c>
      <c r="H128" s="259"/>
    </row>
    <row r="129" spans="1:8" x14ac:dyDescent="0.3">
      <c r="A129" s="259" t="s">
        <v>406</v>
      </c>
      <c r="C129" s="259" t="s">
        <v>416</v>
      </c>
      <c r="D129" s="259" t="s">
        <v>327</v>
      </c>
      <c r="E129" s="259" t="s">
        <v>353</v>
      </c>
      <c r="F129" s="236">
        <v>4.3663298316712007</v>
      </c>
      <c r="H129" s="259"/>
    </row>
    <row r="130" spans="1:8" x14ac:dyDescent="0.3">
      <c r="A130" s="259" t="s">
        <v>360</v>
      </c>
      <c r="C130" s="259" t="s">
        <v>416</v>
      </c>
      <c r="D130" s="259" t="s">
        <v>328</v>
      </c>
      <c r="E130" s="259" t="s">
        <v>353</v>
      </c>
      <c r="F130" s="254">
        <v>12.327527034954947</v>
      </c>
      <c r="G130" s="259" cm="1">
        <f t="array" ref="G130">SUM(F130:F133 /4)</f>
        <v>14.238104588411709</v>
      </c>
      <c r="H130" s="256">
        <v>2020</v>
      </c>
    </row>
    <row r="131" spans="1:8" x14ac:dyDescent="0.3">
      <c r="A131" s="259" t="s">
        <v>361</v>
      </c>
      <c r="C131" s="259" t="s">
        <v>416</v>
      </c>
      <c r="D131" s="259" t="s">
        <v>328</v>
      </c>
      <c r="E131" s="259" t="s">
        <v>353</v>
      </c>
      <c r="F131" s="254">
        <v>13.275886779569015</v>
      </c>
      <c r="H131" s="259"/>
    </row>
    <row r="132" spans="1:8" x14ac:dyDescent="0.3">
      <c r="A132" s="259" t="s">
        <v>362</v>
      </c>
      <c r="C132" s="259" t="s">
        <v>416</v>
      </c>
      <c r="D132" s="259" t="s">
        <v>328</v>
      </c>
      <c r="E132" s="259" t="s">
        <v>353</v>
      </c>
      <c r="F132" s="254">
        <v>15.727475885833478</v>
      </c>
      <c r="H132" s="259"/>
    </row>
    <row r="133" spans="1:8" x14ac:dyDescent="0.3">
      <c r="A133" s="259" t="s">
        <v>363</v>
      </c>
      <c r="C133" s="259" t="s">
        <v>416</v>
      </c>
      <c r="D133" s="259" t="s">
        <v>328</v>
      </c>
      <c r="E133" s="259" t="s">
        <v>353</v>
      </c>
      <c r="F133" s="254">
        <v>15.621528653289396</v>
      </c>
      <c r="H133" s="259"/>
    </row>
    <row r="134" spans="1:8" x14ac:dyDescent="0.3">
      <c r="A134" s="259" t="s">
        <v>364</v>
      </c>
      <c r="C134" s="259" t="s">
        <v>416</v>
      </c>
      <c r="D134" s="259" t="s">
        <v>328</v>
      </c>
      <c r="E134" s="259" t="s">
        <v>353</v>
      </c>
      <c r="F134" s="254">
        <v>13.417773760283417</v>
      </c>
      <c r="G134" s="259" cm="1">
        <f t="array" ref="G134">SUM(F134:F137 /4)</f>
        <v>13.061222399267015</v>
      </c>
      <c r="H134" s="256">
        <v>2021</v>
      </c>
    </row>
    <row r="135" spans="1:8" x14ac:dyDescent="0.3">
      <c r="A135" s="259" t="s">
        <v>365</v>
      </c>
      <c r="C135" s="259" t="s">
        <v>416</v>
      </c>
      <c r="D135" s="259" t="s">
        <v>328</v>
      </c>
      <c r="E135" s="259" t="s">
        <v>353</v>
      </c>
      <c r="F135" s="254">
        <v>11.134954863497628</v>
      </c>
      <c r="H135" s="259"/>
    </row>
    <row r="136" spans="1:8" x14ac:dyDescent="0.3">
      <c r="A136" s="259" t="s">
        <v>408</v>
      </c>
      <c r="C136" s="259" t="s">
        <v>416</v>
      </c>
      <c r="D136" s="259" t="s">
        <v>328</v>
      </c>
      <c r="E136" s="259" t="s">
        <v>353</v>
      </c>
      <c r="F136" s="254">
        <v>14.132951080552406</v>
      </c>
      <c r="H136" s="259"/>
    </row>
    <row r="137" spans="1:8" x14ac:dyDescent="0.3">
      <c r="A137" s="259" t="s">
        <v>409</v>
      </c>
      <c r="C137" s="259" t="s">
        <v>416</v>
      </c>
      <c r="D137" s="259" t="s">
        <v>328</v>
      </c>
      <c r="E137" s="259" t="s">
        <v>353</v>
      </c>
      <c r="F137" s="254">
        <v>13.559209892734609</v>
      </c>
      <c r="H137" s="259"/>
    </row>
    <row r="138" spans="1:8" x14ac:dyDescent="0.3">
      <c r="A138" s="259" t="s">
        <v>406</v>
      </c>
      <c r="C138" s="259" t="s">
        <v>416</v>
      </c>
      <c r="D138" s="259" t="s">
        <v>328</v>
      </c>
      <c r="E138" s="259" t="s">
        <v>353</v>
      </c>
      <c r="F138" s="254">
        <v>11.975570519060808</v>
      </c>
      <c r="H138" s="259"/>
    </row>
    <row r="139" spans="1:8" x14ac:dyDescent="0.3">
      <c r="A139" s="259" t="s">
        <v>360</v>
      </c>
      <c r="C139" s="259" t="s">
        <v>416</v>
      </c>
      <c r="D139" s="259" t="s">
        <v>333</v>
      </c>
      <c r="E139" t="s">
        <v>354</v>
      </c>
      <c r="F139" s="254">
        <v>10.120455873007304</v>
      </c>
      <c r="G139" s="259" cm="1">
        <f t="array" ref="G139">SUM(F139:F142 /4)</f>
        <v>10.564104788300956</v>
      </c>
      <c r="H139" s="256">
        <v>2020</v>
      </c>
    </row>
    <row r="140" spans="1:8" x14ac:dyDescent="0.3">
      <c r="A140" s="259" t="s">
        <v>361</v>
      </c>
      <c r="C140" s="259" t="s">
        <v>416</v>
      </c>
      <c r="D140" s="259" t="s">
        <v>333</v>
      </c>
      <c r="E140" s="259" t="s">
        <v>354</v>
      </c>
      <c r="F140" s="254">
        <v>10.63198635950954</v>
      </c>
      <c r="H140" s="259"/>
    </row>
    <row r="141" spans="1:8" x14ac:dyDescent="0.3">
      <c r="A141" s="259" t="s">
        <v>362</v>
      </c>
      <c r="C141" s="259" t="s">
        <v>416</v>
      </c>
      <c r="D141" s="259" t="s">
        <v>333</v>
      </c>
      <c r="E141" s="259" t="s">
        <v>354</v>
      </c>
      <c r="F141" s="254">
        <v>11.503966162456621</v>
      </c>
      <c r="H141" s="259"/>
    </row>
    <row r="142" spans="1:8" x14ac:dyDescent="0.3">
      <c r="A142" s="259" t="s">
        <v>363</v>
      </c>
      <c r="C142" s="259" t="s">
        <v>416</v>
      </c>
      <c r="D142" s="259" t="s">
        <v>333</v>
      </c>
      <c r="E142" s="259" t="s">
        <v>354</v>
      </c>
      <c r="F142" s="254">
        <v>10.000010758230356</v>
      </c>
      <c r="H142" s="259"/>
    </row>
    <row r="143" spans="1:8" x14ac:dyDescent="0.3">
      <c r="A143" s="259" t="s">
        <v>364</v>
      </c>
      <c r="C143" s="259" t="s">
        <v>416</v>
      </c>
      <c r="D143" s="259" t="s">
        <v>333</v>
      </c>
      <c r="E143" s="259" t="s">
        <v>354</v>
      </c>
      <c r="F143" s="254">
        <v>8.4425045421087965</v>
      </c>
      <c r="G143" s="259" cm="1">
        <f t="array" ref="G143">SUM(F143:F146 /4)</f>
        <v>9.1609641849442554</v>
      </c>
      <c r="H143" s="256">
        <v>2021</v>
      </c>
    </row>
    <row r="144" spans="1:8" x14ac:dyDescent="0.3">
      <c r="A144" s="259" t="s">
        <v>365</v>
      </c>
      <c r="C144" s="259" t="s">
        <v>416</v>
      </c>
      <c r="D144" s="259" t="s">
        <v>333</v>
      </c>
      <c r="E144" s="259" t="s">
        <v>354</v>
      </c>
      <c r="F144" s="254">
        <v>8.338827903867104</v>
      </c>
      <c r="H144" s="259"/>
    </row>
    <row r="145" spans="1:8" x14ac:dyDescent="0.3">
      <c r="A145" s="259" t="s">
        <v>408</v>
      </c>
      <c r="C145" s="259" t="s">
        <v>416</v>
      </c>
      <c r="D145" s="259" t="s">
        <v>333</v>
      </c>
      <c r="E145" s="259" t="s">
        <v>354</v>
      </c>
      <c r="F145" s="254">
        <v>11.123454654792454</v>
      </c>
      <c r="H145" s="259"/>
    </row>
    <row r="146" spans="1:8" x14ac:dyDescent="0.3">
      <c r="A146" s="259" t="s">
        <v>409</v>
      </c>
      <c r="C146" s="259" t="s">
        <v>416</v>
      </c>
      <c r="D146" s="259" t="s">
        <v>333</v>
      </c>
      <c r="E146" s="259" t="s">
        <v>354</v>
      </c>
      <c r="F146" s="254">
        <v>8.7390696390086724</v>
      </c>
      <c r="H146" s="259"/>
    </row>
    <row r="147" spans="1:8" x14ac:dyDescent="0.3">
      <c r="A147" s="259" t="s">
        <v>406</v>
      </c>
      <c r="C147" s="259" t="s">
        <v>416</v>
      </c>
      <c r="D147" s="259" t="s">
        <v>333</v>
      </c>
      <c r="E147" s="259" t="s">
        <v>354</v>
      </c>
      <c r="F147" s="254">
        <v>8.6557670668977025</v>
      </c>
      <c r="H147" s="259"/>
    </row>
    <row r="148" spans="1:8" x14ac:dyDescent="0.3">
      <c r="A148" s="259" t="s">
        <v>360</v>
      </c>
      <c r="C148" s="259" t="s">
        <v>416</v>
      </c>
      <c r="D148" s="259" t="s">
        <v>327</v>
      </c>
      <c r="E148" s="259" t="s">
        <v>354</v>
      </c>
      <c r="F148" s="236">
        <v>2.2917293693605307</v>
      </c>
      <c r="G148" s="259" cm="1">
        <f t="array" ref="G148">SUM(F148:F151 /4)</f>
        <v>3.0411983621001788</v>
      </c>
      <c r="H148" s="256">
        <v>2020</v>
      </c>
    </row>
    <row r="149" spans="1:8" x14ac:dyDescent="0.3">
      <c r="A149" s="259" t="s">
        <v>361</v>
      </c>
      <c r="C149" s="259" t="s">
        <v>416</v>
      </c>
      <c r="D149" s="259" t="s">
        <v>327</v>
      </c>
      <c r="E149" s="259" t="s">
        <v>354</v>
      </c>
      <c r="F149" s="236">
        <v>3.0081884113004969</v>
      </c>
      <c r="H149" s="259"/>
    </row>
    <row r="150" spans="1:8" x14ac:dyDescent="0.3">
      <c r="A150" s="259" t="s">
        <v>362</v>
      </c>
      <c r="C150" s="259" t="s">
        <v>416</v>
      </c>
      <c r="D150" s="259" t="s">
        <v>327</v>
      </c>
      <c r="E150" s="259" t="s">
        <v>354</v>
      </c>
      <c r="F150" s="236">
        <v>4.0211577308498274</v>
      </c>
      <c r="H150" s="259"/>
    </row>
    <row r="151" spans="1:8" x14ac:dyDescent="0.3">
      <c r="A151" s="259" t="s">
        <v>363</v>
      </c>
      <c r="C151" s="259" t="s">
        <v>416</v>
      </c>
      <c r="D151" s="259" t="s">
        <v>327</v>
      </c>
      <c r="E151" s="259" t="s">
        <v>354</v>
      </c>
      <c r="F151" s="236">
        <v>2.8437179368898597</v>
      </c>
      <c r="H151" s="259"/>
    </row>
    <row r="152" spans="1:8" x14ac:dyDescent="0.3">
      <c r="A152" s="259" t="s">
        <v>364</v>
      </c>
      <c r="C152" s="259" t="s">
        <v>416</v>
      </c>
      <c r="D152" s="259" t="s">
        <v>327</v>
      </c>
      <c r="E152" s="259" t="s">
        <v>354</v>
      </c>
      <c r="F152" s="236">
        <v>2.3045864713987059</v>
      </c>
      <c r="G152" s="259" cm="1">
        <f t="array" ref="G152">SUM(F152:F155 /4)</f>
        <v>2.9040321739583277</v>
      </c>
      <c r="H152" s="256">
        <v>2021</v>
      </c>
    </row>
    <row r="153" spans="1:8" x14ac:dyDescent="0.3">
      <c r="A153" s="259" t="s">
        <v>365</v>
      </c>
      <c r="C153" s="259" t="s">
        <v>416</v>
      </c>
      <c r="D153" s="259" t="s">
        <v>327</v>
      </c>
      <c r="E153" s="259" t="s">
        <v>354</v>
      </c>
      <c r="F153" s="236">
        <v>3.7408821064200404</v>
      </c>
      <c r="H153" s="259"/>
    </row>
    <row r="154" spans="1:8" x14ac:dyDescent="0.3">
      <c r="A154" s="259" t="s">
        <v>408</v>
      </c>
      <c r="C154" s="259" t="s">
        <v>416</v>
      </c>
      <c r="D154" s="259" t="s">
        <v>327</v>
      </c>
      <c r="E154" s="259" t="s">
        <v>354</v>
      </c>
      <c r="F154" s="236">
        <v>2.916869480169741</v>
      </c>
      <c r="H154" s="259"/>
    </row>
    <row r="155" spans="1:8" x14ac:dyDescent="0.3">
      <c r="A155" s="259" t="s">
        <v>409</v>
      </c>
      <c r="C155" s="259" t="s">
        <v>416</v>
      </c>
      <c r="D155" s="259" t="s">
        <v>327</v>
      </c>
      <c r="E155" s="259" t="s">
        <v>354</v>
      </c>
      <c r="F155" s="236">
        <v>2.6537906378448239</v>
      </c>
      <c r="H155" s="259"/>
    </row>
    <row r="156" spans="1:8" x14ac:dyDescent="0.3">
      <c r="A156" s="259" t="s">
        <v>406</v>
      </c>
      <c r="C156" s="259" t="s">
        <v>416</v>
      </c>
      <c r="D156" s="259" t="s">
        <v>327</v>
      </c>
      <c r="E156" s="259" t="s">
        <v>354</v>
      </c>
      <c r="F156" s="236">
        <v>1.4019839708790818</v>
      </c>
      <c r="H156" s="259"/>
    </row>
    <row r="157" spans="1:8" x14ac:dyDescent="0.3">
      <c r="A157" s="259" t="s">
        <v>360</v>
      </c>
      <c r="C157" s="259" t="s">
        <v>416</v>
      </c>
      <c r="D157" s="259" t="s">
        <v>328</v>
      </c>
      <c r="E157" s="259" t="s">
        <v>354</v>
      </c>
      <c r="F157" s="254">
        <v>12.14397603790607</v>
      </c>
      <c r="G157" s="259" cm="1">
        <f t="array" ref="G157">SUM(F157:F160 /4)</f>
        <v>12.53794022757141</v>
      </c>
      <c r="H157" s="256">
        <v>2020</v>
      </c>
    </row>
    <row r="158" spans="1:8" x14ac:dyDescent="0.3">
      <c r="A158" s="259" t="s">
        <v>361</v>
      </c>
      <c r="C158" s="259" t="s">
        <v>416</v>
      </c>
      <c r="D158" s="259" t="s">
        <v>328</v>
      </c>
      <c r="E158" s="259" t="s">
        <v>354</v>
      </c>
      <c r="F158" s="254">
        <v>12.622957167578141</v>
      </c>
      <c r="H158" s="259"/>
    </row>
    <row r="159" spans="1:8" x14ac:dyDescent="0.3">
      <c r="A159" s="259" t="s">
        <v>362</v>
      </c>
      <c r="C159" s="259" t="s">
        <v>416</v>
      </c>
      <c r="D159" s="259" t="s">
        <v>328</v>
      </c>
      <c r="E159" s="259" t="s">
        <v>354</v>
      </c>
      <c r="F159" s="254">
        <v>13.477937806157161</v>
      </c>
      <c r="H159" s="259"/>
    </row>
    <row r="160" spans="1:8" x14ac:dyDescent="0.3">
      <c r="A160" s="259" t="s">
        <v>363</v>
      </c>
      <c r="C160" s="259" t="s">
        <v>416</v>
      </c>
      <c r="D160" s="259" t="s">
        <v>328</v>
      </c>
      <c r="E160" s="259" t="s">
        <v>354</v>
      </c>
      <c r="F160" s="254">
        <v>11.906889898644266</v>
      </c>
      <c r="H160" s="259"/>
    </row>
    <row r="161" spans="1:8" x14ac:dyDescent="0.3">
      <c r="A161" s="259" t="s">
        <v>364</v>
      </c>
      <c r="C161" s="259" t="s">
        <v>416</v>
      </c>
      <c r="D161" s="259" t="s">
        <v>328</v>
      </c>
      <c r="E161" s="259" t="s">
        <v>354</v>
      </c>
      <c r="F161" s="254">
        <v>10.094401098900677</v>
      </c>
      <c r="G161" s="259" cm="1">
        <f t="array" ref="G161">SUM(F161:F164 /4)</f>
        <v>10.860906021541215</v>
      </c>
      <c r="H161" s="256">
        <v>2021</v>
      </c>
    </row>
    <row r="162" spans="1:8" x14ac:dyDescent="0.3">
      <c r="A162" s="259" t="s">
        <v>365</v>
      </c>
      <c r="C162" s="259" t="s">
        <v>416</v>
      </c>
      <c r="D162" s="259" t="s">
        <v>328</v>
      </c>
      <c r="E162" s="259" t="s">
        <v>354</v>
      </c>
      <c r="F162" s="254">
        <v>9.5887388360634116</v>
      </c>
      <c r="H162" s="259"/>
    </row>
    <row r="163" spans="1:8" x14ac:dyDescent="0.3">
      <c r="A163" s="259" t="s">
        <v>408</v>
      </c>
      <c r="C163" s="259" t="s">
        <v>416</v>
      </c>
      <c r="D163" s="259" t="s">
        <v>328</v>
      </c>
      <c r="E163" s="259" t="s">
        <v>354</v>
      </c>
      <c r="F163" s="254">
        <v>13.361691930241221</v>
      </c>
      <c r="H163" s="259"/>
    </row>
    <row r="164" spans="1:8" x14ac:dyDescent="0.3">
      <c r="A164" s="259" t="s">
        <v>409</v>
      </c>
      <c r="C164" s="259" t="s">
        <v>416</v>
      </c>
      <c r="D164" s="259" t="s">
        <v>328</v>
      </c>
      <c r="E164" s="259" t="s">
        <v>354</v>
      </c>
      <c r="F164" s="254">
        <v>10.398792220959546</v>
      </c>
      <c r="H164" s="259"/>
    </row>
    <row r="165" spans="1:8" x14ac:dyDescent="0.3">
      <c r="A165" s="259" t="s">
        <v>406</v>
      </c>
      <c r="C165" s="259" t="s">
        <v>416</v>
      </c>
      <c r="D165" s="259" t="s">
        <v>328</v>
      </c>
      <c r="E165" s="259" t="s">
        <v>354</v>
      </c>
      <c r="F165" s="254">
        <v>10.645708692478273</v>
      </c>
      <c r="H165" s="259"/>
    </row>
  </sheetData>
  <phoneticPr fontId="4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96A88-5483-484A-8BB9-8EA8C8895CD4}">
  <dimension ref="A1:J343"/>
  <sheetViews>
    <sheetView topLeftCell="A28" workbookViewId="0">
      <selection activeCell="D48" sqref="D48"/>
    </sheetView>
  </sheetViews>
  <sheetFormatPr defaultColWidth="9.21875" defaultRowHeight="14.4" x14ac:dyDescent="0.3"/>
  <cols>
    <col min="1" max="2" width="15.5546875" style="50" customWidth="1"/>
    <col min="3" max="3" width="20.5546875" style="50" customWidth="1"/>
    <col min="4" max="4" width="24.5546875" style="50" customWidth="1"/>
    <col min="5" max="5" width="8.5546875" style="50" customWidth="1"/>
    <col min="6" max="6" width="12.44140625" style="50" customWidth="1"/>
    <col min="7" max="7" width="27.44140625" style="50" customWidth="1"/>
    <col min="8" max="8" width="10.5546875" style="50" customWidth="1"/>
    <col min="9" max="9" width="12" style="50" customWidth="1"/>
    <col min="10" max="16384" width="9.21875" style="50"/>
  </cols>
  <sheetData>
    <row r="1" spans="1:10" x14ac:dyDescent="0.3">
      <c r="A1" s="237" t="s">
        <v>375</v>
      </c>
      <c r="B1" s="50" t="s">
        <v>371</v>
      </c>
      <c r="C1" s="50" t="s">
        <v>337</v>
      </c>
      <c r="D1" s="50" t="s">
        <v>327</v>
      </c>
      <c r="E1" s="50" t="s">
        <v>354</v>
      </c>
      <c r="F1" s="237">
        <v>7.5444067688988277</v>
      </c>
    </row>
    <row r="2" spans="1:10" ht="19.5" customHeight="1" x14ac:dyDescent="0.3">
      <c r="A2" s="237" t="s">
        <v>376</v>
      </c>
      <c r="B2" s="50" t="s">
        <v>371</v>
      </c>
      <c r="C2" s="50" t="s">
        <v>337</v>
      </c>
      <c r="D2" s="50" t="s">
        <v>327</v>
      </c>
      <c r="E2" s="50" t="s">
        <v>354</v>
      </c>
      <c r="F2" s="237">
        <v>7.0616457847117164</v>
      </c>
    </row>
    <row r="3" spans="1:10" x14ac:dyDescent="0.3">
      <c r="A3" s="237" t="s">
        <v>377</v>
      </c>
      <c r="B3" s="50" t="s">
        <v>371</v>
      </c>
      <c r="C3" s="50" t="s">
        <v>337</v>
      </c>
      <c r="D3" s="50" t="s">
        <v>327</v>
      </c>
      <c r="E3" s="50" t="s">
        <v>354</v>
      </c>
      <c r="F3" s="237">
        <v>7.444242025998725</v>
      </c>
    </row>
    <row r="4" spans="1:10" x14ac:dyDescent="0.3">
      <c r="A4" s="237" t="s">
        <v>378</v>
      </c>
      <c r="B4" s="50" t="s">
        <v>371</v>
      </c>
      <c r="C4" s="50" t="s">
        <v>337</v>
      </c>
      <c r="D4" s="50" t="s">
        <v>327</v>
      </c>
      <c r="E4" s="50" t="s">
        <v>354</v>
      </c>
      <c r="F4" s="237">
        <v>7.1498690259260833</v>
      </c>
    </row>
    <row r="5" spans="1:10" x14ac:dyDescent="0.3">
      <c r="A5" s="237" t="s">
        <v>379</v>
      </c>
      <c r="B5" s="50" t="s">
        <v>371</v>
      </c>
      <c r="C5" s="50" t="s">
        <v>337</v>
      </c>
      <c r="D5" s="50" t="s">
        <v>327</v>
      </c>
      <c r="E5" s="50" t="s">
        <v>354</v>
      </c>
      <c r="F5" s="237">
        <v>7.0285174813846263</v>
      </c>
    </row>
    <row r="6" spans="1:10" x14ac:dyDescent="0.3">
      <c r="A6" s="237" t="s">
        <v>380</v>
      </c>
      <c r="B6" s="50" t="s">
        <v>371</v>
      </c>
      <c r="C6" s="50" t="s">
        <v>337</v>
      </c>
      <c r="D6" s="50" t="s">
        <v>327</v>
      </c>
      <c r="E6" s="50" t="s">
        <v>354</v>
      </c>
      <c r="F6" s="237">
        <v>6.8681544028470922</v>
      </c>
    </row>
    <row r="7" spans="1:10" x14ac:dyDescent="0.3">
      <c r="A7" s="237" t="s">
        <v>381</v>
      </c>
      <c r="B7" s="50" t="s">
        <v>371</v>
      </c>
      <c r="C7" s="50" t="s">
        <v>337</v>
      </c>
      <c r="D7" s="50" t="s">
        <v>327</v>
      </c>
      <c r="E7" s="50" t="s">
        <v>354</v>
      </c>
      <c r="F7" s="237">
        <v>6.4597699721485871</v>
      </c>
    </row>
    <row r="8" spans="1:10" x14ac:dyDescent="0.3">
      <c r="A8" s="237" t="s">
        <v>382</v>
      </c>
      <c r="B8" s="50" t="s">
        <v>371</v>
      </c>
      <c r="C8" s="50" t="s">
        <v>337</v>
      </c>
      <c r="D8" s="50" t="s">
        <v>327</v>
      </c>
      <c r="E8" s="50" t="s">
        <v>354</v>
      </c>
      <c r="F8" s="237">
        <v>6.0476598877636292</v>
      </c>
    </row>
    <row r="9" spans="1:10" x14ac:dyDescent="0.3">
      <c r="A9" s="237" t="s">
        <v>383</v>
      </c>
      <c r="B9" s="50" t="s">
        <v>371</v>
      </c>
      <c r="C9" s="50" t="s">
        <v>337</v>
      </c>
      <c r="D9" s="50" t="s">
        <v>327</v>
      </c>
      <c r="E9" s="50" t="s">
        <v>354</v>
      </c>
      <c r="F9" s="237">
        <v>4.9795432716695824</v>
      </c>
    </row>
    <row r="10" spans="1:10" x14ac:dyDescent="0.3">
      <c r="A10" s="237" t="s">
        <v>384</v>
      </c>
      <c r="B10" s="50" t="s">
        <v>371</v>
      </c>
      <c r="C10" s="50" t="s">
        <v>337</v>
      </c>
      <c r="D10" s="50" t="s">
        <v>327</v>
      </c>
      <c r="E10" s="50" t="s">
        <v>354</v>
      </c>
      <c r="F10" s="237">
        <v>4.8496870063023092</v>
      </c>
    </row>
    <row r="11" spans="1:10" x14ac:dyDescent="0.3">
      <c r="A11" s="237" t="s">
        <v>385</v>
      </c>
      <c r="B11" s="50" t="s">
        <v>371</v>
      </c>
      <c r="C11" s="50" t="s">
        <v>337</v>
      </c>
      <c r="D11" s="50" t="s">
        <v>327</v>
      </c>
      <c r="E11" s="50" t="s">
        <v>354</v>
      </c>
      <c r="F11" s="237">
        <v>4.4408962954923297</v>
      </c>
    </row>
    <row r="12" spans="1:10" x14ac:dyDescent="0.3">
      <c r="A12" s="237" t="s">
        <v>386</v>
      </c>
      <c r="B12" s="50" t="s">
        <v>371</v>
      </c>
      <c r="C12" s="50" t="s">
        <v>337</v>
      </c>
      <c r="D12" s="50" t="s">
        <v>327</v>
      </c>
      <c r="E12" s="50" t="s">
        <v>354</v>
      </c>
      <c r="F12" s="237">
        <v>4.1479469981304504</v>
      </c>
    </row>
    <row r="13" spans="1:10" x14ac:dyDescent="0.3">
      <c r="A13" s="237" t="s">
        <v>387</v>
      </c>
      <c r="B13" s="50" t="s">
        <v>371</v>
      </c>
      <c r="C13" s="50" t="s">
        <v>337</v>
      </c>
      <c r="D13" s="50" t="s">
        <v>327</v>
      </c>
      <c r="E13" s="50" t="s">
        <v>354</v>
      </c>
      <c r="F13" s="237">
        <v>4.0478180417123601</v>
      </c>
    </row>
    <row r="14" spans="1:10" x14ac:dyDescent="0.3">
      <c r="A14" s="237" t="s">
        <v>388</v>
      </c>
      <c r="B14" s="50" t="s">
        <v>371</v>
      </c>
      <c r="C14" s="50" t="s">
        <v>337</v>
      </c>
      <c r="D14" s="50" t="s">
        <v>327</v>
      </c>
      <c r="E14" s="50" t="s">
        <v>354</v>
      </c>
      <c r="F14" s="237">
        <v>2.8525476117796509</v>
      </c>
      <c r="G14" s="237"/>
      <c r="H14" s="237"/>
      <c r="I14" s="237"/>
      <c r="J14" s="237"/>
    </row>
    <row r="15" spans="1:10" x14ac:dyDescent="0.3">
      <c r="A15" s="237" t="s">
        <v>389</v>
      </c>
      <c r="B15" s="50" t="s">
        <v>371</v>
      </c>
      <c r="C15" s="50" t="s">
        <v>337</v>
      </c>
      <c r="D15" s="50" t="s">
        <v>327</v>
      </c>
      <c r="E15" s="50" t="s">
        <v>354</v>
      </c>
      <c r="F15" s="237">
        <v>3.7196717063965807</v>
      </c>
      <c r="G15" s="237"/>
      <c r="H15" s="237"/>
      <c r="I15" s="237"/>
      <c r="J15" s="237"/>
    </row>
    <row r="16" spans="1:10" x14ac:dyDescent="0.3">
      <c r="A16" s="237" t="s">
        <v>390</v>
      </c>
      <c r="B16" s="50" t="s">
        <v>371</v>
      </c>
      <c r="C16" s="50" t="s">
        <v>337</v>
      </c>
      <c r="D16" s="50" t="s">
        <v>327</v>
      </c>
      <c r="E16" s="50" t="s">
        <v>354</v>
      </c>
      <c r="F16" s="237">
        <v>4.0150589757582491</v>
      </c>
    </row>
    <row r="17" spans="1:10" x14ac:dyDescent="0.3">
      <c r="A17" s="237" t="s">
        <v>391</v>
      </c>
      <c r="B17" s="50" t="s">
        <v>371</v>
      </c>
      <c r="C17" s="50" t="s">
        <v>337</v>
      </c>
      <c r="D17" s="50" t="s">
        <v>327</v>
      </c>
      <c r="E17" s="50" t="s">
        <v>354</v>
      </c>
      <c r="F17" s="237">
        <v>3.8360535169909422</v>
      </c>
      <c r="G17" s="237"/>
      <c r="H17" s="237"/>
      <c r="I17" s="237"/>
      <c r="J17" s="237"/>
    </row>
    <row r="18" spans="1:10" x14ac:dyDescent="0.3">
      <c r="A18" s="237" t="s">
        <v>392</v>
      </c>
      <c r="B18" s="50" t="s">
        <v>371</v>
      </c>
      <c r="C18" s="50" t="s">
        <v>337</v>
      </c>
      <c r="D18" s="50" t="s">
        <v>327</v>
      </c>
      <c r="E18" s="50" t="s">
        <v>354</v>
      </c>
      <c r="F18" s="237">
        <v>3.1036717156361373</v>
      </c>
      <c r="G18" s="237"/>
      <c r="H18" s="237"/>
      <c r="I18" s="237"/>
      <c r="J18" s="237"/>
    </row>
    <row r="19" spans="1:10" x14ac:dyDescent="0.3">
      <c r="A19" s="237" t="s">
        <v>393</v>
      </c>
      <c r="B19" s="50" t="s">
        <v>371</v>
      </c>
      <c r="C19" s="50" t="s">
        <v>337</v>
      </c>
      <c r="D19" s="50" t="s">
        <v>327</v>
      </c>
      <c r="E19" s="50" t="s">
        <v>354</v>
      </c>
      <c r="F19" s="237">
        <v>3.0411983621001788</v>
      </c>
      <c r="G19" s="237"/>
      <c r="H19" s="237"/>
      <c r="I19" s="237"/>
      <c r="J19" s="237"/>
    </row>
    <row r="20" spans="1:10" x14ac:dyDescent="0.3">
      <c r="A20" s="237" t="s">
        <v>375</v>
      </c>
      <c r="B20" s="237" t="s">
        <v>371</v>
      </c>
      <c r="C20" s="237" t="s">
        <v>334</v>
      </c>
      <c r="D20" s="237" t="s">
        <v>327</v>
      </c>
      <c r="E20" s="237" t="s">
        <v>354</v>
      </c>
      <c r="F20" s="237">
        <v>7.6039360467226951</v>
      </c>
    </row>
    <row r="21" spans="1:10" x14ac:dyDescent="0.3">
      <c r="A21" s="237" t="s">
        <v>376</v>
      </c>
      <c r="B21" s="237" t="s">
        <v>371</v>
      </c>
      <c r="C21" s="237" t="s">
        <v>334</v>
      </c>
      <c r="D21" s="237" t="s">
        <v>327</v>
      </c>
      <c r="E21" s="237" t="s">
        <v>354</v>
      </c>
      <c r="F21" s="237">
        <v>7.1236245784553045</v>
      </c>
    </row>
    <row r="22" spans="1:10" x14ac:dyDescent="0.3">
      <c r="A22" s="237" t="s">
        <v>377</v>
      </c>
      <c r="B22" s="237" t="s">
        <v>371</v>
      </c>
      <c r="C22" s="237" t="s">
        <v>334</v>
      </c>
      <c r="D22" s="237" t="s">
        <v>327</v>
      </c>
      <c r="E22" s="237" t="s">
        <v>354</v>
      </c>
      <c r="F22" s="237">
        <v>7.5056861637963461</v>
      </c>
    </row>
    <row r="23" spans="1:10" x14ac:dyDescent="0.3">
      <c r="A23" s="237" t="s">
        <v>378</v>
      </c>
      <c r="B23" s="237" t="s">
        <v>371</v>
      </c>
      <c r="C23" s="237" t="s">
        <v>334</v>
      </c>
      <c r="D23" s="237" t="s">
        <v>327</v>
      </c>
      <c r="E23" s="237" t="s">
        <v>354</v>
      </c>
      <c r="F23" s="237">
        <v>7.1969043487919304</v>
      </c>
    </row>
    <row r="24" spans="1:10" x14ac:dyDescent="0.3">
      <c r="A24" s="237" t="s">
        <v>379</v>
      </c>
      <c r="B24" s="237" t="s">
        <v>371</v>
      </c>
      <c r="C24" s="237" t="s">
        <v>334</v>
      </c>
      <c r="D24" s="237" t="s">
        <v>327</v>
      </c>
      <c r="E24" s="237" t="s">
        <v>354</v>
      </c>
      <c r="F24" s="237">
        <v>7.0439990338039671</v>
      </c>
    </row>
    <row r="25" spans="1:10" x14ac:dyDescent="0.3">
      <c r="A25" s="237" t="s">
        <v>380</v>
      </c>
      <c r="B25" s="237" t="s">
        <v>371</v>
      </c>
      <c r="C25" s="237" t="s">
        <v>334</v>
      </c>
      <c r="D25" s="237" t="s">
        <v>327</v>
      </c>
      <c r="E25" s="237" t="s">
        <v>354</v>
      </c>
      <c r="F25" s="237">
        <v>6.857760379248786</v>
      </c>
    </row>
    <row r="26" spans="1:10" x14ac:dyDescent="0.3">
      <c r="A26" s="237" t="s">
        <v>381</v>
      </c>
      <c r="B26" s="237" t="s">
        <v>371</v>
      </c>
      <c r="C26" s="237" t="s">
        <v>334</v>
      </c>
      <c r="D26" s="237" t="s">
        <v>327</v>
      </c>
      <c r="E26" s="237" t="s">
        <v>354</v>
      </c>
      <c r="F26" s="237">
        <v>6.4252840119899348</v>
      </c>
    </row>
    <row r="27" spans="1:10" ht="20.100000000000001" customHeight="1" x14ac:dyDescent="0.3">
      <c r="A27" s="237" t="s">
        <v>382</v>
      </c>
      <c r="B27" s="237" t="s">
        <v>371</v>
      </c>
      <c r="C27" s="237" t="s">
        <v>334</v>
      </c>
      <c r="D27" s="237" t="s">
        <v>327</v>
      </c>
      <c r="E27" s="237" t="s">
        <v>354</v>
      </c>
      <c r="F27" s="237">
        <v>6.0148037853828216</v>
      </c>
    </row>
    <row r="28" spans="1:10" x14ac:dyDescent="0.3">
      <c r="A28" s="237" t="s">
        <v>383</v>
      </c>
      <c r="B28" s="237" t="s">
        <v>371</v>
      </c>
      <c r="C28" s="237" t="s">
        <v>334</v>
      </c>
      <c r="D28" s="237" t="s">
        <v>327</v>
      </c>
      <c r="E28" s="237" t="s">
        <v>354</v>
      </c>
      <c r="F28" s="237">
        <v>4.9366121760050685</v>
      </c>
    </row>
    <row r="29" spans="1:10" x14ac:dyDescent="0.3">
      <c r="A29" s="237" t="s">
        <v>384</v>
      </c>
      <c r="B29" s="237" t="s">
        <v>371</v>
      </c>
      <c r="C29" s="237" t="s">
        <v>334</v>
      </c>
      <c r="D29" s="237" t="s">
        <v>327</v>
      </c>
      <c r="E29" s="237" t="s">
        <v>354</v>
      </c>
      <c r="F29" s="237">
        <v>4.8046501285502892</v>
      </c>
    </row>
    <row r="30" spans="1:10" x14ac:dyDescent="0.3">
      <c r="A30" s="237" t="s">
        <v>385</v>
      </c>
      <c r="B30" s="237" t="s">
        <v>371</v>
      </c>
      <c r="C30" s="237" t="s">
        <v>334</v>
      </c>
      <c r="D30" s="237" t="s">
        <v>327</v>
      </c>
      <c r="E30" s="237" t="s">
        <v>354</v>
      </c>
      <c r="F30" s="237">
        <v>4.406658406049111</v>
      </c>
    </row>
    <row r="31" spans="1:10" x14ac:dyDescent="0.3">
      <c r="A31" s="237" t="s">
        <v>386</v>
      </c>
      <c r="B31" s="237" t="s">
        <v>371</v>
      </c>
      <c r="C31" s="237" t="s">
        <v>334</v>
      </c>
      <c r="D31" s="237" t="s">
        <v>327</v>
      </c>
      <c r="E31" s="237" t="s">
        <v>354</v>
      </c>
      <c r="F31" s="237">
        <v>4.1370723549871666</v>
      </c>
    </row>
    <row r="32" spans="1:10" x14ac:dyDescent="0.3">
      <c r="A32" s="237" t="s">
        <v>387</v>
      </c>
      <c r="B32" s="237" t="s">
        <v>371</v>
      </c>
      <c r="C32" s="237" t="s">
        <v>334</v>
      </c>
      <c r="D32" s="237" t="s">
        <v>327</v>
      </c>
      <c r="E32" s="237" t="s">
        <v>354</v>
      </c>
      <c r="F32" s="237">
        <v>4.0473820783700756</v>
      </c>
    </row>
    <row r="33" spans="1:10" x14ac:dyDescent="0.3">
      <c r="A33" s="237" t="s">
        <v>388</v>
      </c>
      <c r="B33" s="237" t="s">
        <v>371</v>
      </c>
      <c r="C33" s="237" t="s">
        <v>334</v>
      </c>
      <c r="D33" s="237" t="s">
        <v>327</v>
      </c>
      <c r="E33" s="237" t="s">
        <v>354</v>
      </c>
      <c r="F33" s="237">
        <v>2.8970585440917072</v>
      </c>
      <c r="G33" s="237"/>
      <c r="H33" s="237"/>
      <c r="I33" s="237"/>
      <c r="J33" s="237"/>
    </row>
    <row r="34" spans="1:10" x14ac:dyDescent="0.3">
      <c r="A34" s="237" t="s">
        <v>389</v>
      </c>
      <c r="B34" s="237" t="s">
        <v>371</v>
      </c>
      <c r="C34" s="237" t="s">
        <v>334</v>
      </c>
      <c r="D34" s="237" t="s">
        <v>327</v>
      </c>
      <c r="E34" s="237" t="s">
        <v>354</v>
      </c>
      <c r="F34" s="237">
        <v>3.7783374383331552</v>
      </c>
      <c r="G34" s="237"/>
      <c r="H34" s="237"/>
      <c r="I34" s="237"/>
      <c r="J34" s="237"/>
    </row>
    <row r="35" spans="1:10" x14ac:dyDescent="0.3">
      <c r="A35" s="237" t="s">
        <v>390</v>
      </c>
      <c r="B35" s="237" t="s">
        <v>371</v>
      </c>
      <c r="C35" s="237" t="s">
        <v>334</v>
      </c>
      <c r="D35" s="237" t="s">
        <v>327</v>
      </c>
      <c r="E35" s="237" t="s">
        <v>354</v>
      </c>
      <c r="F35" s="237">
        <v>4.1046152296677807</v>
      </c>
    </row>
    <row r="36" spans="1:10" x14ac:dyDescent="0.3">
      <c r="A36" s="237" t="s">
        <v>391</v>
      </c>
      <c r="B36" s="237" t="s">
        <v>371</v>
      </c>
      <c r="C36" s="237" t="s">
        <v>334</v>
      </c>
      <c r="D36" s="237" t="s">
        <v>327</v>
      </c>
      <c r="E36" s="237" t="s">
        <v>354</v>
      </c>
      <c r="F36" s="237">
        <v>3.924571304363353</v>
      </c>
      <c r="G36" s="237"/>
      <c r="H36" s="237"/>
      <c r="I36" s="237"/>
      <c r="J36" s="237"/>
    </row>
    <row r="37" spans="1:10" x14ac:dyDescent="0.3">
      <c r="A37" s="237" t="s">
        <v>392</v>
      </c>
      <c r="B37" s="237" t="s">
        <v>371</v>
      </c>
      <c r="C37" s="237" t="s">
        <v>334</v>
      </c>
      <c r="D37" s="237" t="s">
        <v>327</v>
      </c>
      <c r="E37" s="237" t="s">
        <v>354</v>
      </c>
      <c r="F37" s="237">
        <v>3.2072397342272843</v>
      </c>
      <c r="G37" s="237"/>
      <c r="H37" s="237"/>
      <c r="I37" s="237"/>
      <c r="J37" s="237"/>
    </row>
    <row r="38" spans="1:10" x14ac:dyDescent="0.3">
      <c r="A38" s="237" t="s">
        <v>393</v>
      </c>
      <c r="B38" s="50" t="s">
        <v>371</v>
      </c>
      <c r="C38" s="50" t="s">
        <v>334</v>
      </c>
      <c r="D38" s="50" t="s">
        <v>327</v>
      </c>
      <c r="E38" s="50" t="s">
        <v>354</v>
      </c>
      <c r="F38" s="237">
        <v>3.1497800458183676</v>
      </c>
      <c r="G38" s="237"/>
      <c r="H38" s="237"/>
      <c r="I38" s="237"/>
      <c r="J38" s="237"/>
    </row>
    <row r="39" spans="1:10" x14ac:dyDescent="0.3">
      <c r="A39" s="237" t="s">
        <v>375</v>
      </c>
      <c r="B39" s="50" t="s">
        <v>371</v>
      </c>
      <c r="C39" s="50" t="s">
        <v>337</v>
      </c>
      <c r="D39" s="50" t="s">
        <v>327</v>
      </c>
      <c r="E39" s="50" t="s">
        <v>353</v>
      </c>
      <c r="F39" s="237">
        <v>9.4968935640222831</v>
      </c>
    </row>
    <row r="40" spans="1:10" x14ac:dyDescent="0.3">
      <c r="A40" s="237" t="s">
        <v>376</v>
      </c>
      <c r="B40" s="50" t="s">
        <v>371</v>
      </c>
      <c r="C40" s="50" t="s">
        <v>337</v>
      </c>
      <c r="D40" s="50" t="s">
        <v>327</v>
      </c>
      <c r="E40" s="50" t="s">
        <v>353</v>
      </c>
      <c r="F40" s="237">
        <v>10.234458969267479</v>
      </c>
    </row>
    <row r="41" spans="1:10" x14ac:dyDescent="0.3">
      <c r="A41" s="237" t="s">
        <v>377</v>
      </c>
      <c r="B41" s="50" t="s">
        <v>371</v>
      </c>
      <c r="C41" s="50" t="s">
        <v>337</v>
      </c>
      <c r="D41" s="50" t="s">
        <v>327</v>
      </c>
      <c r="E41" s="50" t="s">
        <v>353</v>
      </c>
      <c r="F41" s="237">
        <v>9.0988126275816583</v>
      </c>
    </row>
    <row r="42" spans="1:10" x14ac:dyDescent="0.3">
      <c r="A42" s="237" t="s">
        <v>378</v>
      </c>
      <c r="B42" s="50" t="s">
        <v>371</v>
      </c>
      <c r="C42" s="50" t="s">
        <v>337</v>
      </c>
      <c r="D42" s="50" t="s">
        <v>327</v>
      </c>
      <c r="E42" s="50" t="s">
        <v>353</v>
      </c>
      <c r="F42" s="237">
        <v>10.395931907733743</v>
      </c>
    </row>
    <row r="43" spans="1:10" ht="16.05" customHeight="1" x14ac:dyDescent="0.3">
      <c r="A43" s="237" t="s">
        <v>379</v>
      </c>
      <c r="B43" s="50" t="s">
        <v>371</v>
      </c>
      <c r="C43" s="50" t="s">
        <v>337</v>
      </c>
      <c r="D43" s="50" t="s">
        <v>327</v>
      </c>
      <c r="E43" s="50" t="s">
        <v>353</v>
      </c>
      <c r="F43" s="237">
        <v>10.175292235409909</v>
      </c>
    </row>
    <row r="44" spans="1:10" x14ac:dyDescent="0.3">
      <c r="A44" s="237" t="s">
        <v>380</v>
      </c>
      <c r="B44" s="50" t="s">
        <v>371</v>
      </c>
      <c r="C44" s="50" t="s">
        <v>337</v>
      </c>
      <c r="D44" s="50" t="s">
        <v>327</v>
      </c>
      <c r="E44" s="50" t="s">
        <v>353</v>
      </c>
      <c r="F44" s="237">
        <v>8.9353656725526349</v>
      </c>
    </row>
    <row r="45" spans="1:10" x14ac:dyDescent="0.3">
      <c r="A45" s="237" t="s">
        <v>381</v>
      </c>
      <c r="B45" s="50" t="s">
        <v>371</v>
      </c>
      <c r="C45" s="50" t="s">
        <v>337</v>
      </c>
      <c r="D45" s="50" t="s">
        <v>327</v>
      </c>
      <c r="E45" s="50" t="s">
        <v>353</v>
      </c>
      <c r="F45" s="237">
        <v>7.9064214689264425</v>
      </c>
    </row>
    <row r="46" spans="1:10" x14ac:dyDescent="0.3">
      <c r="A46" s="237" t="s">
        <v>382</v>
      </c>
      <c r="B46" s="50" t="s">
        <v>371</v>
      </c>
      <c r="C46" s="50" t="s">
        <v>337</v>
      </c>
      <c r="D46" s="50" t="s">
        <v>327</v>
      </c>
      <c r="E46" s="50" t="s">
        <v>353</v>
      </c>
      <c r="F46" s="237">
        <v>7.1607505283229198</v>
      </c>
    </row>
    <row r="47" spans="1:10" x14ac:dyDescent="0.3">
      <c r="A47" s="237" t="s">
        <v>383</v>
      </c>
      <c r="B47" s="50" t="s">
        <v>371</v>
      </c>
      <c r="C47" s="50" t="s">
        <v>337</v>
      </c>
      <c r="D47" s="50" t="s">
        <v>327</v>
      </c>
      <c r="E47" s="50" t="s">
        <v>353</v>
      </c>
      <c r="F47" s="237">
        <v>6.5629839594508823</v>
      </c>
    </row>
    <row r="48" spans="1:10" x14ac:dyDescent="0.3">
      <c r="A48" s="237" t="s">
        <v>384</v>
      </c>
      <c r="B48" s="50" t="s">
        <v>371</v>
      </c>
      <c r="C48" s="50" t="s">
        <v>337</v>
      </c>
      <c r="D48" s="50" t="s">
        <v>327</v>
      </c>
      <c r="E48" s="50" t="s">
        <v>353</v>
      </c>
      <c r="F48" s="237">
        <v>7.4946554203219211</v>
      </c>
    </row>
    <row r="49" spans="1:10" x14ac:dyDescent="0.3">
      <c r="A49" s="237" t="s">
        <v>385</v>
      </c>
      <c r="B49" s="50" t="s">
        <v>371</v>
      </c>
      <c r="C49" s="50" t="s">
        <v>337</v>
      </c>
      <c r="D49" s="50" t="s">
        <v>327</v>
      </c>
      <c r="E49" s="50" t="s">
        <v>353</v>
      </c>
      <c r="F49" s="237">
        <v>6.4500047283404172</v>
      </c>
    </row>
    <row r="50" spans="1:10" x14ac:dyDescent="0.3">
      <c r="A50" s="237" t="s">
        <v>386</v>
      </c>
      <c r="B50" s="50" t="s">
        <v>371</v>
      </c>
      <c r="C50" s="50" t="s">
        <v>337</v>
      </c>
      <c r="D50" s="50" t="s">
        <v>327</v>
      </c>
      <c r="E50" s="50" t="s">
        <v>353</v>
      </c>
      <c r="F50" s="237">
        <v>5.0715281325161881</v>
      </c>
    </row>
    <row r="51" spans="1:10" x14ac:dyDescent="0.3">
      <c r="A51" s="237" t="s">
        <v>387</v>
      </c>
      <c r="B51" s="50" t="s">
        <v>371</v>
      </c>
      <c r="C51" s="50" t="s">
        <v>337</v>
      </c>
      <c r="D51" s="50" t="s">
        <v>327</v>
      </c>
      <c r="E51" s="50" t="s">
        <v>353</v>
      </c>
      <c r="F51" s="237">
        <v>3.7462916516740865</v>
      </c>
      <c r="G51" s="237"/>
      <c r="H51" s="237"/>
      <c r="I51" s="237"/>
      <c r="J51" s="237"/>
    </row>
    <row r="52" spans="1:10" x14ac:dyDescent="0.3">
      <c r="A52" s="237" t="s">
        <v>388</v>
      </c>
      <c r="B52" s="50" t="s">
        <v>371</v>
      </c>
      <c r="C52" s="50" t="s">
        <v>337</v>
      </c>
      <c r="D52" s="50" t="s">
        <v>327</v>
      </c>
      <c r="E52" s="50" t="s">
        <v>353</v>
      </c>
      <c r="F52" s="237">
        <v>4.021370523133335</v>
      </c>
    </row>
    <row r="53" spans="1:10" x14ac:dyDescent="0.3">
      <c r="A53" s="237" t="s">
        <v>389</v>
      </c>
      <c r="B53" s="50" t="s">
        <v>371</v>
      </c>
      <c r="C53" s="50" t="s">
        <v>337</v>
      </c>
      <c r="D53" s="50" t="s">
        <v>327</v>
      </c>
      <c r="E53" s="50" t="s">
        <v>353</v>
      </c>
      <c r="F53" s="237">
        <v>4.708497631010391</v>
      </c>
    </row>
    <row r="54" spans="1:10" x14ac:dyDescent="0.3">
      <c r="A54" s="237" t="s">
        <v>390</v>
      </c>
      <c r="B54" s="50" t="s">
        <v>371</v>
      </c>
      <c r="C54" s="50" t="s">
        <v>337</v>
      </c>
      <c r="D54" s="50" t="s">
        <v>327</v>
      </c>
      <c r="E54" s="50" t="s">
        <v>353</v>
      </c>
      <c r="F54" s="237">
        <v>4.9809878805099128</v>
      </c>
    </row>
    <row r="55" spans="1:10" x14ac:dyDescent="0.3">
      <c r="A55" s="237" t="s">
        <v>391</v>
      </c>
      <c r="B55" s="50" t="s">
        <v>371</v>
      </c>
      <c r="C55" s="50" t="s">
        <v>337</v>
      </c>
      <c r="D55" s="50" t="s">
        <v>327</v>
      </c>
      <c r="E55" s="50" t="s">
        <v>353</v>
      </c>
      <c r="F55" s="237">
        <v>4.4712250995743164</v>
      </c>
    </row>
    <row r="56" spans="1:10" x14ac:dyDescent="0.3">
      <c r="A56" s="237" t="s">
        <v>392</v>
      </c>
      <c r="B56" s="50" t="s">
        <v>371</v>
      </c>
      <c r="C56" s="50" t="s">
        <v>337</v>
      </c>
      <c r="D56" s="50" t="s">
        <v>327</v>
      </c>
      <c r="E56" s="50" t="s">
        <v>353</v>
      </c>
      <c r="F56" s="237">
        <v>5.4019071015265983</v>
      </c>
    </row>
    <row r="57" spans="1:10" x14ac:dyDescent="0.3">
      <c r="A57" s="237" t="s">
        <v>393</v>
      </c>
      <c r="B57" s="50" t="s">
        <v>371</v>
      </c>
      <c r="C57" s="50" t="s">
        <v>337</v>
      </c>
      <c r="D57" s="50" t="s">
        <v>327</v>
      </c>
      <c r="E57" s="50" t="s">
        <v>353</v>
      </c>
      <c r="F57" s="237">
        <v>4.421071998817852</v>
      </c>
    </row>
    <row r="58" spans="1:10" x14ac:dyDescent="0.3">
      <c r="A58" s="237" t="s">
        <v>375</v>
      </c>
      <c r="B58" s="50" t="s">
        <v>371</v>
      </c>
      <c r="C58" s="50" t="s">
        <v>334</v>
      </c>
      <c r="D58" s="50" t="s">
        <v>327</v>
      </c>
      <c r="E58" s="50" t="s">
        <v>353</v>
      </c>
      <c r="F58" s="237">
        <v>9.3712601818053578</v>
      </c>
    </row>
    <row r="59" spans="1:10" x14ac:dyDescent="0.3">
      <c r="A59" s="237" t="s">
        <v>376</v>
      </c>
      <c r="B59" s="50" t="s">
        <v>371</v>
      </c>
      <c r="C59" s="50" t="s">
        <v>334</v>
      </c>
      <c r="D59" s="50" t="s">
        <v>327</v>
      </c>
      <c r="E59" s="50" t="s">
        <v>353</v>
      </c>
      <c r="F59" s="237">
        <v>10.138155953351669</v>
      </c>
    </row>
    <row r="60" spans="1:10" x14ac:dyDescent="0.3">
      <c r="A60" s="237" t="s">
        <v>377</v>
      </c>
      <c r="B60" s="50" t="s">
        <v>371</v>
      </c>
      <c r="C60" s="50" t="s">
        <v>334</v>
      </c>
      <c r="D60" s="50" t="s">
        <v>327</v>
      </c>
      <c r="E60" s="50" t="s">
        <v>353</v>
      </c>
      <c r="F60" s="237">
        <v>9.0448378455169181</v>
      </c>
    </row>
    <row r="61" spans="1:10" x14ac:dyDescent="0.3">
      <c r="A61" s="237" t="s">
        <v>378</v>
      </c>
      <c r="B61" s="50" t="s">
        <v>371</v>
      </c>
      <c r="C61" s="50" t="s">
        <v>334</v>
      </c>
      <c r="D61" s="50" t="s">
        <v>327</v>
      </c>
      <c r="E61" s="50" t="s">
        <v>353</v>
      </c>
      <c r="F61" s="237">
        <v>10.398306629051113</v>
      </c>
    </row>
    <row r="62" spans="1:10" x14ac:dyDescent="0.3">
      <c r="A62" s="237" t="s">
        <v>379</v>
      </c>
      <c r="B62" s="50" t="s">
        <v>371</v>
      </c>
      <c r="C62" s="50" t="s">
        <v>334</v>
      </c>
      <c r="D62" s="50" t="s">
        <v>327</v>
      </c>
      <c r="E62" s="50" t="s">
        <v>353</v>
      </c>
      <c r="F62" s="237">
        <v>10.220309855402046</v>
      </c>
    </row>
    <row r="63" spans="1:10" x14ac:dyDescent="0.3">
      <c r="A63" s="237" t="s">
        <v>380</v>
      </c>
      <c r="B63" s="50" t="s">
        <v>371</v>
      </c>
      <c r="C63" s="50" t="s">
        <v>334</v>
      </c>
      <c r="D63" s="50" t="s">
        <v>327</v>
      </c>
      <c r="E63" s="50" t="s">
        <v>353</v>
      </c>
      <c r="F63" s="237">
        <v>9.0132398637447153</v>
      </c>
    </row>
    <row r="64" spans="1:10" x14ac:dyDescent="0.3">
      <c r="A64" s="237" t="s">
        <v>381</v>
      </c>
      <c r="B64" s="50" t="s">
        <v>371</v>
      </c>
      <c r="C64" s="50" t="s">
        <v>334</v>
      </c>
      <c r="D64" s="50" t="s">
        <v>327</v>
      </c>
      <c r="E64" s="50" t="s">
        <v>353</v>
      </c>
      <c r="F64" s="237">
        <v>7.9729475204467235</v>
      </c>
    </row>
    <row r="65" spans="1:10" x14ac:dyDescent="0.3">
      <c r="A65" s="237" t="s">
        <v>382</v>
      </c>
      <c r="B65" s="50" t="s">
        <v>371</v>
      </c>
      <c r="C65" s="50" t="s">
        <v>334</v>
      </c>
      <c r="D65" s="50" t="s">
        <v>327</v>
      </c>
      <c r="E65" s="50" t="s">
        <v>353</v>
      </c>
      <c r="F65" s="237">
        <v>7.2207541596894878</v>
      </c>
    </row>
    <row r="66" spans="1:10" x14ac:dyDescent="0.3">
      <c r="A66" s="237" t="s">
        <v>383</v>
      </c>
      <c r="B66" s="50" t="s">
        <v>371</v>
      </c>
      <c r="C66" s="50" t="s">
        <v>334</v>
      </c>
      <c r="D66" s="50" t="s">
        <v>327</v>
      </c>
      <c r="E66" s="50" t="s">
        <v>353</v>
      </c>
      <c r="F66" s="237">
        <v>6.5849154654567519</v>
      </c>
    </row>
    <row r="67" spans="1:10" x14ac:dyDescent="0.3">
      <c r="A67" s="237" t="s">
        <v>384</v>
      </c>
      <c r="B67" s="50" t="s">
        <v>371</v>
      </c>
      <c r="C67" s="50" t="s">
        <v>334</v>
      </c>
      <c r="D67" s="50" t="s">
        <v>327</v>
      </c>
      <c r="E67" s="50" t="s">
        <v>353</v>
      </c>
      <c r="F67" s="237">
        <v>7.546799358002958</v>
      </c>
    </row>
    <row r="68" spans="1:10" x14ac:dyDescent="0.3">
      <c r="A68" s="237" t="s">
        <v>385</v>
      </c>
      <c r="B68" s="50" t="s">
        <v>371</v>
      </c>
      <c r="C68" s="50" t="s">
        <v>334</v>
      </c>
      <c r="D68" s="50" t="s">
        <v>327</v>
      </c>
      <c r="E68" s="50" t="s">
        <v>353</v>
      </c>
      <c r="F68" s="237">
        <v>6.4384126841736986</v>
      </c>
    </row>
    <row r="69" spans="1:10" x14ac:dyDescent="0.3">
      <c r="A69" s="237" t="s">
        <v>386</v>
      </c>
      <c r="B69" s="50" t="s">
        <v>371</v>
      </c>
      <c r="C69" s="50" t="s">
        <v>334</v>
      </c>
      <c r="D69" s="50" t="s">
        <v>327</v>
      </c>
      <c r="E69" s="50" t="s">
        <v>353</v>
      </c>
      <c r="F69" s="237">
        <v>5.0594637301911973</v>
      </c>
    </row>
    <row r="70" spans="1:10" x14ac:dyDescent="0.3">
      <c r="A70" s="237" t="s">
        <v>387</v>
      </c>
      <c r="B70" s="50" t="s">
        <v>371</v>
      </c>
      <c r="C70" s="50" t="s">
        <v>334</v>
      </c>
      <c r="D70" s="50" t="s">
        <v>327</v>
      </c>
      <c r="E70" s="50" t="s">
        <v>353</v>
      </c>
      <c r="F70" s="237">
        <v>3.7028876875269501</v>
      </c>
      <c r="G70" s="237"/>
      <c r="H70" s="237"/>
      <c r="I70" s="237"/>
      <c r="J70" s="237"/>
    </row>
    <row r="71" spans="1:10" x14ac:dyDescent="0.3">
      <c r="A71" s="237" t="s">
        <v>388</v>
      </c>
      <c r="B71" s="50" t="s">
        <v>371</v>
      </c>
      <c r="C71" s="50" t="s">
        <v>334</v>
      </c>
      <c r="D71" s="50" t="s">
        <v>327</v>
      </c>
      <c r="E71" s="50" t="s">
        <v>353</v>
      </c>
      <c r="F71" s="237">
        <v>3.964562175299279</v>
      </c>
      <c r="G71" s="237"/>
      <c r="H71" s="237"/>
      <c r="I71" s="237"/>
      <c r="J71" s="237"/>
    </row>
    <row r="72" spans="1:10" x14ac:dyDescent="0.3">
      <c r="A72" s="237" t="s">
        <v>389</v>
      </c>
      <c r="B72" s="50" t="s">
        <v>371</v>
      </c>
      <c r="C72" s="50" t="s">
        <v>334</v>
      </c>
      <c r="D72" s="50" t="s">
        <v>327</v>
      </c>
      <c r="E72" s="50" t="s">
        <v>353</v>
      </c>
      <c r="F72" s="237">
        <v>4.6284407103610805</v>
      </c>
    </row>
    <row r="73" spans="1:10" x14ac:dyDescent="0.3">
      <c r="A73" s="237" t="s">
        <v>390</v>
      </c>
      <c r="B73" s="50" t="s">
        <v>371</v>
      </c>
      <c r="C73" s="50" t="s">
        <v>334</v>
      </c>
      <c r="D73" s="50" t="s">
        <v>327</v>
      </c>
      <c r="E73" s="50" t="s">
        <v>353</v>
      </c>
      <c r="F73" s="237">
        <v>4.8994042416614434</v>
      </c>
    </row>
    <row r="74" spans="1:10" x14ac:dyDescent="0.3">
      <c r="A74" s="237" t="s">
        <v>391</v>
      </c>
      <c r="B74" s="50" t="s">
        <v>371</v>
      </c>
      <c r="C74" s="50" t="s">
        <v>334</v>
      </c>
      <c r="D74" s="50" t="s">
        <v>327</v>
      </c>
      <c r="E74" s="50" t="s">
        <v>353</v>
      </c>
      <c r="F74" s="237">
        <v>4.3802256050674222</v>
      </c>
    </row>
    <row r="75" spans="1:10" x14ac:dyDescent="0.3">
      <c r="A75" s="237" t="s">
        <v>392</v>
      </c>
      <c r="B75" s="50" t="s">
        <v>371</v>
      </c>
      <c r="C75" s="50" t="s">
        <v>334</v>
      </c>
      <c r="D75" s="50" t="s">
        <v>327</v>
      </c>
      <c r="E75" s="50" t="s">
        <v>353</v>
      </c>
      <c r="F75" s="237">
        <v>5.2573050692479759</v>
      </c>
    </row>
    <row r="76" spans="1:10" x14ac:dyDescent="0.3">
      <c r="A76" s="237" t="s">
        <v>393</v>
      </c>
      <c r="B76" s="50" t="s">
        <v>371</v>
      </c>
      <c r="C76" s="50" t="s">
        <v>334</v>
      </c>
      <c r="D76" s="50" t="s">
        <v>327</v>
      </c>
      <c r="E76" s="50" t="s">
        <v>353</v>
      </c>
      <c r="F76" s="237">
        <v>4.4652694707434364</v>
      </c>
    </row>
    <row r="77" spans="1:10" x14ac:dyDescent="0.3">
      <c r="A77" s="237" t="s">
        <v>375</v>
      </c>
      <c r="B77" s="50" t="s">
        <v>371</v>
      </c>
      <c r="C77" s="50" t="s">
        <v>337</v>
      </c>
      <c r="D77" s="50" t="s">
        <v>327</v>
      </c>
      <c r="F77" s="237">
        <v>8.5427987625031907</v>
      </c>
    </row>
    <row r="78" spans="1:10" x14ac:dyDescent="0.3">
      <c r="A78" s="237" t="s">
        <v>376</v>
      </c>
      <c r="B78" s="50" t="s">
        <v>371</v>
      </c>
      <c r="C78" s="50" t="s">
        <v>337</v>
      </c>
      <c r="D78" s="50" t="s">
        <v>327</v>
      </c>
      <c r="F78" s="237">
        <v>8.6745630810830381</v>
      </c>
    </row>
    <row r="79" spans="1:10" x14ac:dyDescent="0.3">
      <c r="A79" s="237" t="s">
        <v>377</v>
      </c>
      <c r="B79" s="50" t="s">
        <v>371</v>
      </c>
      <c r="C79" s="50" t="s">
        <v>337</v>
      </c>
      <c r="D79" s="50" t="s">
        <v>327</v>
      </c>
      <c r="F79" s="237">
        <v>8.2813354858824351</v>
      </c>
    </row>
    <row r="80" spans="1:10" x14ac:dyDescent="0.3">
      <c r="A80" s="237" t="s">
        <v>378</v>
      </c>
      <c r="B80" s="50" t="s">
        <v>371</v>
      </c>
      <c r="C80" s="50" t="s">
        <v>337</v>
      </c>
      <c r="D80" s="50" t="s">
        <v>327</v>
      </c>
      <c r="F80" s="237">
        <v>8.795536753944841</v>
      </c>
    </row>
    <row r="81" spans="1:10" x14ac:dyDescent="0.3">
      <c r="A81" s="237" t="s">
        <v>379</v>
      </c>
      <c r="B81" s="50" t="s">
        <v>371</v>
      </c>
      <c r="C81" s="50" t="s">
        <v>337</v>
      </c>
      <c r="D81" s="50" t="s">
        <v>327</v>
      </c>
      <c r="F81" s="237">
        <v>8.6333531041798697</v>
      </c>
    </row>
    <row r="82" spans="1:10" x14ac:dyDescent="0.3">
      <c r="A82" s="237" t="s">
        <v>380</v>
      </c>
      <c r="B82" s="50" t="s">
        <v>371</v>
      </c>
      <c r="C82" s="50" t="s">
        <v>337</v>
      </c>
      <c r="D82" s="50" t="s">
        <v>327</v>
      </c>
      <c r="F82" s="237">
        <v>7.9243059051282891</v>
      </c>
    </row>
    <row r="83" spans="1:10" x14ac:dyDescent="0.3">
      <c r="A83" s="237" t="s">
        <v>381</v>
      </c>
      <c r="B83" s="50" t="s">
        <v>371</v>
      </c>
      <c r="C83" s="50" t="s">
        <v>337</v>
      </c>
      <c r="D83" s="50" t="s">
        <v>327</v>
      </c>
      <c r="F83" s="237">
        <v>7.1951565183221042</v>
      </c>
    </row>
    <row r="84" spans="1:10" x14ac:dyDescent="0.3">
      <c r="A84" s="237" t="s">
        <v>382</v>
      </c>
      <c r="B84" s="50" t="s">
        <v>371</v>
      </c>
      <c r="C84" s="50" t="s">
        <v>337</v>
      </c>
      <c r="D84" s="50" t="s">
        <v>327</v>
      </c>
      <c r="F84" s="237">
        <v>6.6128906100520233</v>
      </c>
    </row>
    <row r="85" spans="1:10" x14ac:dyDescent="0.3">
      <c r="A85" s="237" t="s">
        <v>383</v>
      </c>
      <c r="B85" s="50" t="s">
        <v>371</v>
      </c>
      <c r="C85" s="50" t="s">
        <v>337</v>
      </c>
      <c r="D85" s="50" t="s">
        <v>327</v>
      </c>
      <c r="F85" s="237">
        <v>5.7881825725136871</v>
      </c>
    </row>
    <row r="86" spans="1:10" x14ac:dyDescent="0.3">
      <c r="A86" s="237" t="s">
        <v>384</v>
      </c>
      <c r="B86" s="50" t="s">
        <v>371</v>
      </c>
      <c r="C86" s="50" t="s">
        <v>337</v>
      </c>
      <c r="D86" s="50" t="s">
        <v>327</v>
      </c>
      <c r="F86" s="237">
        <v>6.2048137763188791</v>
      </c>
    </row>
    <row r="87" spans="1:10" x14ac:dyDescent="0.3">
      <c r="A87" s="237" t="s">
        <v>385</v>
      </c>
      <c r="B87" s="50" t="s">
        <v>371</v>
      </c>
      <c r="C87" s="50" t="s">
        <v>337</v>
      </c>
      <c r="D87" s="50" t="s">
        <v>327</v>
      </c>
      <c r="F87" s="237">
        <v>5.4723323299397633</v>
      </c>
    </row>
    <row r="88" spans="1:10" x14ac:dyDescent="0.3">
      <c r="A88" s="237" t="s">
        <v>386</v>
      </c>
      <c r="B88" s="50" t="s">
        <v>371</v>
      </c>
      <c r="C88" s="50" t="s">
        <v>337</v>
      </c>
      <c r="D88" s="50" t="s">
        <v>327</v>
      </c>
      <c r="F88" s="237">
        <v>4.6216011517395454</v>
      </c>
    </row>
    <row r="89" spans="1:10" x14ac:dyDescent="0.3">
      <c r="A89" s="237" t="s">
        <v>387</v>
      </c>
      <c r="B89" s="50" t="s">
        <v>371</v>
      </c>
      <c r="C89" s="50" t="s">
        <v>337</v>
      </c>
      <c r="D89" s="50" t="s">
        <v>327</v>
      </c>
      <c r="F89" s="237">
        <v>3.8935225008782401</v>
      </c>
      <c r="G89" s="237"/>
      <c r="H89" s="237"/>
      <c r="I89" s="237"/>
      <c r="J89" s="237"/>
    </row>
    <row r="90" spans="1:10" x14ac:dyDescent="0.3">
      <c r="A90" s="237" t="s">
        <v>388</v>
      </c>
      <c r="B90" s="50" t="s">
        <v>371</v>
      </c>
      <c r="C90" s="50" t="s">
        <v>337</v>
      </c>
      <c r="D90" s="50" t="s">
        <v>327</v>
      </c>
      <c r="F90" s="237">
        <v>3.4510947867316508</v>
      </c>
      <c r="G90" s="237"/>
      <c r="H90" s="237"/>
      <c r="I90" s="237"/>
      <c r="J90" s="237"/>
    </row>
    <row r="91" spans="1:10" x14ac:dyDescent="0.3">
      <c r="A91" s="237" t="s">
        <v>389</v>
      </c>
      <c r="B91" s="50" t="s">
        <v>371</v>
      </c>
      <c r="C91" s="50" t="s">
        <v>337</v>
      </c>
      <c r="D91" s="50" t="s">
        <v>327</v>
      </c>
      <c r="F91" s="237">
        <v>4.2265379385935358</v>
      </c>
    </row>
    <row r="92" spans="1:10" x14ac:dyDescent="0.3">
      <c r="A92" s="237" t="s">
        <v>390</v>
      </c>
      <c r="B92" s="50" t="s">
        <v>371</v>
      </c>
      <c r="C92" s="50" t="s">
        <v>337</v>
      </c>
      <c r="D92" s="50" t="s">
        <v>327</v>
      </c>
      <c r="F92" s="237">
        <v>4.509836741802415</v>
      </c>
    </row>
    <row r="93" spans="1:10" x14ac:dyDescent="0.3">
      <c r="A93" s="237" t="s">
        <v>391</v>
      </c>
      <c r="B93" s="50" t="s">
        <v>371</v>
      </c>
      <c r="C93" s="50" t="s">
        <v>337</v>
      </c>
      <c r="D93" s="50" t="s">
        <v>327</v>
      </c>
      <c r="F93" s="237">
        <v>4.1611618631346943</v>
      </c>
    </row>
    <row r="94" spans="1:10" x14ac:dyDescent="0.3">
      <c r="A94" s="237" t="s">
        <v>392</v>
      </c>
      <c r="B94" s="50" t="s">
        <v>371</v>
      </c>
      <c r="C94" s="50" t="s">
        <v>337</v>
      </c>
      <c r="D94" s="50" t="s">
        <v>327</v>
      </c>
      <c r="F94" s="237">
        <v>4.2809001399261923</v>
      </c>
    </row>
    <row r="95" spans="1:10" x14ac:dyDescent="0.3">
      <c r="A95" s="237" t="s">
        <v>393</v>
      </c>
      <c r="B95" s="50" t="s">
        <v>371</v>
      </c>
      <c r="C95" s="50" t="s">
        <v>337</v>
      </c>
      <c r="D95" s="50" t="s">
        <v>327</v>
      </c>
      <c r="F95" s="237">
        <v>3.7478532917706637</v>
      </c>
      <c r="G95" s="237"/>
      <c r="H95" s="237"/>
      <c r="I95" s="237"/>
      <c r="J95" s="237"/>
    </row>
    <row r="96" spans="1:10" x14ac:dyDescent="0.3">
      <c r="A96" s="237" t="s">
        <v>375</v>
      </c>
      <c r="B96" s="50" t="s">
        <v>371</v>
      </c>
      <c r="C96" s="50" t="s">
        <v>334</v>
      </c>
      <c r="D96" s="50" t="s">
        <v>327</v>
      </c>
      <c r="F96" s="237">
        <v>8.5076845105192689</v>
      </c>
    </row>
    <row r="97" spans="1:10" x14ac:dyDescent="0.3">
      <c r="A97" s="237" t="s">
        <v>376</v>
      </c>
      <c r="B97" s="50" t="s">
        <v>371</v>
      </c>
      <c r="C97" s="50" t="s">
        <v>334</v>
      </c>
      <c r="D97" s="50" t="s">
        <v>327</v>
      </c>
      <c r="F97" s="237">
        <v>8.6563898403093784</v>
      </c>
    </row>
    <row r="98" spans="1:10" x14ac:dyDescent="0.3">
      <c r="A98" s="237" t="s">
        <v>377</v>
      </c>
      <c r="B98" s="50" t="s">
        <v>371</v>
      </c>
      <c r="C98" s="50" t="s">
        <v>334</v>
      </c>
      <c r="D98" s="50" t="s">
        <v>327</v>
      </c>
      <c r="F98" s="237">
        <v>8.2845566331297587</v>
      </c>
    </row>
    <row r="99" spans="1:10" x14ac:dyDescent="0.3">
      <c r="A99" s="237" t="s">
        <v>378</v>
      </c>
      <c r="B99" s="50" t="s">
        <v>371</v>
      </c>
      <c r="C99" s="50" t="s">
        <v>334</v>
      </c>
      <c r="D99" s="50" t="s">
        <v>327</v>
      </c>
      <c r="F99" s="237">
        <v>8.8197679459247116</v>
      </c>
    </row>
    <row r="100" spans="1:10" x14ac:dyDescent="0.3">
      <c r="A100" s="237" t="s">
        <v>379</v>
      </c>
      <c r="B100" s="50" t="s">
        <v>371</v>
      </c>
      <c r="C100" s="50" t="s">
        <v>334</v>
      </c>
      <c r="D100" s="50" t="s">
        <v>327</v>
      </c>
      <c r="F100" s="237">
        <v>8.6636553100325457</v>
      </c>
    </row>
    <row r="101" spans="1:10" x14ac:dyDescent="0.3">
      <c r="A101" s="237" t="s">
        <v>380</v>
      </c>
      <c r="B101" s="50" t="s">
        <v>371</v>
      </c>
      <c r="C101" s="50" t="s">
        <v>334</v>
      </c>
      <c r="D101" s="50" t="s">
        <v>327</v>
      </c>
      <c r="F101" s="237">
        <v>7.9590396464844648</v>
      </c>
    </row>
    <row r="102" spans="1:10" x14ac:dyDescent="0.3">
      <c r="A102" s="237" t="s">
        <v>381</v>
      </c>
      <c r="B102" s="50" t="s">
        <v>371</v>
      </c>
      <c r="C102" s="50" t="s">
        <v>334</v>
      </c>
      <c r="D102" s="50" t="s">
        <v>327</v>
      </c>
      <c r="F102" s="237">
        <v>7.2120958281268956</v>
      </c>
    </row>
    <row r="103" spans="1:10" x14ac:dyDescent="0.3">
      <c r="A103" s="237" t="s">
        <v>382</v>
      </c>
      <c r="B103" s="50" t="s">
        <v>371</v>
      </c>
      <c r="C103" s="50" t="s">
        <v>334</v>
      </c>
      <c r="D103" s="50" t="s">
        <v>327</v>
      </c>
      <c r="F103" s="237">
        <v>6.627158812904808</v>
      </c>
    </row>
    <row r="104" spans="1:10" x14ac:dyDescent="0.3">
      <c r="A104" s="237" t="s">
        <v>383</v>
      </c>
      <c r="B104" s="50" t="s">
        <v>371</v>
      </c>
      <c r="C104" s="50" t="s">
        <v>334</v>
      </c>
      <c r="D104" s="50" t="s">
        <v>327</v>
      </c>
      <c r="F104" s="237">
        <v>5.7782803846129207</v>
      </c>
    </row>
    <row r="105" spans="1:10" x14ac:dyDescent="0.3">
      <c r="A105" s="237" t="s">
        <v>384</v>
      </c>
      <c r="B105" s="50" t="s">
        <v>371</v>
      </c>
      <c r="C105" s="50" t="s">
        <v>334</v>
      </c>
      <c r="D105" s="50" t="s">
        <v>327</v>
      </c>
      <c r="F105" s="237">
        <v>6.2095063314968417</v>
      </c>
    </row>
    <row r="106" spans="1:10" x14ac:dyDescent="0.3">
      <c r="A106" s="237" t="s">
        <v>385</v>
      </c>
      <c r="B106" s="50" t="s">
        <v>371</v>
      </c>
      <c r="C106" s="50" t="s">
        <v>334</v>
      </c>
      <c r="D106" s="50" t="s">
        <v>327</v>
      </c>
      <c r="F106" s="237">
        <v>5.4497009881944933</v>
      </c>
    </row>
    <row r="107" spans="1:10" x14ac:dyDescent="0.3">
      <c r="A107" s="237" t="s">
        <v>386</v>
      </c>
      <c r="B107" s="50" t="s">
        <v>371</v>
      </c>
      <c r="C107" s="50" t="s">
        <v>334</v>
      </c>
      <c r="D107" s="50" t="s">
        <v>327</v>
      </c>
      <c r="F107" s="237">
        <v>4.6101733638018842</v>
      </c>
    </row>
    <row r="108" spans="1:10" x14ac:dyDescent="0.3">
      <c r="A108" s="237" t="s">
        <v>387</v>
      </c>
      <c r="B108" s="50" t="s">
        <v>371</v>
      </c>
      <c r="C108" s="50" t="s">
        <v>334</v>
      </c>
      <c r="D108" s="50" t="s">
        <v>327</v>
      </c>
      <c r="F108" s="237">
        <v>3.8711192911033043</v>
      </c>
      <c r="G108" s="237"/>
      <c r="H108" s="237"/>
      <c r="I108" s="237"/>
      <c r="J108" s="237"/>
    </row>
    <row r="109" spans="1:10" x14ac:dyDescent="0.3">
      <c r="A109" s="237" t="s">
        <v>388</v>
      </c>
      <c r="B109" s="50" t="s">
        <v>371</v>
      </c>
      <c r="C109" s="50" t="s">
        <v>334</v>
      </c>
      <c r="D109" s="50" t="s">
        <v>327</v>
      </c>
      <c r="F109" s="237">
        <v>3.4436971115117565</v>
      </c>
      <c r="G109" s="237"/>
      <c r="H109" s="237"/>
      <c r="I109" s="237"/>
      <c r="J109" s="237"/>
    </row>
    <row r="110" spans="1:10" x14ac:dyDescent="0.3">
      <c r="A110" s="237" t="s">
        <v>389</v>
      </c>
      <c r="B110" s="50" t="s">
        <v>371</v>
      </c>
      <c r="C110" s="50" t="s">
        <v>334</v>
      </c>
      <c r="D110" s="50" t="s">
        <v>327</v>
      </c>
      <c r="F110" s="237">
        <v>4.2140813990149368</v>
      </c>
    </row>
    <row r="111" spans="1:10" x14ac:dyDescent="0.3">
      <c r="A111" s="237" t="s">
        <v>390</v>
      </c>
      <c r="B111" s="50" t="s">
        <v>371</v>
      </c>
      <c r="C111" s="50" t="s">
        <v>334</v>
      </c>
      <c r="D111" s="50" t="s">
        <v>327</v>
      </c>
      <c r="F111" s="237">
        <v>4.5117385232515712</v>
      </c>
    </row>
    <row r="112" spans="1:10" x14ac:dyDescent="0.3">
      <c r="A112" s="237" t="s">
        <v>391</v>
      </c>
      <c r="B112" s="50" t="s">
        <v>371</v>
      </c>
      <c r="C112" s="50" t="s">
        <v>334</v>
      </c>
      <c r="D112" s="50" t="s">
        <v>327</v>
      </c>
      <c r="F112" s="237">
        <v>4.1577919744325822</v>
      </c>
    </row>
    <row r="113" spans="1:10" x14ac:dyDescent="0.3">
      <c r="A113" s="237" t="s">
        <v>392</v>
      </c>
      <c r="B113" s="50" t="s">
        <v>371</v>
      </c>
      <c r="C113" s="50" t="s">
        <v>334</v>
      </c>
      <c r="D113" s="50" t="s">
        <v>327</v>
      </c>
      <c r="F113" s="237">
        <v>4.2573435608904369</v>
      </c>
    </row>
    <row r="114" spans="1:10" x14ac:dyDescent="0.3">
      <c r="A114" s="237" t="s">
        <v>393</v>
      </c>
      <c r="B114" s="50" t="s">
        <v>371</v>
      </c>
      <c r="C114" s="50" t="s">
        <v>334</v>
      </c>
      <c r="D114" s="50" t="s">
        <v>327</v>
      </c>
      <c r="F114" s="237">
        <v>3.8234647561937347</v>
      </c>
      <c r="G114" s="237"/>
      <c r="H114" s="237"/>
      <c r="I114" s="237"/>
      <c r="J114" s="237"/>
    </row>
    <row r="115" spans="1:10" x14ac:dyDescent="0.3">
      <c r="A115" s="237" t="s">
        <v>375</v>
      </c>
      <c r="B115" s="50" t="s">
        <v>371</v>
      </c>
      <c r="C115" s="50" t="s">
        <v>337</v>
      </c>
      <c r="D115" s="50" t="s">
        <v>328</v>
      </c>
      <c r="E115" s="50" t="s">
        <v>354</v>
      </c>
      <c r="F115" s="237">
        <v>17.502878079760876</v>
      </c>
    </row>
    <row r="116" spans="1:10" x14ac:dyDescent="0.3">
      <c r="A116" s="237" t="s">
        <v>376</v>
      </c>
      <c r="B116" s="50" t="s">
        <v>371</v>
      </c>
      <c r="C116" s="50" t="s">
        <v>337</v>
      </c>
      <c r="D116" s="50" t="s">
        <v>328</v>
      </c>
      <c r="E116" s="50" t="s">
        <v>354</v>
      </c>
      <c r="F116" s="237">
        <v>18.000384952946447</v>
      </c>
    </row>
    <row r="117" spans="1:10" x14ac:dyDescent="0.3">
      <c r="A117" s="237" t="s">
        <v>377</v>
      </c>
      <c r="B117" s="50" t="s">
        <v>371</v>
      </c>
      <c r="C117" s="50" t="s">
        <v>337</v>
      </c>
      <c r="D117" s="50" t="s">
        <v>328</v>
      </c>
      <c r="E117" s="50" t="s">
        <v>354</v>
      </c>
      <c r="F117" s="237">
        <v>17.629379551684124</v>
      </c>
    </row>
    <row r="118" spans="1:10" x14ac:dyDescent="0.3">
      <c r="A118" s="237" t="s">
        <v>378</v>
      </c>
      <c r="B118" s="50" t="s">
        <v>371</v>
      </c>
      <c r="C118" s="50" t="s">
        <v>337</v>
      </c>
      <c r="D118" s="50" t="s">
        <v>328</v>
      </c>
      <c r="E118" s="50" t="s">
        <v>354</v>
      </c>
      <c r="F118" s="237">
        <v>18.089925641914892</v>
      </c>
    </row>
    <row r="119" spans="1:10" x14ac:dyDescent="0.3">
      <c r="A119" s="237" t="s">
        <v>379</v>
      </c>
      <c r="B119" s="50" t="s">
        <v>371</v>
      </c>
      <c r="C119" s="50" t="s">
        <v>337</v>
      </c>
      <c r="D119" s="50" t="s">
        <v>328</v>
      </c>
      <c r="E119" s="50" t="s">
        <v>354</v>
      </c>
      <c r="F119" s="237">
        <v>18.497225442254116</v>
      </c>
    </row>
    <row r="120" spans="1:10" x14ac:dyDescent="0.3">
      <c r="A120" s="237" t="s">
        <v>380</v>
      </c>
      <c r="B120" s="50" t="s">
        <v>371</v>
      </c>
      <c r="C120" s="50" t="s">
        <v>337</v>
      </c>
      <c r="D120" s="50" t="s">
        <v>328</v>
      </c>
      <c r="E120" s="50" t="s">
        <v>354</v>
      </c>
      <c r="F120" s="237">
        <v>18.295719231847055</v>
      </c>
    </row>
    <row r="121" spans="1:10" x14ac:dyDescent="0.3">
      <c r="A121" s="237" t="s">
        <v>381</v>
      </c>
      <c r="B121" s="50" t="s">
        <v>371</v>
      </c>
      <c r="C121" s="50" t="s">
        <v>337</v>
      </c>
      <c r="D121" s="50" t="s">
        <v>328</v>
      </c>
      <c r="E121" s="50" t="s">
        <v>354</v>
      </c>
      <c r="F121" s="237">
        <v>18.598284629162421</v>
      </c>
    </row>
    <row r="122" spans="1:10" x14ac:dyDescent="0.3">
      <c r="A122" s="237" t="s">
        <v>382</v>
      </c>
      <c r="B122" s="50" t="s">
        <v>371</v>
      </c>
      <c r="C122" s="50" t="s">
        <v>337</v>
      </c>
      <c r="D122" s="50" t="s">
        <v>328</v>
      </c>
      <c r="E122" s="50" t="s">
        <v>354</v>
      </c>
      <c r="F122" s="237">
        <v>19.60763559579339</v>
      </c>
    </row>
    <row r="123" spans="1:10" x14ac:dyDescent="0.3">
      <c r="A123" s="237" t="s">
        <v>383</v>
      </c>
      <c r="B123" s="50" t="s">
        <v>371</v>
      </c>
      <c r="C123" s="50" t="s">
        <v>337</v>
      </c>
      <c r="D123" s="50" t="s">
        <v>328</v>
      </c>
      <c r="E123" s="50" t="s">
        <v>354</v>
      </c>
      <c r="F123" s="237">
        <v>20.07715362088345</v>
      </c>
    </row>
    <row r="124" spans="1:10" x14ac:dyDescent="0.3">
      <c r="A124" s="237" t="s">
        <v>384</v>
      </c>
      <c r="B124" s="50" t="s">
        <v>371</v>
      </c>
      <c r="C124" s="50" t="s">
        <v>337</v>
      </c>
      <c r="D124" s="50" t="s">
        <v>328</v>
      </c>
      <c r="E124" s="50" t="s">
        <v>354</v>
      </c>
      <c r="F124" s="237">
        <v>20.403089198888871</v>
      </c>
    </row>
    <row r="125" spans="1:10" x14ac:dyDescent="0.3">
      <c r="A125" s="237" t="s">
        <v>385</v>
      </c>
      <c r="B125" s="50" t="s">
        <v>371</v>
      </c>
      <c r="C125" s="50" t="s">
        <v>337</v>
      </c>
      <c r="D125" s="50" t="s">
        <v>328</v>
      </c>
      <c r="E125" s="50" t="s">
        <v>354</v>
      </c>
      <c r="F125" s="237">
        <v>19.676599649654651</v>
      </c>
    </row>
    <row r="126" spans="1:10" x14ac:dyDescent="0.3">
      <c r="A126" s="237" t="s">
        <v>386</v>
      </c>
      <c r="B126" s="50" t="s">
        <v>371</v>
      </c>
      <c r="C126" s="50" t="s">
        <v>337</v>
      </c>
      <c r="D126" s="50" t="s">
        <v>328</v>
      </c>
      <c r="E126" s="50" t="s">
        <v>354</v>
      </c>
      <c r="F126" s="237">
        <v>18.903409788606655</v>
      </c>
    </row>
    <row r="127" spans="1:10" x14ac:dyDescent="0.3">
      <c r="A127" s="237" t="s">
        <v>387</v>
      </c>
      <c r="B127" s="50" t="s">
        <v>371</v>
      </c>
      <c r="C127" s="50" t="s">
        <v>337</v>
      </c>
      <c r="D127" s="50" t="s">
        <v>328</v>
      </c>
      <c r="E127" s="50" t="s">
        <v>354</v>
      </c>
      <c r="F127" s="237">
        <v>17.378912074876197</v>
      </c>
    </row>
    <row r="128" spans="1:10" x14ac:dyDescent="0.3">
      <c r="A128" s="237" t="s">
        <v>388</v>
      </c>
      <c r="B128" s="50" t="s">
        <v>371</v>
      </c>
      <c r="C128" s="50" t="s">
        <v>337</v>
      </c>
      <c r="D128" s="50" t="s">
        <v>328</v>
      </c>
      <c r="E128" s="50" t="s">
        <v>354</v>
      </c>
      <c r="F128" s="237">
        <v>16.262790513788566</v>
      </c>
    </row>
    <row r="129" spans="1:6" x14ac:dyDescent="0.3">
      <c r="A129" s="237" t="s">
        <v>389</v>
      </c>
      <c r="B129" s="50" t="s">
        <v>371</v>
      </c>
      <c r="C129" s="50" t="s">
        <v>337</v>
      </c>
      <c r="D129" s="50" t="s">
        <v>328</v>
      </c>
      <c r="E129" s="50" t="s">
        <v>354</v>
      </c>
      <c r="F129" s="237">
        <v>14.370201005863096</v>
      </c>
    </row>
    <row r="130" spans="1:6" x14ac:dyDescent="0.3">
      <c r="A130" s="237" t="s">
        <v>390</v>
      </c>
      <c r="B130" s="50" t="s">
        <v>371</v>
      </c>
      <c r="C130" s="50" t="s">
        <v>337</v>
      </c>
      <c r="D130" s="50" t="s">
        <v>328</v>
      </c>
      <c r="E130" s="50" t="s">
        <v>354</v>
      </c>
      <c r="F130" s="237">
        <v>13.03296484683964</v>
      </c>
    </row>
    <row r="131" spans="1:6" x14ac:dyDescent="0.3">
      <c r="A131" s="237" t="s">
        <v>391</v>
      </c>
      <c r="B131" s="50" t="s">
        <v>371</v>
      </c>
      <c r="C131" s="50" t="s">
        <v>337</v>
      </c>
      <c r="D131" s="50" t="s">
        <v>328</v>
      </c>
      <c r="E131" s="50" t="s">
        <v>354</v>
      </c>
      <c r="F131" s="237">
        <v>13.746429142550003</v>
      </c>
    </row>
    <row r="132" spans="1:6" x14ac:dyDescent="0.3">
      <c r="A132" s="237" t="s">
        <v>392</v>
      </c>
      <c r="B132" s="50" t="s">
        <v>371</v>
      </c>
      <c r="C132" s="50" t="s">
        <v>337</v>
      </c>
      <c r="D132" s="50" t="s">
        <v>328</v>
      </c>
      <c r="E132" s="50" t="s">
        <v>354</v>
      </c>
      <c r="F132" s="237">
        <v>13.184375611897005</v>
      </c>
    </row>
    <row r="133" spans="1:6" x14ac:dyDescent="0.3">
      <c r="A133" s="237" t="s">
        <v>393</v>
      </c>
      <c r="B133" s="50" t="s">
        <v>371</v>
      </c>
      <c r="C133" s="50" t="s">
        <v>337</v>
      </c>
      <c r="D133" s="50" t="s">
        <v>328</v>
      </c>
      <c r="E133" s="50" t="s">
        <v>354</v>
      </c>
      <c r="F133" s="237">
        <v>12.53794022757141</v>
      </c>
    </row>
    <row r="134" spans="1:6" x14ac:dyDescent="0.3">
      <c r="A134" s="237" t="s">
        <v>375</v>
      </c>
      <c r="B134" s="50" t="s">
        <v>371</v>
      </c>
      <c r="C134" s="50" t="s">
        <v>334</v>
      </c>
      <c r="D134" s="50" t="s">
        <v>328</v>
      </c>
      <c r="E134" s="50" t="s">
        <v>354</v>
      </c>
      <c r="F134" s="237">
        <v>17.534486039910178</v>
      </c>
    </row>
    <row r="135" spans="1:6" x14ac:dyDescent="0.3">
      <c r="A135" s="237" t="s">
        <v>376</v>
      </c>
      <c r="B135" s="50" t="s">
        <v>371</v>
      </c>
      <c r="C135" s="50" t="s">
        <v>334</v>
      </c>
      <c r="D135" s="50" t="s">
        <v>328</v>
      </c>
      <c r="E135" s="50" t="s">
        <v>354</v>
      </c>
      <c r="F135" s="237">
        <v>18.029362468472918</v>
      </c>
    </row>
    <row r="136" spans="1:6" x14ac:dyDescent="0.3">
      <c r="A136" s="237" t="s">
        <v>377</v>
      </c>
      <c r="B136" s="50" t="s">
        <v>371</v>
      </c>
      <c r="C136" s="50" t="s">
        <v>334</v>
      </c>
      <c r="D136" s="50" t="s">
        <v>328</v>
      </c>
      <c r="E136" s="50" t="s">
        <v>354</v>
      </c>
      <c r="F136" s="237">
        <v>17.662097856394116</v>
      </c>
    </row>
    <row r="137" spans="1:6" x14ac:dyDescent="0.3">
      <c r="A137" s="237" t="s">
        <v>378</v>
      </c>
      <c r="B137" s="50" t="s">
        <v>371</v>
      </c>
      <c r="C137" s="50" t="s">
        <v>334</v>
      </c>
      <c r="D137" s="50" t="s">
        <v>328</v>
      </c>
      <c r="E137" s="50" t="s">
        <v>354</v>
      </c>
      <c r="F137" s="237">
        <v>18.116407761586377</v>
      </c>
    </row>
    <row r="138" spans="1:6" x14ac:dyDescent="0.3">
      <c r="A138" s="237" t="s">
        <v>379</v>
      </c>
      <c r="B138" s="50" t="s">
        <v>371</v>
      </c>
      <c r="C138" s="50" t="s">
        <v>334</v>
      </c>
      <c r="D138" s="50" t="s">
        <v>328</v>
      </c>
      <c r="E138" s="50" t="s">
        <v>354</v>
      </c>
      <c r="F138" s="237">
        <v>18.512651836648963</v>
      </c>
    </row>
    <row r="139" spans="1:6" x14ac:dyDescent="0.3">
      <c r="A139" s="237" t="s">
        <v>380</v>
      </c>
      <c r="B139" s="50" t="s">
        <v>371</v>
      </c>
      <c r="C139" s="50" t="s">
        <v>334</v>
      </c>
      <c r="D139" s="50" t="s">
        <v>328</v>
      </c>
      <c r="E139" s="50" t="s">
        <v>354</v>
      </c>
      <c r="F139" s="237">
        <v>18.284741010453324</v>
      </c>
    </row>
    <row r="140" spans="1:6" x14ac:dyDescent="0.3">
      <c r="A140" s="237" t="s">
        <v>381</v>
      </c>
      <c r="B140" s="50" t="s">
        <v>371</v>
      </c>
      <c r="C140" s="50" t="s">
        <v>334</v>
      </c>
      <c r="D140" s="50" t="s">
        <v>328</v>
      </c>
      <c r="E140" s="50" t="s">
        <v>354</v>
      </c>
      <c r="F140" s="237">
        <v>18.566883208240036</v>
      </c>
    </row>
    <row r="141" spans="1:6" x14ac:dyDescent="0.3">
      <c r="A141" s="237" t="s">
        <v>382</v>
      </c>
      <c r="B141" s="50" t="s">
        <v>371</v>
      </c>
      <c r="C141" s="50" t="s">
        <v>334</v>
      </c>
      <c r="D141" s="50" t="s">
        <v>328</v>
      </c>
      <c r="E141" s="50" t="s">
        <v>354</v>
      </c>
      <c r="F141" s="237">
        <v>19.572555819626938</v>
      </c>
    </row>
    <row r="142" spans="1:6" x14ac:dyDescent="0.3">
      <c r="A142" s="237" t="s">
        <v>383</v>
      </c>
      <c r="B142" s="50" t="s">
        <v>371</v>
      </c>
      <c r="C142" s="50" t="s">
        <v>334</v>
      </c>
      <c r="D142" s="50" t="s">
        <v>328</v>
      </c>
      <c r="E142" s="50" t="s">
        <v>354</v>
      </c>
      <c r="F142" s="237">
        <v>20.055560330597146</v>
      </c>
    </row>
    <row r="143" spans="1:6" x14ac:dyDescent="0.3">
      <c r="A143" s="237" t="s">
        <v>384</v>
      </c>
      <c r="B143" s="50" t="s">
        <v>371</v>
      </c>
      <c r="C143" s="50" t="s">
        <v>334</v>
      </c>
      <c r="D143" s="50" t="s">
        <v>328</v>
      </c>
      <c r="E143" s="50" t="s">
        <v>354</v>
      </c>
      <c r="F143" s="237">
        <v>20.376604844911455</v>
      </c>
    </row>
    <row r="144" spans="1:6" x14ac:dyDescent="0.3">
      <c r="A144" s="237" t="s">
        <v>385</v>
      </c>
      <c r="B144" s="50" t="s">
        <v>371</v>
      </c>
      <c r="C144" s="50" t="s">
        <v>334</v>
      </c>
      <c r="D144" s="50" t="s">
        <v>328</v>
      </c>
      <c r="E144" s="50" t="s">
        <v>354</v>
      </c>
      <c r="F144" s="237">
        <v>19.673014764092102</v>
      </c>
    </row>
    <row r="145" spans="1:6" x14ac:dyDescent="0.3">
      <c r="A145" s="237" t="s">
        <v>386</v>
      </c>
      <c r="B145" s="50" t="s">
        <v>371</v>
      </c>
      <c r="C145" s="50" t="s">
        <v>334</v>
      </c>
      <c r="D145" s="50" t="s">
        <v>328</v>
      </c>
      <c r="E145" s="50" t="s">
        <v>354</v>
      </c>
      <c r="F145" s="237">
        <v>18.910031199753522</v>
      </c>
    </row>
    <row r="146" spans="1:6" x14ac:dyDescent="0.3">
      <c r="A146" s="237" t="s">
        <v>387</v>
      </c>
      <c r="B146" s="50" t="s">
        <v>371</v>
      </c>
      <c r="C146" s="50" t="s">
        <v>334</v>
      </c>
      <c r="D146" s="50" t="s">
        <v>328</v>
      </c>
      <c r="E146" s="50" t="s">
        <v>354</v>
      </c>
      <c r="F146" s="237">
        <v>17.387705458456626</v>
      </c>
    </row>
    <row r="147" spans="1:6" x14ac:dyDescent="0.3">
      <c r="A147" s="237" t="s">
        <v>388</v>
      </c>
      <c r="B147" s="50" t="s">
        <v>371</v>
      </c>
      <c r="C147" s="50" t="s">
        <v>334</v>
      </c>
      <c r="D147" s="50" t="s">
        <v>328</v>
      </c>
      <c r="E147" s="50" t="s">
        <v>354</v>
      </c>
      <c r="F147" s="237">
        <v>16.271653726281727</v>
      </c>
    </row>
    <row r="148" spans="1:6" x14ac:dyDescent="0.3">
      <c r="A148" s="237" t="s">
        <v>389</v>
      </c>
      <c r="B148" s="50" t="s">
        <v>371</v>
      </c>
      <c r="C148" s="50" t="s">
        <v>334</v>
      </c>
      <c r="D148" s="50" t="s">
        <v>328</v>
      </c>
      <c r="E148" s="50" t="s">
        <v>354</v>
      </c>
      <c r="F148" s="237">
        <v>14.386238628331954</v>
      </c>
    </row>
    <row r="149" spans="1:6" x14ac:dyDescent="0.3">
      <c r="A149" s="237" t="s">
        <v>390</v>
      </c>
      <c r="B149" s="50" t="s">
        <v>371</v>
      </c>
      <c r="C149" s="50" t="s">
        <v>334</v>
      </c>
      <c r="D149" s="50" t="s">
        <v>328</v>
      </c>
      <c r="E149" s="50" t="s">
        <v>354</v>
      </c>
      <c r="F149" s="237">
        <v>13.049538675076787</v>
      </c>
    </row>
    <row r="150" spans="1:6" x14ac:dyDescent="0.3">
      <c r="A150" s="237" t="s">
        <v>391</v>
      </c>
      <c r="B150" s="50" t="s">
        <v>371</v>
      </c>
      <c r="C150" s="50" t="s">
        <v>334</v>
      </c>
      <c r="D150" s="50" t="s">
        <v>328</v>
      </c>
      <c r="E150" s="50" t="s">
        <v>354</v>
      </c>
      <c r="F150" s="237">
        <v>13.761358558995452</v>
      </c>
    </row>
    <row r="151" spans="1:6" x14ac:dyDescent="0.3">
      <c r="A151" s="237" t="s">
        <v>392</v>
      </c>
      <c r="B151" s="50" t="s">
        <v>371</v>
      </c>
      <c r="C151" s="50" t="s">
        <v>334</v>
      </c>
      <c r="D151" s="50" t="s">
        <v>328</v>
      </c>
      <c r="E151" s="50" t="s">
        <v>354</v>
      </c>
      <c r="F151" s="237">
        <v>13.175561358454372</v>
      </c>
    </row>
    <row r="152" spans="1:6" x14ac:dyDescent="0.3">
      <c r="A152" s="237" t="s">
        <v>393</v>
      </c>
      <c r="B152" s="50" t="s">
        <v>371</v>
      </c>
      <c r="C152" s="50" t="s">
        <v>334</v>
      </c>
      <c r="D152" s="50" t="s">
        <v>328</v>
      </c>
      <c r="E152" s="50" t="s">
        <v>354</v>
      </c>
      <c r="F152" s="237">
        <v>12.539926405843389</v>
      </c>
    </row>
    <row r="153" spans="1:6" x14ac:dyDescent="0.3">
      <c r="A153" s="237" t="s">
        <v>375</v>
      </c>
      <c r="B153" s="50" t="s">
        <v>371</v>
      </c>
      <c r="C153" s="50" t="s">
        <v>337</v>
      </c>
      <c r="D153" s="50" t="s">
        <v>328</v>
      </c>
      <c r="E153" s="50" t="s">
        <v>353</v>
      </c>
      <c r="F153" s="237">
        <v>11.565977130482905</v>
      </c>
    </row>
    <row r="154" spans="1:6" x14ac:dyDescent="0.3">
      <c r="A154" s="237" t="s">
        <v>376</v>
      </c>
      <c r="B154" s="50" t="s">
        <v>371</v>
      </c>
      <c r="C154" s="50" t="s">
        <v>337</v>
      </c>
      <c r="D154" s="50" t="s">
        <v>328</v>
      </c>
      <c r="E154" s="50" t="s">
        <v>353</v>
      </c>
      <c r="F154" s="237">
        <v>10.877382751062623</v>
      </c>
    </row>
    <row r="155" spans="1:6" x14ac:dyDescent="0.3">
      <c r="A155" s="237" t="s">
        <v>377</v>
      </c>
      <c r="B155" s="50" t="s">
        <v>371</v>
      </c>
      <c r="C155" s="50" t="s">
        <v>337</v>
      </c>
      <c r="D155" s="50" t="s">
        <v>328</v>
      </c>
      <c r="E155" s="50" t="s">
        <v>353</v>
      </c>
      <c r="F155" s="237">
        <v>11.175098985022045</v>
      </c>
    </row>
    <row r="156" spans="1:6" x14ac:dyDescent="0.3">
      <c r="A156" s="237" t="s">
        <v>378</v>
      </c>
      <c r="B156" s="50" t="s">
        <v>371</v>
      </c>
      <c r="C156" s="50" t="s">
        <v>337</v>
      </c>
      <c r="D156" s="50" t="s">
        <v>328</v>
      </c>
      <c r="E156" s="50" t="s">
        <v>353</v>
      </c>
      <c r="F156" s="237">
        <v>12.172607376807736</v>
      </c>
    </row>
    <row r="157" spans="1:6" x14ac:dyDescent="0.3">
      <c r="A157" s="237" t="s">
        <v>379</v>
      </c>
      <c r="B157" s="50" t="s">
        <v>371</v>
      </c>
      <c r="C157" s="50" t="s">
        <v>337</v>
      </c>
      <c r="D157" s="50" t="s">
        <v>328</v>
      </c>
      <c r="E157" s="50" t="s">
        <v>353</v>
      </c>
      <c r="F157" s="237">
        <v>12.948625721747556</v>
      </c>
    </row>
    <row r="158" spans="1:6" x14ac:dyDescent="0.3">
      <c r="A158" s="237" t="s">
        <v>380</v>
      </c>
      <c r="B158" s="50" t="s">
        <v>371</v>
      </c>
      <c r="C158" s="50" t="s">
        <v>337</v>
      </c>
      <c r="D158" s="50" t="s">
        <v>328</v>
      </c>
      <c r="E158" s="50" t="s">
        <v>353</v>
      </c>
      <c r="F158" s="237">
        <v>12.646035908725269</v>
      </c>
    </row>
    <row r="159" spans="1:6" x14ac:dyDescent="0.3">
      <c r="A159" s="237" t="s">
        <v>381</v>
      </c>
      <c r="B159" s="50" t="s">
        <v>371</v>
      </c>
      <c r="C159" s="50" t="s">
        <v>337</v>
      </c>
      <c r="D159" s="50" t="s">
        <v>328</v>
      </c>
      <c r="E159" s="50" t="s">
        <v>353</v>
      </c>
      <c r="F159" s="237">
        <v>13.007831856395178</v>
      </c>
    </row>
    <row r="160" spans="1:6" x14ac:dyDescent="0.3">
      <c r="A160" s="237" t="s">
        <v>382</v>
      </c>
      <c r="B160" s="50" t="s">
        <v>371</v>
      </c>
      <c r="C160" s="50" t="s">
        <v>337</v>
      </c>
      <c r="D160" s="50" t="s">
        <v>328</v>
      </c>
      <c r="E160" s="50" t="s">
        <v>353</v>
      </c>
      <c r="F160" s="237">
        <v>15.643434104172783</v>
      </c>
    </row>
    <row r="161" spans="1:6" x14ac:dyDescent="0.3">
      <c r="A161" s="237" t="s">
        <v>383</v>
      </c>
      <c r="B161" s="50" t="s">
        <v>371</v>
      </c>
      <c r="C161" s="50" t="s">
        <v>337</v>
      </c>
      <c r="D161" s="50" t="s">
        <v>328</v>
      </c>
      <c r="E161" s="50" t="s">
        <v>353</v>
      </c>
      <c r="F161" s="237">
        <v>15.705685824293056</v>
      </c>
    </row>
    <row r="162" spans="1:6" x14ac:dyDescent="0.3">
      <c r="A162" s="237" t="s">
        <v>384</v>
      </c>
      <c r="B162" s="50" t="s">
        <v>371</v>
      </c>
      <c r="C162" s="50" t="s">
        <v>337</v>
      </c>
      <c r="D162" s="50" t="s">
        <v>328</v>
      </c>
      <c r="E162" s="50" t="s">
        <v>353</v>
      </c>
      <c r="F162" s="237">
        <v>17.048662814788042</v>
      </c>
    </row>
    <row r="163" spans="1:6" x14ac:dyDescent="0.3">
      <c r="A163" s="237" t="s">
        <v>385</v>
      </c>
      <c r="B163" s="50" t="s">
        <v>371</v>
      </c>
      <c r="C163" s="50" t="s">
        <v>337</v>
      </c>
      <c r="D163" s="50" t="s">
        <v>328</v>
      </c>
      <c r="E163" s="50" t="s">
        <v>353</v>
      </c>
      <c r="F163" s="237">
        <v>16.699725751123363</v>
      </c>
    </row>
    <row r="164" spans="1:6" x14ac:dyDescent="0.3">
      <c r="A164" s="237" t="s">
        <v>386</v>
      </c>
      <c r="B164" s="50" t="s">
        <v>371</v>
      </c>
      <c r="C164" s="50" t="s">
        <v>337</v>
      </c>
      <c r="D164" s="50" t="s">
        <v>328</v>
      </c>
      <c r="E164" s="50" t="s">
        <v>353</v>
      </c>
      <c r="F164" s="237">
        <v>15.943899750535733</v>
      </c>
    </row>
    <row r="165" spans="1:6" x14ac:dyDescent="0.3">
      <c r="A165" s="237" t="s">
        <v>387</v>
      </c>
      <c r="B165" s="50" t="s">
        <v>371</v>
      </c>
      <c r="C165" s="50" t="s">
        <v>337</v>
      </c>
      <c r="D165" s="50" t="s">
        <v>328</v>
      </c>
      <c r="E165" s="50" t="s">
        <v>353</v>
      </c>
      <c r="F165" s="237">
        <v>14.18353220028046</v>
      </c>
    </row>
    <row r="166" spans="1:6" x14ac:dyDescent="0.3">
      <c r="A166" s="237" t="s">
        <v>388</v>
      </c>
      <c r="B166" s="50" t="s">
        <v>371</v>
      </c>
      <c r="C166" s="50" t="s">
        <v>337</v>
      </c>
      <c r="D166" s="50" t="s">
        <v>328</v>
      </c>
      <c r="E166" s="50" t="s">
        <v>353</v>
      </c>
      <c r="F166" s="237">
        <v>12.896617503786073</v>
      </c>
    </row>
    <row r="167" spans="1:6" x14ac:dyDescent="0.3">
      <c r="A167" s="237" t="s">
        <v>389</v>
      </c>
      <c r="B167" s="50" t="s">
        <v>371</v>
      </c>
      <c r="C167" s="50" t="s">
        <v>337</v>
      </c>
      <c r="D167" s="50" t="s">
        <v>328</v>
      </c>
      <c r="E167" s="50" t="s">
        <v>353</v>
      </c>
      <c r="F167" s="237">
        <v>13.103397778777971</v>
      </c>
    </row>
    <row r="168" spans="1:6" x14ac:dyDescent="0.3">
      <c r="A168" s="237" t="s">
        <v>390</v>
      </c>
      <c r="B168" s="50" t="s">
        <v>371</v>
      </c>
      <c r="C168" s="50" t="s">
        <v>337</v>
      </c>
      <c r="D168" s="50" t="s">
        <v>328</v>
      </c>
      <c r="E168" s="50" t="s">
        <v>353</v>
      </c>
      <c r="F168" s="237">
        <v>12.718857736738325</v>
      </c>
    </row>
    <row r="169" spans="1:6" x14ac:dyDescent="0.3">
      <c r="A169" s="237" t="s">
        <v>391</v>
      </c>
      <c r="B169" s="50" t="s">
        <v>371</v>
      </c>
      <c r="C169" s="50" t="s">
        <v>337</v>
      </c>
      <c r="D169" s="50" t="s">
        <v>328</v>
      </c>
      <c r="E169" s="50" t="s">
        <v>353</v>
      </c>
      <c r="F169" s="237">
        <v>12.086289061980699</v>
      </c>
    </row>
    <row r="170" spans="1:6" x14ac:dyDescent="0.3">
      <c r="A170" s="237" t="s">
        <v>392</v>
      </c>
      <c r="B170" s="50" t="s">
        <v>371</v>
      </c>
      <c r="C170" s="50" t="s">
        <v>337</v>
      </c>
      <c r="D170" s="50" t="s">
        <v>328</v>
      </c>
      <c r="E170" s="50" t="s">
        <v>353</v>
      </c>
      <c r="F170" s="237">
        <v>12.976517022476802</v>
      </c>
    </row>
    <row r="171" spans="1:6" x14ac:dyDescent="0.3">
      <c r="A171" s="237" t="s">
        <v>393</v>
      </c>
      <c r="B171" s="50" t="s">
        <v>371</v>
      </c>
      <c r="C171" s="50" t="s">
        <v>337</v>
      </c>
      <c r="D171" s="50" t="s">
        <v>328</v>
      </c>
      <c r="E171" s="50" t="s">
        <v>353</v>
      </c>
      <c r="F171" s="237">
        <v>14.238104588411709</v>
      </c>
    </row>
    <row r="172" spans="1:6" x14ac:dyDescent="0.3">
      <c r="A172" s="237" t="s">
        <v>375</v>
      </c>
      <c r="B172" s="50" t="s">
        <v>371</v>
      </c>
      <c r="C172" s="50" t="s">
        <v>334</v>
      </c>
      <c r="D172" s="50" t="s">
        <v>328</v>
      </c>
      <c r="E172" s="50" t="s">
        <v>353</v>
      </c>
      <c r="F172" s="237">
        <v>11.61551744200181</v>
      </c>
    </row>
    <row r="173" spans="1:6" x14ac:dyDescent="0.3">
      <c r="A173" s="237" t="s">
        <v>376</v>
      </c>
      <c r="B173" s="50" t="s">
        <v>371</v>
      </c>
      <c r="C173" s="50" t="s">
        <v>334</v>
      </c>
      <c r="D173" s="50" t="s">
        <v>328</v>
      </c>
      <c r="E173" s="50" t="s">
        <v>353</v>
      </c>
      <c r="F173" s="237">
        <v>10.916542632573574</v>
      </c>
    </row>
    <row r="174" spans="1:6" x14ac:dyDescent="0.3">
      <c r="A174" s="237" t="s">
        <v>377</v>
      </c>
      <c r="B174" s="50" t="s">
        <v>371</v>
      </c>
      <c r="C174" s="50" t="s">
        <v>334</v>
      </c>
      <c r="D174" s="50" t="s">
        <v>328</v>
      </c>
      <c r="E174" s="50" t="s">
        <v>353</v>
      </c>
      <c r="F174" s="237">
        <v>11.1975694080704</v>
      </c>
    </row>
    <row r="175" spans="1:6" x14ac:dyDescent="0.3">
      <c r="A175" s="237" t="s">
        <v>378</v>
      </c>
      <c r="B175" s="50" t="s">
        <v>371</v>
      </c>
      <c r="C175" s="50" t="s">
        <v>334</v>
      </c>
      <c r="D175" s="50" t="s">
        <v>328</v>
      </c>
      <c r="E175" s="50" t="s">
        <v>353</v>
      </c>
      <c r="F175" s="237">
        <v>12.182104847087654</v>
      </c>
    </row>
    <row r="176" spans="1:6" x14ac:dyDescent="0.3">
      <c r="A176" s="237" t="s">
        <v>379</v>
      </c>
      <c r="B176" s="50" t="s">
        <v>371</v>
      </c>
      <c r="C176" s="50" t="s">
        <v>334</v>
      </c>
      <c r="D176" s="50" t="s">
        <v>328</v>
      </c>
      <c r="E176" s="50" t="s">
        <v>353</v>
      </c>
      <c r="F176" s="237">
        <v>12.952227276252405</v>
      </c>
    </row>
    <row r="177" spans="1:6" x14ac:dyDescent="0.3">
      <c r="A177" s="237" t="s">
        <v>380</v>
      </c>
      <c r="B177" s="50" t="s">
        <v>371</v>
      </c>
      <c r="C177" s="50" t="s">
        <v>334</v>
      </c>
      <c r="D177" s="50" t="s">
        <v>328</v>
      </c>
      <c r="E177" s="50" t="s">
        <v>353</v>
      </c>
      <c r="F177" s="237">
        <v>12.64412155681239</v>
      </c>
    </row>
    <row r="178" spans="1:6" x14ac:dyDescent="0.3">
      <c r="A178" s="237" t="s">
        <v>381</v>
      </c>
      <c r="B178" s="50" t="s">
        <v>371</v>
      </c>
      <c r="C178" s="50" t="s">
        <v>334</v>
      </c>
      <c r="D178" s="50" t="s">
        <v>328</v>
      </c>
      <c r="E178" s="50" t="s">
        <v>353</v>
      </c>
      <c r="F178" s="237">
        <v>13.007544963667204</v>
      </c>
    </row>
    <row r="179" spans="1:6" x14ac:dyDescent="0.3">
      <c r="A179" s="237" t="s">
        <v>382</v>
      </c>
      <c r="B179" s="50" t="s">
        <v>371</v>
      </c>
      <c r="C179" s="50" t="s">
        <v>334</v>
      </c>
      <c r="D179" s="50" t="s">
        <v>328</v>
      </c>
      <c r="E179" s="50" t="s">
        <v>353</v>
      </c>
      <c r="F179" s="237">
        <v>15.649036091443248</v>
      </c>
    </row>
    <row r="180" spans="1:6" x14ac:dyDescent="0.3">
      <c r="A180" s="237" t="s">
        <v>383</v>
      </c>
      <c r="B180" s="50" t="s">
        <v>371</v>
      </c>
      <c r="C180" s="50" t="s">
        <v>334</v>
      </c>
      <c r="D180" s="50" t="s">
        <v>328</v>
      </c>
      <c r="E180" s="50" t="s">
        <v>353</v>
      </c>
      <c r="F180" s="237">
        <v>15.717291621396372</v>
      </c>
    </row>
    <row r="181" spans="1:6" x14ac:dyDescent="0.3">
      <c r="A181" s="237" t="s">
        <v>384</v>
      </c>
      <c r="B181" s="50" t="s">
        <v>371</v>
      </c>
      <c r="C181" s="50" t="s">
        <v>334</v>
      </c>
      <c r="D181" s="50" t="s">
        <v>328</v>
      </c>
      <c r="E181" s="50" t="s">
        <v>353</v>
      </c>
      <c r="F181" s="237">
        <v>17.057660966249273</v>
      </c>
    </row>
    <row r="182" spans="1:6" x14ac:dyDescent="0.3">
      <c r="A182" s="237" t="s">
        <v>385</v>
      </c>
      <c r="B182" s="50" t="s">
        <v>371</v>
      </c>
      <c r="C182" s="50" t="s">
        <v>334</v>
      </c>
      <c r="D182" s="50" t="s">
        <v>328</v>
      </c>
      <c r="E182" s="50" t="s">
        <v>353</v>
      </c>
      <c r="F182" s="237">
        <v>16.686296954051475</v>
      </c>
    </row>
    <row r="183" spans="1:6" x14ac:dyDescent="0.3">
      <c r="A183" s="237" t="s">
        <v>386</v>
      </c>
      <c r="B183" s="50" t="s">
        <v>371</v>
      </c>
      <c r="C183" s="50" t="s">
        <v>334</v>
      </c>
      <c r="D183" s="50" t="s">
        <v>328</v>
      </c>
      <c r="E183" s="50" t="s">
        <v>353</v>
      </c>
      <c r="F183" s="237">
        <v>15.942484015733097</v>
      </c>
    </row>
    <row r="184" spans="1:6" x14ac:dyDescent="0.3">
      <c r="A184" s="237" t="s">
        <v>387</v>
      </c>
      <c r="B184" s="50" t="s">
        <v>371</v>
      </c>
      <c r="C184" s="50" t="s">
        <v>334</v>
      </c>
      <c r="D184" s="50" t="s">
        <v>328</v>
      </c>
      <c r="E184" s="50" t="s">
        <v>353</v>
      </c>
      <c r="F184" s="237">
        <v>14.188442646669085</v>
      </c>
    </row>
    <row r="185" spans="1:6" x14ac:dyDescent="0.3">
      <c r="A185" s="237" t="s">
        <v>388</v>
      </c>
      <c r="B185" s="50" t="s">
        <v>371</v>
      </c>
      <c r="C185" s="50" t="s">
        <v>334</v>
      </c>
      <c r="D185" s="50" t="s">
        <v>328</v>
      </c>
      <c r="E185" s="50" t="s">
        <v>353</v>
      </c>
      <c r="F185" s="237">
        <v>12.911226809703907</v>
      </c>
    </row>
    <row r="186" spans="1:6" x14ac:dyDescent="0.3">
      <c r="A186" s="237" t="s">
        <v>389</v>
      </c>
      <c r="B186" s="50" t="s">
        <v>371</v>
      </c>
      <c r="C186" s="50" t="s">
        <v>334</v>
      </c>
      <c r="D186" s="50" t="s">
        <v>328</v>
      </c>
      <c r="E186" s="50" t="s">
        <v>353</v>
      </c>
      <c r="F186" s="237">
        <v>13.122459629142082</v>
      </c>
    </row>
    <row r="187" spans="1:6" x14ac:dyDescent="0.3">
      <c r="A187" s="237" t="s">
        <v>390</v>
      </c>
      <c r="B187" s="50" t="s">
        <v>371</v>
      </c>
      <c r="C187" s="50" t="s">
        <v>334</v>
      </c>
      <c r="D187" s="50" t="s">
        <v>328</v>
      </c>
      <c r="E187" s="50" t="s">
        <v>353</v>
      </c>
      <c r="F187" s="237">
        <v>12.744932101725301</v>
      </c>
    </row>
    <row r="188" spans="1:6" x14ac:dyDescent="0.3">
      <c r="A188" s="237" t="s">
        <v>391</v>
      </c>
      <c r="B188" s="50" t="s">
        <v>371</v>
      </c>
      <c r="C188" s="50" t="s">
        <v>334</v>
      </c>
      <c r="D188" s="50" t="s">
        <v>328</v>
      </c>
      <c r="E188" s="50" t="s">
        <v>353</v>
      </c>
      <c r="F188" s="237">
        <v>12.107706012788965</v>
      </c>
    </row>
    <row r="189" spans="1:6" x14ac:dyDescent="0.3">
      <c r="A189" s="237" t="s">
        <v>392</v>
      </c>
      <c r="B189" s="50" t="s">
        <v>371</v>
      </c>
      <c r="C189" s="50" t="s">
        <v>334</v>
      </c>
      <c r="D189" s="50" t="s">
        <v>328</v>
      </c>
      <c r="E189" s="50" t="s">
        <v>353</v>
      </c>
      <c r="F189" s="237">
        <v>12.963847837988885</v>
      </c>
    </row>
    <row r="190" spans="1:6" x14ac:dyDescent="0.3">
      <c r="A190" s="237" t="s">
        <v>393</v>
      </c>
      <c r="B190" s="50" t="s">
        <v>371</v>
      </c>
      <c r="C190" s="50" t="s">
        <v>334</v>
      </c>
      <c r="D190" s="50" t="s">
        <v>328</v>
      </c>
      <c r="E190" s="50" t="s">
        <v>353</v>
      </c>
      <c r="F190" s="237">
        <v>14.233990333540447</v>
      </c>
    </row>
    <row r="191" spans="1:6" x14ac:dyDescent="0.3">
      <c r="A191" s="237" t="s">
        <v>375</v>
      </c>
      <c r="B191" s="50" t="s">
        <v>371</v>
      </c>
      <c r="C191" s="50" t="s">
        <v>337</v>
      </c>
      <c r="D191" s="50" t="s">
        <v>328</v>
      </c>
      <c r="F191" s="237">
        <v>14.537938592557893</v>
      </c>
    </row>
    <row r="192" spans="1:6" x14ac:dyDescent="0.3">
      <c r="A192" s="237" t="s">
        <v>376</v>
      </c>
      <c r="B192" s="50" t="s">
        <v>371</v>
      </c>
      <c r="C192" s="50" t="s">
        <v>337</v>
      </c>
      <c r="D192" s="50" t="s">
        <v>328</v>
      </c>
      <c r="F192" s="237">
        <v>14.437923914846829</v>
      </c>
    </row>
    <row r="193" spans="1:6" x14ac:dyDescent="0.3">
      <c r="A193" s="237" t="s">
        <v>377</v>
      </c>
      <c r="B193" s="50" t="s">
        <v>371</v>
      </c>
      <c r="C193" s="50" t="s">
        <v>337</v>
      </c>
      <c r="D193" s="50" t="s">
        <v>328</v>
      </c>
      <c r="F193" s="237">
        <v>14.397300018450947</v>
      </c>
    </row>
    <row r="194" spans="1:6" x14ac:dyDescent="0.3">
      <c r="A194" s="237" t="s">
        <v>378</v>
      </c>
      <c r="B194" s="50" t="s">
        <v>371</v>
      </c>
      <c r="C194" s="50" t="s">
        <v>337</v>
      </c>
      <c r="D194" s="50" t="s">
        <v>328</v>
      </c>
      <c r="F194" s="237">
        <v>15.136951551140731</v>
      </c>
    </row>
    <row r="195" spans="1:6" x14ac:dyDescent="0.3">
      <c r="A195" s="237" t="s">
        <v>379</v>
      </c>
      <c r="B195" s="50" t="s">
        <v>371</v>
      </c>
      <c r="C195" s="50" t="s">
        <v>337</v>
      </c>
      <c r="D195" s="50" t="s">
        <v>328</v>
      </c>
      <c r="F195" s="237">
        <v>15.731841015822861</v>
      </c>
    </row>
    <row r="196" spans="1:6" x14ac:dyDescent="0.3">
      <c r="A196" s="237" t="s">
        <v>380</v>
      </c>
      <c r="B196" s="50" t="s">
        <v>371</v>
      </c>
      <c r="C196" s="50" t="s">
        <v>337</v>
      </c>
      <c r="D196" s="50" t="s">
        <v>328</v>
      </c>
      <c r="F196" s="237">
        <v>15.474905852065145</v>
      </c>
    </row>
    <row r="197" spans="1:6" x14ac:dyDescent="0.3">
      <c r="A197" s="237" t="s">
        <v>381</v>
      </c>
      <c r="B197" s="50" t="s">
        <v>371</v>
      </c>
      <c r="C197" s="50" t="s">
        <v>337</v>
      </c>
      <c r="D197" s="50" t="s">
        <v>328</v>
      </c>
      <c r="F197" s="237">
        <v>15.810544333333549</v>
      </c>
    </row>
    <row r="198" spans="1:6" x14ac:dyDescent="0.3">
      <c r="A198" s="237" t="s">
        <v>382</v>
      </c>
      <c r="B198" s="50" t="s">
        <v>371</v>
      </c>
      <c r="C198" s="50" t="s">
        <v>337</v>
      </c>
      <c r="D198" s="50" t="s">
        <v>328</v>
      </c>
      <c r="F198" s="237">
        <v>17.631505303369419</v>
      </c>
    </row>
    <row r="199" spans="1:6" x14ac:dyDescent="0.3">
      <c r="A199" s="237" t="s">
        <v>383</v>
      </c>
      <c r="B199" s="50" t="s">
        <v>371</v>
      </c>
      <c r="C199" s="50" t="s">
        <v>337</v>
      </c>
      <c r="D199" s="50" t="s">
        <v>328</v>
      </c>
      <c r="F199" s="237">
        <v>17.890426225741933</v>
      </c>
    </row>
    <row r="200" spans="1:6" x14ac:dyDescent="0.3">
      <c r="A200" s="237" t="s">
        <v>384</v>
      </c>
      <c r="B200" s="50" t="s">
        <v>371</v>
      </c>
      <c r="C200" s="50" t="s">
        <v>337</v>
      </c>
      <c r="D200" s="50" t="s">
        <v>328</v>
      </c>
      <c r="F200" s="237">
        <v>18.718919115608074</v>
      </c>
    </row>
    <row r="201" spans="1:6" x14ac:dyDescent="0.3">
      <c r="A201" s="237" t="s">
        <v>385</v>
      </c>
      <c r="B201" s="50" t="s">
        <v>371</v>
      </c>
      <c r="C201" s="50" t="s">
        <v>337</v>
      </c>
      <c r="D201" s="50" t="s">
        <v>328</v>
      </c>
      <c r="F201" s="237">
        <v>18.176391115502909</v>
      </c>
    </row>
    <row r="202" spans="1:6" x14ac:dyDescent="0.3">
      <c r="A202" s="237" t="s">
        <v>386</v>
      </c>
      <c r="B202" s="50" t="s">
        <v>371</v>
      </c>
      <c r="C202" s="50" t="s">
        <v>337</v>
      </c>
      <c r="D202" s="50" t="s">
        <v>328</v>
      </c>
      <c r="F202" s="237">
        <v>17.40829316362592</v>
      </c>
    </row>
    <row r="203" spans="1:6" x14ac:dyDescent="0.3">
      <c r="A203" s="237" t="s">
        <v>387</v>
      </c>
      <c r="B203" s="50" t="s">
        <v>371</v>
      </c>
      <c r="C203" s="50" t="s">
        <v>337</v>
      </c>
      <c r="D203" s="50" t="s">
        <v>328</v>
      </c>
      <c r="F203" s="237">
        <v>15.759185310653407</v>
      </c>
    </row>
    <row r="204" spans="1:6" x14ac:dyDescent="0.3">
      <c r="A204" s="237" t="s">
        <v>388</v>
      </c>
      <c r="B204" s="50" t="s">
        <v>371</v>
      </c>
      <c r="C204" s="50" t="s">
        <v>337</v>
      </c>
      <c r="D204" s="50" t="s">
        <v>328</v>
      </c>
      <c r="F204" s="237">
        <v>14.554088479889881</v>
      </c>
    </row>
    <row r="205" spans="1:6" x14ac:dyDescent="0.3">
      <c r="A205" s="237" t="s">
        <v>389</v>
      </c>
      <c r="B205" s="50" t="s">
        <v>371</v>
      </c>
      <c r="C205" s="50" t="s">
        <v>337</v>
      </c>
      <c r="D205" s="50" t="s">
        <v>328</v>
      </c>
      <c r="F205" s="237">
        <v>13.725857263643451</v>
      </c>
    </row>
    <row r="206" spans="1:6" x14ac:dyDescent="0.3">
      <c r="A206" s="237" t="s">
        <v>390</v>
      </c>
      <c r="B206" s="50" t="s">
        <v>371</v>
      </c>
      <c r="C206" s="50" t="s">
        <v>337</v>
      </c>
      <c r="D206" s="50" t="s">
        <v>328</v>
      </c>
      <c r="F206" s="237">
        <v>12.872952886274424</v>
      </c>
    </row>
    <row r="207" spans="1:6" x14ac:dyDescent="0.3">
      <c r="A207" s="237" t="s">
        <v>391</v>
      </c>
      <c r="B207" s="50" t="s">
        <v>371</v>
      </c>
      <c r="C207" s="50" t="s">
        <v>337</v>
      </c>
      <c r="D207" s="50" t="s">
        <v>328</v>
      </c>
      <c r="F207" s="237">
        <v>12.898592979046823</v>
      </c>
    </row>
    <row r="208" spans="1:6" x14ac:dyDescent="0.3">
      <c r="A208" s="237" t="s">
        <v>392</v>
      </c>
      <c r="B208" s="50" t="s">
        <v>371</v>
      </c>
      <c r="C208" s="50" t="s">
        <v>337</v>
      </c>
      <c r="D208" s="50" t="s">
        <v>328</v>
      </c>
      <c r="F208" s="237">
        <v>13.07822093294793</v>
      </c>
    </row>
    <row r="209" spans="1:6" x14ac:dyDescent="0.3">
      <c r="A209" s="237" t="s">
        <v>393</v>
      </c>
      <c r="B209" s="50" t="s">
        <v>371</v>
      </c>
      <c r="C209" s="50" t="s">
        <v>337</v>
      </c>
      <c r="D209" s="50" t="s">
        <v>328</v>
      </c>
      <c r="F209" s="237">
        <v>13.405852541620364</v>
      </c>
    </row>
    <row r="210" spans="1:6" x14ac:dyDescent="0.3">
      <c r="A210" s="237" t="s">
        <v>375</v>
      </c>
      <c r="B210" s="50" t="s">
        <v>371</v>
      </c>
      <c r="C210" s="50" t="s">
        <v>334</v>
      </c>
      <c r="D210" s="50" t="s">
        <v>328</v>
      </c>
      <c r="F210" s="237">
        <v>14.578551547837856</v>
      </c>
    </row>
    <row r="211" spans="1:6" x14ac:dyDescent="0.3">
      <c r="A211" s="237" t="s">
        <v>376</v>
      </c>
      <c r="B211" s="50" t="s">
        <v>371</v>
      </c>
      <c r="C211" s="50" t="s">
        <v>334</v>
      </c>
      <c r="D211" s="50" t="s">
        <v>328</v>
      </c>
      <c r="F211" s="237">
        <v>14.472029546977796</v>
      </c>
    </row>
    <row r="212" spans="1:6" x14ac:dyDescent="0.3">
      <c r="A212" s="237" t="s">
        <v>377</v>
      </c>
      <c r="B212" s="50" t="s">
        <v>371</v>
      </c>
      <c r="C212" s="50" t="s">
        <v>334</v>
      </c>
      <c r="D212" s="50" t="s">
        <v>328</v>
      </c>
      <c r="F212" s="237">
        <v>14.424914382265545</v>
      </c>
    </row>
    <row r="213" spans="1:6" x14ac:dyDescent="0.3">
      <c r="A213" s="237" t="s">
        <v>378</v>
      </c>
      <c r="B213" s="50" t="s">
        <v>371</v>
      </c>
      <c r="C213" s="50" t="s">
        <v>334</v>
      </c>
      <c r="D213" s="50" t="s">
        <v>328</v>
      </c>
      <c r="F213" s="237">
        <v>15.154825267393527</v>
      </c>
    </row>
    <row r="214" spans="1:6" x14ac:dyDescent="0.3">
      <c r="A214" s="237" t="s">
        <v>379</v>
      </c>
      <c r="B214" s="50" t="s">
        <v>371</v>
      </c>
      <c r="C214" s="50" t="s">
        <v>334</v>
      </c>
      <c r="D214" s="50" t="s">
        <v>328</v>
      </c>
      <c r="F214" s="237">
        <v>15.741366330890019</v>
      </c>
    </row>
    <row r="215" spans="1:6" x14ac:dyDescent="0.3">
      <c r="A215" s="237" t="s">
        <v>380</v>
      </c>
      <c r="B215" s="50" t="s">
        <v>371</v>
      </c>
      <c r="C215" s="50" t="s">
        <v>334</v>
      </c>
      <c r="D215" s="50" t="s">
        <v>328</v>
      </c>
      <c r="F215" s="237">
        <v>15.468516039226451</v>
      </c>
    </row>
    <row r="216" spans="1:6" x14ac:dyDescent="0.3">
      <c r="A216" s="237" t="s">
        <v>381</v>
      </c>
      <c r="B216" s="50" t="s">
        <v>371</v>
      </c>
      <c r="C216" s="50" t="s">
        <v>334</v>
      </c>
      <c r="D216" s="50" t="s">
        <v>328</v>
      </c>
      <c r="F216" s="237">
        <v>15.794587814844245</v>
      </c>
    </row>
    <row r="217" spans="1:6" x14ac:dyDescent="0.3">
      <c r="A217" s="237" t="s">
        <v>382</v>
      </c>
      <c r="B217" s="50" t="s">
        <v>371</v>
      </c>
      <c r="C217" s="50" t="s">
        <v>334</v>
      </c>
      <c r="D217" s="50" t="s">
        <v>328</v>
      </c>
      <c r="F217" s="237">
        <v>17.616694876475577</v>
      </c>
    </row>
    <row r="218" spans="1:6" x14ac:dyDescent="0.3">
      <c r="A218" s="237" t="s">
        <v>383</v>
      </c>
      <c r="B218" s="50" t="s">
        <v>371</v>
      </c>
      <c r="C218" s="50" t="s">
        <v>334</v>
      </c>
      <c r="D218" s="50" t="s">
        <v>328</v>
      </c>
      <c r="F218" s="237">
        <v>17.885564915896126</v>
      </c>
    </row>
    <row r="219" spans="1:6" x14ac:dyDescent="0.3">
      <c r="A219" s="237" t="s">
        <v>384</v>
      </c>
      <c r="B219" s="50" t="s">
        <v>371</v>
      </c>
      <c r="C219" s="50" t="s">
        <v>334</v>
      </c>
      <c r="D219" s="50" t="s">
        <v>328</v>
      </c>
      <c r="F219" s="237">
        <v>18.710323015830497</v>
      </c>
    </row>
    <row r="220" spans="1:6" x14ac:dyDescent="0.3">
      <c r="A220" s="237" t="s">
        <v>385</v>
      </c>
      <c r="B220" s="50" t="s">
        <v>371</v>
      </c>
      <c r="C220" s="50" t="s">
        <v>334</v>
      </c>
      <c r="D220" s="50" t="s">
        <v>328</v>
      </c>
      <c r="F220" s="237">
        <v>18.167890685069747</v>
      </c>
    </row>
    <row r="221" spans="1:6" x14ac:dyDescent="0.3">
      <c r="A221" s="237" t="s">
        <v>386</v>
      </c>
      <c r="B221" s="50" t="s">
        <v>371</v>
      </c>
      <c r="C221" s="50" t="s">
        <v>334</v>
      </c>
      <c r="D221" s="50" t="s">
        <v>328</v>
      </c>
      <c r="F221" s="237">
        <v>17.410847241057695</v>
      </c>
    </row>
    <row r="222" spans="1:6" x14ac:dyDescent="0.3">
      <c r="A222" s="237" t="s">
        <v>387</v>
      </c>
      <c r="B222" s="50" t="s">
        <v>371</v>
      </c>
      <c r="C222" s="50" t="s">
        <v>334</v>
      </c>
      <c r="D222" s="50" t="s">
        <v>328</v>
      </c>
      <c r="F222" s="237">
        <v>15.766011958362443</v>
      </c>
    </row>
    <row r="223" spans="1:6" x14ac:dyDescent="0.3">
      <c r="A223" s="237" t="s">
        <v>388</v>
      </c>
      <c r="B223" s="50" t="s">
        <v>371</v>
      </c>
      <c r="C223" s="50" t="s">
        <v>334</v>
      </c>
      <c r="D223" s="50" t="s">
        <v>328</v>
      </c>
      <c r="F223" s="237">
        <v>14.565842541072</v>
      </c>
    </row>
    <row r="224" spans="1:6" x14ac:dyDescent="0.3">
      <c r="A224" s="237" t="s">
        <v>389</v>
      </c>
      <c r="B224" s="50" t="s">
        <v>371</v>
      </c>
      <c r="C224" s="50" t="s">
        <v>334</v>
      </c>
      <c r="D224" s="50" t="s">
        <v>328</v>
      </c>
      <c r="F224" s="237">
        <v>13.743404401108226</v>
      </c>
    </row>
    <row r="225" spans="1:6" x14ac:dyDescent="0.3">
      <c r="A225" s="237" t="s">
        <v>390</v>
      </c>
      <c r="B225" s="50" t="s">
        <v>371</v>
      </c>
      <c r="C225" s="50" t="s">
        <v>334</v>
      </c>
      <c r="D225" s="50" t="s">
        <v>328</v>
      </c>
      <c r="F225" s="237">
        <v>12.894349429806018</v>
      </c>
    </row>
    <row r="226" spans="1:6" x14ac:dyDescent="0.3">
      <c r="A226" s="237" t="s">
        <v>391</v>
      </c>
      <c r="B226" s="50" t="s">
        <v>371</v>
      </c>
      <c r="C226" s="50" t="s">
        <v>334</v>
      </c>
      <c r="D226" s="50" t="s">
        <v>328</v>
      </c>
      <c r="F226" s="237">
        <v>12.916828617912095</v>
      </c>
    </row>
    <row r="227" spans="1:6" x14ac:dyDescent="0.3">
      <c r="A227" s="237" t="s">
        <v>392</v>
      </c>
      <c r="B227" s="50" t="s">
        <v>371</v>
      </c>
      <c r="C227" s="50" t="s">
        <v>334</v>
      </c>
      <c r="D227" s="50" t="s">
        <v>328</v>
      </c>
      <c r="F227" s="237">
        <v>13.067438226624546</v>
      </c>
    </row>
    <row r="228" spans="1:6" x14ac:dyDescent="0.3">
      <c r="A228" s="237" t="s">
        <v>393</v>
      </c>
      <c r="B228" s="50" t="s">
        <v>371</v>
      </c>
      <c r="C228" s="50" t="s">
        <v>334</v>
      </c>
      <c r="D228" s="50" t="s">
        <v>328</v>
      </c>
      <c r="F228" s="237">
        <v>13.404727021546194</v>
      </c>
    </row>
    <row r="229" spans="1:6" x14ac:dyDescent="0.3">
      <c r="A229" s="237" t="s">
        <v>375</v>
      </c>
      <c r="B229" s="50" t="s">
        <v>371</v>
      </c>
      <c r="C229" s="50" t="s">
        <v>337</v>
      </c>
      <c r="E229" s="50" t="s">
        <v>354</v>
      </c>
      <c r="F229" s="237">
        <v>15.25401273325676</v>
      </c>
    </row>
    <row r="230" spans="1:6" x14ac:dyDescent="0.3">
      <c r="A230" s="237" t="s">
        <v>376</v>
      </c>
      <c r="B230" s="50" t="s">
        <v>371</v>
      </c>
      <c r="C230" s="50" t="s">
        <v>337</v>
      </c>
      <c r="E230" s="50" t="s">
        <v>354</v>
      </c>
      <c r="F230" s="237">
        <v>15.553772763869159</v>
      </c>
    </row>
    <row r="231" spans="1:6" x14ac:dyDescent="0.3">
      <c r="A231" s="237" t="s">
        <v>377</v>
      </c>
      <c r="B231" s="50" t="s">
        <v>371</v>
      </c>
      <c r="C231" s="50" t="s">
        <v>337</v>
      </c>
      <c r="E231" s="50" t="s">
        <v>354</v>
      </c>
      <c r="F231" s="237">
        <v>15.359338655020139</v>
      </c>
    </row>
    <row r="232" spans="1:6" x14ac:dyDescent="0.3">
      <c r="A232" s="237" t="s">
        <v>378</v>
      </c>
      <c r="B232" s="50" t="s">
        <v>371</v>
      </c>
      <c r="C232" s="50" t="s">
        <v>337</v>
      </c>
      <c r="E232" s="50" t="s">
        <v>354</v>
      </c>
      <c r="F232" s="237">
        <v>15.686165465179457</v>
      </c>
    </row>
    <row r="233" spans="1:6" x14ac:dyDescent="0.3">
      <c r="A233" s="237" t="s">
        <v>379</v>
      </c>
      <c r="B233" s="50" t="s">
        <v>371</v>
      </c>
      <c r="C233" s="50" t="s">
        <v>337</v>
      </c>
      <c r="E233" s="50" t="s">
        <v>354</v>
      </c>
      <c r="F233" s="237">
        <v>16.020788946973038</v>
      </c>
    </row>
    <row r="234" spans="1:6" x14ac:dyDescent="0.3">
      <c r="A234" s="237" t="s">
        <v>380</v>
      </c>
      <c r="B234" s="50" t="s">
        <v>371</v>
      </c>
      <c r="C234" s="50" t="s">
        <v>337</v>
      </c>
      <c r="E234" s="50" t="s">
        <v>354</v>
      </c>
      <c r="F234" s="237">
        <v>15.829525105930671</v>
      </c>
    </row>
    <row r="235" spans="1:6" x14ac:dyDescent="0.3">
      <c r="A235" s="237" t="s">
        <v>381</v>
      </c>
      <c r="B235" s="50" t="s">
        <v>371</v>
      </c>
      <c r="C235" s="50" t="s">
        <v>337</v>
      </c>
      <c r="E235" s="50" t="s">
        <v>354</v>
      </c>
      <c r="F235" s="237">
        <v>15.982749739949755</v>
      </c>
    </row>
    <row r="236" spans="1:6" x14ac:dyDescent="0.3">
      <c r="A236" s="237" t="s">
        <v>382</v>
      </c>
      <c r="B236" s="50" t="s">
        <v>371</v>
      </c>
      <c r="C236" s="50" t="s">
        <v>337</v>
      </c>
      <c r="E236" s="50" t="s">
        <v>354</v>
      </c>
      <c r="F236" s="237">
        <v>16.734097017224194</v>
      </c>
    </row>
    <row r="237" spans="1:6" x14ac:dyDescent="0.3">
      <c r="A237" s="237" t="s">
        <v>383</v>
      </c>
      <c r="B237" s="50" t="s">
        <v>371</v>
      </c>
      <c r="C237" s="50" t="s">
        <v>337</v>
      </c>
      <c r="E237" s="50" t="s">
        <v>354</v>
      </c>
      <c r="F237" s="237">
        <v>16.943005377674957</v>
      </c>
    </row>
    <row r="238" spans="1:6" x14ac:dyDescent="0.3">
      <c r="A238" s="237" t="s">
        <v>384</v>
      </c>
      <c r="B238" s="50" t="s">
        <v>371</v>
      </c>
      <c r="C238" s="50" t="s">
        <v>337</v>
      </c>
      <c r="E238" s="50" t="s">
        <v>354</v>
      </c>
      <c r="F238" s="237">
        <v>17.226116573046916</v>
      </c>
    </row>
    <row r="239" spans="1:6" x14ac:dyDescent="0.3">
      <c r="A239" s="237" t="s">
        <v>385</v>
      </c>
      <c r="B239" s="50" t="s">
        <v>371</v>
      </c>
      <c r="C239" s="50" t="s">
        <v>337</v>
      </c>
      <c r="E239" s="50" t="s">
        <v>354</v>
      </c>
      <c r="F239" s="237">
        <v>16.590482801544795</v>
      </c>
    </row>
    <row r="240" spans="1:6" x14ac:dyDescent="0.3">
      <c r="A240" s="237" t="s">
        <v>386</v>
      </c>
      <c r="B240" s="50" t="s">
        <v>371</v>
      </c>
      <c r="C240" s="50" t="s">
        <v>337</v>
      </c>
      <c r="E240" s="50" t="s">
        <v>354</v>
      </c>
      <c r="F240" s="237">
        <v>15.891748594511192</v>
      </c>
    </row>
    <row r="241" spans="1:6" x14ac:dyDescent="0.3">
      <c r="A241" s="237" t="s">
        <v>387</v>
      </c>
      <c r="B241" s="50" t="s">
        <v>371</v>
      </c>
      <c r="C241" s="50" t="s">
        <v>337</v>
      </c>
      <c r="E241" s="50" t="s">
        <v>354</v>
      </c>
      <c r="F241" s="237">
        <v>14.655252702085718</v>
      </c>
    </row>
    <row r="242" spans="1:6" x14ac:dyDescent="0.3">
      <c r="A242" s="237" t="s">
        <v>388</v>
      </c>
      <c r="B242" s="50" t="s">
        <v>371</v>
      </c>
      <c r="C242" s="50" t="s">
        <v>337</v>
      </c>
      <c r="E242" s="50" t="s">
        <v>354</v>
      </c>
      <c r="F242" s="237">
        <v>13.544002174479562</v>
      </c>
    </row>
    <row r="243" spans="1:6" x14ac:dyDescent="0.3">
      <c r="A243" s="237" t="s">
        <v>389</v>
      </c>
      <c r="B243" s="50" t="s">
        <v>371</v>
      </c>
      <c r="C243" s="50" t="s">
        <v>337</v>
      </c>
      <c r="E243" s="50" t="s">
        <v>354</v>
      </c>
      <c r="F243" s="237">
        <v>12.222131302637028</v>
      </c>
    </row>
    <row r="244" spans="1:6" x14ac:dyDescent="0.3">
      <c r="A244" s="237" t="s">
        <v>390</v>
      </c>
      <c r="B244" s="50" t="s">
        <v>371</v>
      </c>
      <c r="C244" s="50" t="s">
        <v>337</v>
      </c>
      <c r="E244" s="50" t="s">
        <v>354</v>
      </c>
      <c r="F244" s="237">
        <v>11.225399622249949</v>
      </c>
    </row>
    <row r="245" spans="1:6" x14ac:dyDescent="0.3">
      <c r="A245" s="237" t="s">
        <v>391</v>
      </c>
      <c r="B245" s="50" t="s">
        <v>371</v>
      </c>
      <c r="C245" s="50" t="s">
        <v>337</v>
      </c>
      <c r="E245" s="50" t="s">
        <v>354</v>
      </c>
      <c r="F245" s="237">
        <v>11.770331376934216</v>
      </c>
    </row>
    <row r="246" spans="1:6" x14ac:dyDescent="0.3">
      <c r="A246" s="237" t="s">
        <v>392</v>
      </c>
      <c r="B246" s="50" t="s">
        <v>371</v>
      </c>
      <c r="C246" s="50" t="s">
        <v>337</v>
      </c>
      <c r="E246" s="50" t="s">
        <v>354</v>
      </c>
      <c r="F246" s="237">
        <v>11.151567147328919</v>
      </c>
    </row>
    <row r="247" spans="1:6" x14ac:dyDescent="0.3">
      <c r="A247" s="237" t="s">
        <v>393</v>
      </c>
      <c r="B247" s="50" t="s">
        <v>371</v>
      </c>
      <c r="C247" s="50" t="s">
        <v>337</v>
      </c>
      <c r="E247" s="50" t="s">
        <v>354</v>
      </c>
      <c r="F247" s="237">
        <v>10.564104788300956</v>
      </c>
    </row>
    <row r="248" spans="1:6" x14ac:dyDescent="0.3">
      <c r="A248" s="237" t="s">
        <v>375</v>
      </c>
      <c r="B248" s="50" t="s">
        <v>371</v>
      </c>
      <c r="C248" s="50" t="s">
        <v>334</v>
      </c>
      <c r="E248" s="50" t="s">
        <v>354</v>
      </c>
      <c r="F248" s="237">
        <v>15.29198147234953</v>
      </c>
    </row>
    <row r="249" spans="1:6" x14ac:dyDescent="0.3">
      <c r="A249" s="237" t="s">
        <v>376</v>
      </c>
      <c r="B249" s="50" t="s">
        <v>371</v>
      </c>
      <c r="C249" s="50" t="s">
        <v>334</v>
      </c>
      <c r="E249" s="50" t="s">
        <v>354</v>
      </c>
      <c r="F249" s="237">
        <v>15.590104707992245</v>
      </c>
    </row>
    <row r="250" spans="1:6" x14ac:dyDescent="0.3">
      <c r="A250" s="237" t="s">
        <v>377</v>
      </c>
      <c r="B250" s="50" t="s">
        <v>371</v>
      </c>
      <c r="C250" s="50" t="s">
        <v>334</v>
      </c>
      <c r="E250" s="50" t="s">
        <v>354</v>
      </c>
      <c r="F250" s="237">
        <v>15.398467781774535</v>
      </c>
    </row>
    <row r="251" spans="1:6" x14ac:dyDescent="0.3">
      <c r="A251" s="237" t="s">
        <v>378</v>
      </c>
      <c r="B251" s="50" t="s">
        <v>371</v>
      </c>
      <c r="C251" s="50" t="s">
        <v>334</v>
      </c>
      <c r="E251" s="50" t="s">
        <v>354</v>
      </c>
      <c r="F251" s="237">
        <v>15.717077789942454</v>
      </c>
    </row>
    <row r="252" spans="1:6" x14ac:dyDescent="0.3">
      <c r="A252" s="237" t="s">
        <v>379</v>
      </c>
      <c r="B252" s="50" t="s">
        <v>371</v>
      </c>
      <c r="C252" s="50" t="s">
        <v>334</v>
      </c>
      <c r="E252" s="50" t="s">
        <v>354</v>
      </c>
      <c r="F252" s="237">
        <v>16.036157781870646</v>
      </c>
    </row>
    <row r="253" spans="1:6" x14ac:dyDescent="0.3">
      <c r="A253" s="237" t="s">
        <v>380</v>
      </c>
      <c r="B253" s="50" t="s">
        <v>371</v>
      </c>
      <c r="C253" s="50" t="s">
        <v>334</v>
      </c>
      <c r="E253" s="50" t="s">
        <v>354</v>
      </c>
      <c r="F253" s="237">
        <v>15.818680637632692</v>
      </c>
    </row>
    <row r="254" spans="1:6" x14ac:dyDescent="0.3">
      <c r="A254" s="237" t="s">
        <v>381</v>
      </c>
      <c r="B254" s="50" t="s">
        <v>371</v>
      </c>
      <c r="C254" s="50" t="s">
        <v>334</v>
      </c>
      <c r="E254" s="50" t="s">
        <v>354</v>
      </c>
      <c r="F254" s="237">
        <v>15.950661485286968</v>
      </c>
    </row>
    <row r="255" spans="1:6" x14ac:dyDescent="0.3">
      <c r="A255" s="237" t="s">
        <v>382</v>
      </c>
      <c r="B255" s="50" t="s">
        <v>371</v>
      </c>
      <c r="C255" s="50" t="s">
        <v>334</v>
      </c>
      <c r="E255" s="50" t="s">
        <v>354</v>
      </c>
      <c r="F255" s="237">
        <v>16.69941114627764</v>
      </c>
    </row>
    <row r="256" spans="1:6" x14ac:dyDescent="0.3">
      <c r="A256" s="237" t="s">
        <v>383</v>
      </c>
      <c r="B256" s="50" t="s">
        <v>371</v>
      </c>
      <c r="C256" s="50" t="s">
        <v>334</v>
      </c>
      <c r="E256" s="50" t="s">
        <v>354</v>
      </c>
      <c r="F256" s="237">
        <v>16.916871693248716</v>
      </c>
    </row>
    <row r="257" spans="1:6" x14ac:dyDescent="0.3">
      <c r="A257" s="237" t="s">
        <v>384</v>
      </c>
      <c r="B257" s="50" t="s">
        <v>371</v>
      </c>
      <c r="C257" s="50" t="s">
        <v>334</v>
      </c>
      <c r="E257" s="50" t="s">
        <v>354</v>
      </c>
      <c r="F257" s="237">
        <v>17.195715730006782</v>
      </c>
    </row>
    <row r="258" spans="1:6" x14ac:dyDescent="0.3">
      <c r="A258" s="237" t="s">
        <v>385</v>
      </c>
      <c r="B258" s="50" t="s">
        <v>371</v>
      </c>
      <c r="C258" s="50" t="s">
        <v>334</v>
      </c>
      <c r="E258" s="50" t="s">
        <v>354</v>
      </c>
      <c r="F258" s="237">
        <v>16.580669177381395</v>
      </c>
    </row>
    <row r="259" spans="1:6" x14ac:dyDescent="0.3">
      <c r="A259" s="237" t="s">
        <v>386</v>
      </c>
      <c r="B259" s="50" t="s">
        <v>371</v>
      </c>
      <c r="C259" s="50" t="s">
        <v>334</v>
      </c>
      <c r="E259" s="50" t="s">
        <v>354</v>
      </c>
      <c r="F259" s="237">
        <v>15.894878274244654</v>
      </c>
    </row>
    <row r="260" spans="1:6" x14ac:dyDescent="0.3">
      <c r="A260" s="237" t="s">
        <v>387</v>
      </c>
      <c r="B260" s="50" t="s">
        <v>371</v>
      </c>
      <c r="C260" s="50" t="s">
        <v>334</v>
      </c>
      <c r="E260" s="50" t="s">
        <v>354</v>
      </c>
      <c r="F260" s="237">
        <v>14.662111246685738</v>
      </c>
    </row>
    <row r="261" spans="1:6" x14ac:dyDescent="0.3">
      <c r="A261" s="237" t="s">
        <v>388</v>
      </c>
      <c r="B261" s="50" t="s">
        <v>371</v>
      </c>
      <c r="C261" s="50" t="s">
        <v>334</v>
      </c>
      <c r="E261" s="50" t="s">
        <v>354</v>
      </c>
      <c r="F261" s="237">
        <v>13.56003457206727</v>
      </c>
    </row>
    <row r="262" spans="1:6" x14ac:dyDescent="0.3">
      <c r="A262" s="237" t="s">
        <v>389</v>
      </c>
      <c r="B262" s="50" t="s">
        <v>371</v>
      </c>
      <c r="C262" s="50" t="s">
        <v>334</v>
      </c>
      <c r="E262" s="50" t="s">
        <v>354</v>
      </c>
      <c r="F262" s="237">
        <v>12.246720634424937</v>
      </c>
    </row>
    <row r="263" spans="1:6" x14ac:dyDescent="0.3">
      <c r="A263" s="237" t="s">
        <v>390</v>
      </c>
      <c r="B263" s="50" t="s">
        <v>371</v>
      </c>
      <c r="C263" s="50" t="s">
        <v>334</v>
      </c>
      <c r="E263" s="50" t="s">
        <v>354</v>
      </c>
      <c r="F263" s="237">
        <v>11.256543222553475</v>
      </c>
    </row>
    <row r="264" spans="1:6" x14ac:dyDescent="0.3">
      <c r="A264" s="237" t="s">
        <v>391</v>
      </c>
      <c r="B264" s="50" t="s">
        <v>371</v>
      </c>
      <c r="C264" s="50" t="s">
        <v>334</v>
      </c>
      <c r="E264" s="50" t="s">
        <v>354</v>
      </c>
      <c r="F264" s="237">
        <v>11.799978160393913</v>
      </c>
    </row>
    <row r="265" spans="1:6" x14ac:dyDescent="0.3">
      <c r="A265" s="237" t="s">
        <v>392</v>
      </c>
      <c r="B265" s="50" t="s">
        <v>371</v>
      </c>
      <c r="C265" s="50" t="s">
        <v>334</v>
      </c>
      <c r="E265" s="50" t="s">
        <v>354</v>
      </c>
      <c r="F265" s="237">
        <v>11.165318742505548</v>
      </c>
    </row>
    <row r="266" spans="1:6" x14ac:dyDescent="0.3">
      <c r="A266" s="237" t="s">
        <v>393</v>
      </c>
      <c r="B266" s="50" t="s">
        <v>371</v>
      </c>
      <c r="C266" s="50" t="s">
        <v>334</v>
      </c>
      <c r="E266" s="50" t="s">
        <v>354</v>
      </c>
      <c r="F266" s="237">
        <v>10.588242484104736</v>
      </c>
    </row>
    <row r="267" spans="1:6" x14ac:dyDescent="0.3">
      <c r="A267" s="237" t="s">
        <v>375</v>
      </c>
      <c r="B267" s="50" t="s">
        <v>371</v>
      </c>
      <c r="C267" s="50" t="s">
        <v>337</v>
      </c>
      <c r="E267" s="50" t="s">
        <v>353</v>
      </c>
      <c r="F267" s="237">
        <v>11.079480727220616</v>
      </c>
    </row>
    <row r="268" spans="1:6" x14ac:dyDescent="0.3">
      <c r="A268" s="237" t="s">
        <v>376</v>
      </c>
      <c r="B268" s="50" t="s">
        <v>371</v>
      </c>
      <c r="C268" s="50" t="s">
        <v>337</v>
      </c>
      <c r="E268" s="50" t="s">
        <v>353</v>
      </c>
      <c r="F268" s="237">
        <v>10.729303847643214</v>
      </c>
    </row>
    <row r="269" spans="1:6" x14ac:dyDescent="0.3">
      <c r="A269" s="237" t="s">
        <v>377</v>
      </c>
      <c r="B269" s="50" t="s">
        <v>371</v>
      </c>
      <c r="C269" s="50" t="s">
        <v>337</v>
      </c>
      <c r="E269" s="50" t="s">
        <v>353</v>
      </c>
      <c r="F269" s="237">
        <v>10.70462748438595</v>
      </c>
    </row>
    <row r="270" spans="1:6" x14ac:dyDescent="0.3">
      <c r="A270" s="237" t="s">
        <v>378</v>
      </c>
      <c r="B270" s="50" t="s">
        <v>371</v>
      </c>
      <c r="C270" s="50" t="s">
        <v>337</v>
      </c>
      <c r="E270" s="50" t="s">
        <v>353</v>
      </c>
      <c r="F270" s="237">
        <v>11.77243274743704</v>
      </c>
    </row>
    <row r="271" spans="1:6" x14ac:dyDescent="0.3">
      <c r="A271" s="237" t="s">
        <v>379</v>
      </c>
      <c r="B271" s="50" t="s">
        <v>371</v>
      </c>
      <c r="C271" s="50" t="s">
        <v>337</v>
      </c>
      <c r="E271" s="50" t="s">
        <v>353</v>
      </c>
      <c r="F271" s="237">
        <v>12.327612823280573</v>
      </c>
    </row>
    <row r="272" spans="1:6" x14ac:dyDescent="0.3">
      <c r="A272" s="237" t="s">
        <v>380</v>
      </c>
      <c r="B272" s="50" t="s">
        <v>371</v>
      </c>
      <c r="C272" s="50" t="s">
        <v>337</v>
      </c>
      <c r="E272" s="50" t="s">
        <v>353</v>
      </c>
      <c r="F272" s="237">
        <v>11.815171449207734</v>
      </c>
    </row>
    <row r="273" spans="1:6" x14ac:dyDescent="0.3">
      <c r="A273" s="237" t="s">
        <v>381</v>
      </c>
      <c r="B273" s="50" t="s">
        <v>371</v>
      </c>
      <c r="C273" s="50" t="s">
        <v>337</v>
      </c>
      <c r="E273" s="50" t="s">
        <v>353</v>
      </c>
      <c r="F273" s="237">
        <v>11.875231039377738</v>
      </c>
    </row>
    <row r="274" spans="1:6" x14ac:dyDescent="0.3">
      <c r="A274" s="237" t="s">
        <v>382</v>
      </c>
      <c r="B274" s="50" t="s">
        <v>371</v>
      </c>
      <c r="C274" s="50" t="s">
        <v>337</v>
      </c>
      <c r="E274" s="50" t="s">
        <v>353</v>
      </c>
      <c r="F274" s="237">
        <v>13.79206219302824</v>
      </c>
    </row>
    <row r="275" spans="1:6" x14ac:dyDescent="0.3">
      <c r="A275" s="237" t="s">
        <v>383</v>
      </c>
      <c r="B275" s="50" t="s">
        <v>371</v>
      </c>
      <c r="C275" s="50" t="s">
        <v>337</v>
      </c>
      <c r="E275" s="50" t="s">
        <v>353</v>
      </c>
      <c r="F275" s="237">
        <v>13.744006621845392</v>
      </c>
    </row>
    <row r="276" spans="1:6" x14ac:dyDescent="0.3">
      <c r="A276" s="237" t="s">
        <v>384</v>
      </c>
      <c r="B276" s="50" t="s">
        <v>371</v>
      </c>
      <c r="C276" s="50" t="s">
        <v>337</v>
      </c>
      <c r="E276" s="50" t="s">
        <v>353</v>
      </c>
      <c r="F276" s="237">
        <v>15.032933909442015</v>
      </c>
    </row>
    <row r="277" spans="1:6" x14ac:dyDescent="0.3">
      <c r="A277" s="237" t="s">
        <v>385</v>
      </c>
      <c r="B277" s="50" t="s">
        <v>371</v>
      </c>
      <c r="C277" s="50" t="s">
        <v>337</v>
      </c>
      <c r="E277" s="50" t="s">
        <v>353</v>
      </c>
      <c r="F277" s="237">
        <v>14.559993354703536</v>
      </c>
    </row>
    <row r="278" spans="1:6" x14ac:dyDescent="0.3">
      <c r="A278" s="237" t="s">
        <v>386</v>
      </c>
      <c r="B278" s="50" t="s">
        <v>371</v>
      </c>
      <c r="C278" s="50" t="s">
        <v>337</v>
      </c>
      <c r="E278" s="50" t="s">
        <v>353</v>
      </c>
      <c r="F278" s="237">
        <v>13.669960520253053</v>
      </c>
    </row>
    <row r="279" spans="1:6" x14ac:dyDescent="0.3">
      <c r="A279" s="237" t="s">
        <v>387</v>
      </c>
      <c r="B279" s="50" t="s">
        <v>371</v>
      </c>
      <c r="C279" s="50" t="s">
        <v>337</v>
      </c>
      <c r="E279" s="50" t="s">
        <v>353</v>
      </c>
      <c r="F279" s="237">
        <v>12.016448478932777</v>
      </c>
    </row>
    <row r="280" spans="1:6" x14ac:dyDescent="0.3">
      <c r="A280" s="237" t="s">
        <v>388</v>
      </c>
      <c r="B280" s="50" t="s">
        <v>371</v>
      </c>
      <c r="C280" s="50" t="s">
        <v>337</v>
      </c>
      <c r="E280" s="50" t="s">
        <v>353</v>
      </c>
      <c r="F280" s="237">
        <v>11.071868463458035</v>
      </c>
    </row>
    <row r="281" spans="1:6" x14ac:dyDescent="0.3">
      <c r="A281" s="237" t="s">
        <v>389</v>
      </c>
      <c r="B281" s="50" t="s">
        <v>371</v>
      </c>
      <c r="C281" s="50" t="s">
        <v>337</v>
      </c>
      <c r="E281" s="50" t="s">
        <v>353</v>
      </c>
      <c r="F281" s="237">
        <v>11.390299854459887</v>
      </c>
    </row>
    <row r="282" spans="1:6" x14ac:dyDescent="0.3">
      <c r="A282" s="237" t="s">
        <v>390</v>
      </c>
      <c r="B282" s="50" t="s">
        <v>371</v>
      </c>
      <c r="C282" s="50" t="s">
        <v>337</v>
      </c>
      <c r="E282" s="50" t="s">
        <v>353</v>
      </c>
      <c r="F282" s="237">
        <v>11.156661134927095</v>
      </c>
    </row>
    <row r="283" spans="1:6" x14ac:dyDescent="0.3">
      <c r="A283" s="237" t="s">
        <v>391</v>
      </c>
      <c r="B283" s="50" t="s">
        <v>371</v>
      </c>
      <c r="C283" s="50" t="s">
        <v>337</v>
      </c>
      <c r="E283" s="50" t="s">
        <v>353</v>
      </c>
      <c r="F283" s="237">
        <v>10.561888345175788</v>
      </c>
    </row>
    <row r="284" spans="1:6" x14ac:dyDescent="0.3">
      <c r="A284" s="237" t="s">
        <v>392</v>
      </c>
      <c r="B284" s="50" t="s">
        <v>371</v>
      </c>
      <c r="C284" s="50" t="s">
        <v>337</v>
      </c>
      <c r="E284" s="50" t="s">
        <v>353</v>
      </c>
      <c r="F284" s="237">
        <v>11.441832084129414</v>
      </c>
    </row>
    <row r="285" spans="1:6" x14ac:dyDescent="0.3">
      <c r="A285" s="237" t="s">
        <v>393</v>
      </c>
      <c r="B285" s="50" t="s">
        <v>371</v>
      </c>
      <c r="C285" s="50" t="s">
        <v>337</v>
      </c>
      <c r="E285" s="50" t="s">
        <v>353</v>
      </c>
      <c r="F285" s="237">
        <v>12.18403760029889</v>
      </c>
    </row>
    <row r="286" spans="1:6" x14ac:dyDescent="0.3">
      <c r="A286" s="237" t="s">
        <v>375</v>
      </c>
      <c r="B286" s="50" t="s">
        <v>371</v>
      </c>
      <c r="C286" s="50" t="s">
        <v>334</v>
      </c>
      <c r="E286" s="50" t="s">
        <v>353</v>
      </c>
      <c r="F286" s="237">
        <v>11.088450801281283</v>
      </c>
    </row>
    <row r="287" spans="1:6" x14ac:dyDescent="0.3">
      <c r="A287" s="237" t="s">
        <v>376</v>
      </c>
      <c r="B287" s="50" t="s">
        <v>371</v>
      </c>
      <c r="C287" s="50" t="s">
        <v>334</v>
      </c>
      <c r="E287" s="50" t="s">
        <v>353</v>
      </c>
      <c r="F287" s="237">
        <v>10.738160413984591</v>
      </c>
    </row>
    <row r="288" spans="1:6" x14ac:dyDescent="0.3">
      <c r="A288" s="237" t="s">
        <v>377</v>
      </c>
      <c r="B288" s="50" t="s">
        <v>371</v>
      </c>
      <c r="C288" s="50" t="s">
        <v>334</v>
      </c>
      <c r="E288" s="50" t="s">
        <v>353</v>
      </c>
      <c r="F288" s="237">
        <v>10.710137244414442</v>
      </c>
    </row>
    <row r="289" spans="1:6" x14ac:dyDescent="0.3">
      <c r="A289" s="237" t="s">
        <v>378</v>
      </c>
      <c r="B289" s="50" t="s">
        <v>371</v>
      </c>
      <c r="C289" s="50" t="s">
        <v>334</v>
      </c>
      <c r="E289" s="50" t="s">
        <v>353</v>
      </c>
      <c r="F289" s="237">
        <v>11.78051100607744</v>
      </c>
    </row>
    <row r="290" spans="1:6" x14ac:dyDescent="0.3">
      <c r="A290" s="237" t="s">
        <v>379</v>
      </c>
      <c r="B290" s="50" t="s">
        <v>371</v>
      </c>
      <c r="C290" s="50" t="s">
        <v>334</v>
      </c>
      <c r="E290" s="50" t="s">
        <v>353</v>
      </c>
      <c r="F290" s="237">
        <v>12.340587417325461</v>
      </c>
    </row>
    <row r="291" spans="1:6" x14ac:dyDescent="0.3">
      <c r="A291" s="237" t="s">
        <v>380</v>
      </c>
      <c r="B291" s="50" t="s">
        <v>371</v>
      </c>
      <c r="C291" s="50" t="s">
        <v>334</v>
      </c>
      <c r="E291" s="50" t="s">
        <v>353</v>
      </c>
      <c r="F291" s="237">
        <v>11.831143188175629</v>
      </c>
    </row>
    <row r="292" spans="1:6" x14ac:dyDescent="0.3">
      <c r="A292" s="237" t="s">
        <v>381</v>
      </c>
      <c r="B292" s="50" t="s">
        <v>371</v>
      </c>
      <c r="C292" s="50" t="s">
        <v>334</v>
      </c>
      <c r="E292" s="50" t="s">
        <v>353</v>
      </c>
      <c r="F292" s="237">
        <v>11.890010191809967</v>
      </c>
    </row>
    <row r="293" spans="1:6" x14ac:dyDescent="0.3">
      <c r="A293" s="237" t="s">
        <v>382</v>
      </c>
      <c r="B293" s="50" t="s">
        <v>371</v>
      </c>
      <c r="C293" s="50" t="s">
        <v>334</v>
      </c>
      <c r="E293" s="50" t="s">
        <v>353</v>
      </c>
      <c r="F293" s="237">
        <v>13.809893304125811</v>
      </c>
    </row>
    <row r="294" spans="1:6" x14ac:dyDescent="0.3">
      <c r="A294" s="237" t="s">
        <v>383</v>
      </c>
      <c r="B294" s="50" t="s">
        <v>371</v>
      </c>
      <c r="C294" s="50" t="s">
        <v>334</v>
      </c>
      <c r="E294" s="50" t="s">
        <v>353</v>
      </c>
      <c r="F294" s="237">
        <v>13.758075262872151</v>
      </c>
    </row>
    <row r="295" spans="1:6" x14ac:dyDescent="0.3">
      <c r="A295" s="237" t="s">
        <v>384</v>
      </c>
      <c r="B295" s="50" t="s">
        <v>371</v>
      </c>
      <c r="C295" s="50" t="s">
        <v>334</v>
      </c>
      <c r="E295" s="50" t="s">
        <v>353</v>
      </c>
      <c r="F295" s="237">
        <v>15.051199686786441</v>
      </c>
    </row>
    <row r="296" spans="1:6" x14ac:dyDescent="0.3">
      <c r="A296" s="237" t="s">
        <v>385</v>
      </c>
      <c r="B296" s="50" t="s">
        <v>371</v>
      </c>
      <c r="C296" s="50" t="s">
        <v>334</v>
      </c>
      <c r="E296" s="50" t="s">
        <v>353</v>
      </c>
      <c r="F296" s="237">
        <v>14.547037783932311</v>
      </c>
    </row>
    <row r="297" spans="1:6" x14ac:dyDescent="0.3">
      <c r="A297" s="237" t="s">
        <v>386</v>
      </c>
      <c r="B297" s="50" t="s">
        <v>371</v>
      </c>
      <c r="C297" s="50" t="s">
        <v>334</v>
      </c>
      <c r="E297" s="50" t="s">
        <v>353</v>
      </c>
      <c r="F297" s="237">
        <v>13.666279609784526</v>
      </c>
    </row>
    <row r="298" spans="1:6" x14ac:dyDescent="0.3">
      <c r="A298" s="237" t="s">
        <v>387</v>
      </c>
      <c r="B298" s="50" t="s">
        <v>371</v>
      </c>
      <c r="C298" s="50" t="s">
        <v>334</v>
      </c>
      <c r="E298" s="50" t="s">
        <v>353</v>
      </c>
      <c r="F298" s="237">
        <v>12.011309559232714</v>
      </c>
    </row>
    <row r="299" spans="1:6" x14ac:dyDescent="0.3">
      <c r="A299" s="237" t="s">
        <v>388</v>
      </c>
      <c r="B299" s="50" t="s">
        <v>371</v>
      </c>
      <c r="C299" s="50" t="s">
        <v>334</v>
      </c>
      <c r="E299" s="50" t="s">
        <v>353</v>
      </c>
      <c r="F299" s="237">
        <v>11.071779338621134</v>
      </c>
    </row>
    <row r="300" spans="1:6" x14ac:dyDescent="0.3">
      <c r="A300" s="237" t="s">
        <v>389</v>
      </c>
      <c r="B300" s="50" t="s">
        <v>371</v>
      </c>
      <c r="C300" s="50" t="s">
        <v>334</v>
      </c>
      <c r="E300" s="50" t="s">
        <v>353</v>
      </c>
      <c r="F300" s="237">
        <v>11.389076007083096</v>
      </c>
    </row>
    <row r="301" spans="1:6" x14ac:dyDescent="0.3">
      <c r="A301" s="237" t="s">
        <v>390</v>
      </c>
      <c r="B301" s="50" t="s">
        <v>371</v>
      </c>
      <c r="C301" s="50" t="s">
        <v>334</v>
      </c>
      <c r="E301" s="50" t="s">
        <v>353</v>
      </c>
      <c r="F301" s="237">
        <v>11.160920723813707</v>
      </c>
    </row>
    <row r="302" spans="1:6" x14ac:dyDescent="0.3">
      <c r="A302" s="237" t="s">
        <v>391</v>
      </c>
      <c r="B302" s="50" t="s">
        <v>371</v>
      </c>
      <c r="C302" s="50" t="s">
        <v>334</v>
      </c>
      <c r="E302" s="50" t="s">
        <v>353</v>
      </c>
      <c r="F302" s="237">
        <v>10.560892062778427</v>
      </c>
    </row>
    <row r="303" spans="1:6" x14ac:dyDescent="0.3">
      <c r="A303" s="237" t="s">
        <v>392</v>
      </c>
      <c r="B303" s="50" t="s">
        <v>371</v>
      </c>
      <c r="C303" s="50" t="s">
        <v>334</v>
      </c>
      <c r="E303" s="50" t="s">
        <v>353</v>
      </c>
      <c r="F303" s="237">
        <v>11.402573753541473</v>
      </c>
    </row>
    <row r="304" spans="1:6" x14ac:dyDescent="0.3">
      <c r="A304" s="237" t="s">
        <v>393</v>
      </c>
      <c r="B304" s="50" t="s">
        <v>371</v>
      </c>
      <c r="C304" s="50" t="s">
        <v>334</v>
      </c>
      <c r="E304" s="50" t="s">
        <v>353</v>
      </c>
      <c r="F304" s="237">
        <v>12.190113962309052</v>
      </c>
    </row>
    <row r="305" spans="1:6" x14ac:dyDescent="0.3">
      <c r="A305" s="237" t="s">
        <v>375</v>
      </c>
      <c r="B305" s="50" t="s">
        <v>371</v>
      </c>
      <c r="C305" s="50" t="s">
        <v>337</v>
      </c>
      <c r="F305" s="237">
        <v>13.157611111921458</v>
      </c>
    </row>
    <row r="306" spans="1:6" x14ac:dyDescent="0.3">
      <c r="A306" s="237" t="s">
        <v>376</v>
      </c>
      <c r="B306" s="50" t="s">
        <v>371</v>
      </c>
      <c r="C306" s="50" t="s">
        <v>337</v>
      </c>
      <c r="F306" s="237">
        <v>13.1318714081577</v>
      </c>
    </row>
    <row r="307" spans="1:6" x14ac:dyDescent="0.3">
      <c r="A307" s="237" t="s">
        <v>377</v>
      </c>
      <c r="B307" s="50" t="s">
        <v>371</v>
      </c>
      <c r="C307" s="50" t="s">
        <v>337</v>
      </c>
      <c r="F307" s="237">
        <v>13.023025334283874</v>
      </c>
    </row>
    <row r="308" spans="1:6" x14ac:dyDescent="0.3">
      <c r="A308" s="237" t="s">
        <v>378</v>
      </c>
      <c r="B308" s="50" t="s">
        <v>371</v>
      </c>
      <c r="C308" s="50" t="s">
        <v>337</v>
      </c>
      <c r="F308" s="237">
        <v>13.726389213312562</v>
      </c>
    </row>
    <row r="309" spans="1:6" x14ac:dyDescent="0.3">
      <c r="A309" s="237" t="s">
        <v>379</v>
      </c>
      <c r="B309" s="50" t="s">
        <v>371</v>
      </c>
      <c r="C309" s="50" t="s">
        <v>337</v>
      </c>
      <c r="F309" s="237">
        <v>14.170640163908518</v>
      </c>
    </row>
    <row r="310" spans="1:6" x14ac:dyDescent="0.3">
      <c r="A310" s="237" t="s">
        <v>380</v>
      </c>
      <c r="B310" s="50" t="s">
        <v>371</v>
      </c>
      <c r="C310" s="50" t="s">
        <v>337</v>
      </c>
      <c r="F310" s="237">
        <v>13.814869637114887</v>
      </c>
    </row>
    <row r="311" spans="1:6" x14ac:dyDescent="0.3">
      <c r="A311" s="237" t="s">
        <v>381</v>
      </c>
      <c r="B311" s="50" t="s">
        <v>371</v>
      </c>
      <c r="C311" s="50" t="s">
        <v>337</v>
      </c>
      <c r="F311" s="237">
        <v>13.925819090718495</v>
      </c>
    </row>
    <row r="312" spans="1:6" x14ac:dyDescent="0.3">
      <c r="A312" s="237" t="s">
        <v>382</v>
      </c>
      <c r="B312" s="50" t="s">
        <v>371</v>
      </c>
      <c r="C312" s="50" t="s">
        <v>337</v>
      </c>
      <c r="F312" s="237">
        <v>15.261614659829688</v>
      </c>
    </row>
    <row r="313" spans="1:6" x14ac:dyDescent="0.3">
      <c r="A313" s="237" t="s">
        <v>383</v>
      </c>
      <c r="B313" s="50" t="s">
        <v>371</v>
      </c>
      <c r="C313" s="50" t="s">
        <v>337</v>
      </c>
      <c r="F313" s="237">
        <v>15.335622310062714</v>
      </c>
    </row>
    <row r="314" spans="1:6" x14ac:dyDescent="0.3">
      <c r="A314" s="237" t="s">
        <v>384</v>
      </c>
      <c r="B314" s="50" t="s">
        <v>371</v>
      </c>
      <c r="C314" s="50" t="s">
        <v>337</v>
      </c>
      <c r="F314" s="237">
        <v>16.120344781545253</v>
      </c>
    </row>
    <row r="315" spans="1:6" x14ac:dyDescent="0.3">
      <c r="A315" s="237" t="s">
        <v>385</v>
      </c>
      <c r="B315" s="50" t="s">
        <v>371</v>
      </c>
      <c r="C315" s="50" t="s">
        <v>337</v>
      </c>
      <c r="F315" s="237">
        <v>15.563283128757481</v>
      </c>
    </row>
    <row r="316" spans="1:6" x14ac:dyDescent="0.3">
      <c r="A316" s="237" t="s">
        <v>386</v>
      </c>
      <c r="B316" s="50" t="s">
        <v>371</v>
      </c>
      <c r="C316" s="50" t="s">
        <v>337</v>
      </c>
      <c r="F316" s="237">
        <v>14.765740701908573</v>
      </c>
    </row>
    <row r="317" spans="1:6" x14ac:dyDescent="0.3">
      <c r="A317" s="237" t="s">
        <v>387</v>
      </c>
      <c r="B317" s="50" t="s">
        <v>371</v>
      </c>
      <c r="C317" s="50" t="s">
        <v>337</v>
      </c>
      <c r="F317" s="237">
        <v>13.314964842956645</v>
      </c>
    </row>
    <row r="318" spans="1:6" x14ac:dyDescent="0.3">
      <c r="A318" s="237" t="s">
        <v>388</v>
      </c>
      <c r="B318" s="50" t="s">
        <v>371</v>
      </c>
      <c r="C318" s="50" t="s">
        <v>337</v>
      </c>
      <c r="F318" s="237">
        <v>12.286936140039025</v>
      </c>
    </row>
    <row r="319" spans="1:6" x14ac:dyDescent="0.3">
      <c r="A319" s="237" t="s">
        <v>389</v>
      </c>
      <c r="B319" s="50" t="s">
        <v>371</v>
      </c>
      <c r="C319" s="50" t="s">
        <v>337</v>
      </c>
      <c r="F319" s="237">
        <v>11.798404999023649</v>
      </c>
    </row>
    <row r="320" spans="1:6" x14ac:dyDescent="0.3">
      <c r="A320" s="237" t="s">
        <v>390</v>
      </c>
      <c r="B320" s="50" t="s">
        <v>371</v>
      </c>
      <c r="C320" s="50" t="s">
        <v>337</v>
      </c>
      <c r="F320" s="237">
        <v>11.190420548967058</v>
      </c>
    </row>
    <row r="321" spans="1:6" x14ac:dyDescent="0.3">
      <c r="A321" s="237" t="s">
        <v>391</v>
      </c>
      <c r="B321" s="50" t="s">
        <v>371</v>
      </c>
      <c r="C321" s="50" t="s">
        <v>337</v>
      </c>
      <c r="F321" s="237">
        <v>11.152878933180247</v>
      </c>
    </row>
    <row r="322" spans="1:6" x14ac:dyDescent="0.3">
      <c r="A322" s="237" t="s">
        <v>392</v>
      </c>
      <c r="B322" s="50" t="s">
        <v>371</v>
      </c>
      <c r="C322" s="50" t="s">
        <v>337</v>
      </c>
      <c r="F322" s="237">
        <v>11.299892102031551</v>
      </c>
    </row>
    <row r="323" spans="1:6" x14ac:dyDescent="0.3">
      <c r="A323" s="237" t="s">
        <v>393</v>
      </c>
      <c r="B323" s="50" t="s">
        <v>371</v>
      </c>
      <c r="C323" s="50" t="s">
        <v>337</v>
      </c>
      <c r="F323" s="237">
        <v>11.391611338326896</v>
      </c>
    </row>
    <row r="324" spans="1:6" x14ac:dyDescent="0.3">
      <c r="A324" s="237" t="s">
        <v>375</v>
      </c>
      <c r="B324" s="50" t="s">
        <v>371</v>
      </c>
      <c r="C324" s="50" t="s">
        <v>334</v>
      </c>
      <c r="F324" s="237">
        <v>13.181035039341163</v>
      </c>
    </row>
    <row r="325" spans="1:6" x14ac:dyDescent="0.3">
      <c r="A325" s="237" t="s">
        <v>376</v>
      </c>
      <c r="B325" s="50" t="s">
        <v>371</v>
      </c>
      <c r="C325" s="50" t="s">
        <v>334</v>
      </c>
      <c r="F325" s="237">
        <v>13.154398745810386</v>
      </c>
    </row>
    <row r="326" spans="1:6" x14ac:dyDescent="0.3">
      <c r="A326" s="237" t="s">
        <v>377</v>
      </c>
      <c r="B326" s="50" t="s">
        <v>371</v>
      </c>
      <c r="C326" s="50" t="s">
        <v>334</v>
      </c>
      <c r="F326" s="237">
        <v>13.045280891719509</v>
      </c>
    </row>
    <row r="327" spans="1:6" x14ac:dyDescent="0.3">
      <c r="A327" s="237" t="s">
        <v>378</v>
      </c>
      <c r="B327" s="50" t="s">
        <v>371</v>
      </c>
      <c r="C327" s="50" t="s">
        <v>334</v>
      </c>
      <c r="F327" s="237">
        <v>13.745826551936922</v>
      </c>
    </row>
    <row r="328" spans="1:6" x14ac:dyDescent="0.3">
      <c r="A328" s="237" t="s">
        <v>379</v>
      </c>
      <c r="B328" s="50" t="s">
        <v>371</v>
      </c>
      <c r="C328" s="50" t="s">
        <v>334</v>
      </c>
      <c r="F328" s="237">
        <v>14.18483719768574</v>
      </c>
    </row>
    <row r="329" spans="1:6" x14ac:dyDescent="0.3">
      <c r="A329" s="237" t="s">
        <v>380</v>
      </c>
      <c r="B329" s="50" t="s">
        <v>371</v>
      </c>
      <c r="C329" s="50" t="s">
        <v>334</v>
      </c>
      <c r="F329" s="237">
        <v>13.817515520114181</v>
      </c>
    </row>
    <row r="330" spans="1:6" x14ac:dyDescent="0.3">
      <c r="A330" s="237" t="s">
        <v>381</v>
      </c>
      <c r="B330" s="50" t="s">
        <v>371</v>
      </c>
      <c r="C330" s="50" t="s">
        <v>334</v>
      </c>
      <c r="F330" s="237">
        <v>13.917122507539119</v>
      </c>
    </row>
    <row r="331" spans="1:6" x14ac:dyDescent="0.3">
      <c r="A331" s="237" t="s">
        <v>382</v>
      </c>
      <c r="B331" s="50" t="s">
        <v>371</v>
      </c>
      <c r="C331" s="50" t="s">
        <v>334</v>
      </c>
      <c r="F331" s="237">
        <v>15.253196798075013</v>
      </c>
    </row>
    <row r="332" spans="1:6" x14ac:dyDescent="0.3">
      <c r="A332" s="237" t="s">
        <v>383</v>
      </c>
      <c r="B332" s="50" t="s">
        <v>371</v>
      </c>
      <c r="C332" s="50" t="s">
        <v>334</v>
      </c>
      <c r="F332" s="237">
        <v>15.329786810942331</v>
      </c>
    </row>
    <row r="333" spans="1:6" x14ac:dyDescent="0.3">
      <c r="A333" s="237" t="s">
        <v>384</v>
      </c>
      <c r="B333" s="50" t="s">
        <v>371</v>
      </c>
      <c r="C333" s="50" t="s">
        <v>334</v>
      </c>
      <c r="F333" s="237">
        <v>16.114520171046522</v>
      </c>
    </row>
    <row r="334" spans="1:6" x14ac:dyDescent="0.3">
      <c r="A334" s="237" t="s">
        <v>385</v>
      </c>
      <c r="B334" s="50" t="s">
        <v>371</v>
      </c>
      <c r="C334" s="50" t="s">
        <v>334</v>
      </c>
      <c r="F334" s="237">
        <v>15.551902656317845</v>
      </c>
    </row>
    <row r="335" spans="1:6" x14ac:dyDescent="0.3">
      <c r="A335" s="237" t="s">
        <v>386</v>
      </c>
      <c r="B335" s="50" t="s">
        <v>371</v>
      </c>
      <c r="C335" s="50" t="s">
        <v>334</v>
      </c>
      <c r="F335" s="237">
        <v>14.765405617374276</v>
      </c>
    </row>
    <row r="336" spans="1:6" x14ac:dyDescent="0.3">
      <c r="A336" s="237" t="s">
        <v>387</v>
      </c>
      <c r="B336" s="50" t="s">
        <v>371</v>
      </c>
      <c r="C336" s="50" t="s">
        <v>334</v>
      </c>
      <c r="F336" s="237">
        <v>13.315719947213676</v>
      </c>
    </row>
    <row r="337" spans="1:6" x14ac:dyDescent="0.3">
      <c r="A337" s="237" t="s">
        <v>388</v>
      </c>
      <c r="B337" s="50" t="s">
        <v>371</v>
      </c>
      <c r="C337" s="50" t="s">
        <v>334</v>
      </c>
      <c r="F337" s="237">
        <v>12.294741357363819</v>
      </c>
    </row>
    <row r="338" spans="1:6" x14ac:dyDescent="0.3">
      <c r="A338" s="237" t="s">
        <v>389</v>
      </c>
      <c r="B338" s="50" t="s">
        <v>371</v>
      </c>
      <c r="C338" s="50" t="s">
        <v>334</v>
      </c>
      <c r="F338" s="237">
        <v>11.809811796258495</v>
      </c>
    </row>
    <row r="339" spans="1:6" x14ac:dyDescent="0.3">
      <c r="A339" s="237" t="s">
        <v>390</v>
      </c>
      <c r="B339" s="50" t="s">
        <v>371</v>
      </c>
      <c r="C339" s="50" t="s">
        <v>334</v>
      </c>
      <c r="F339" s="237">
        <v>11.207825237492106</v>
      </c>
    </row>
    <row r="340" spans="1:6" x14ac:dyDescent="0.3">
      <c r="A340" s="237" t="s">
        <v>391</v>
      </c>
      <c r="B340" s="50" t="s">
        <v>371</v>
      </c>
      <c r="C340" s="50" t="s">
        <v>334</v>
      </c>
      <c r="F340" s="237">
        <v>11.166862574354457</v>
      </c>
    </row>
    <row r="341" spans="1:6" x14ac:dyDescent="0.3">
      <c r="A341" s="237" t="s">
        <v>392</v>
      </c>
      <c r="B341" s="50" t="s">
        <v>371</v>
      </c>
      <c r="C341" s="50" t="s">
        <v>334</v>
      </c>
      <c r="F341" s="237">
        <v>11.286555708582116</v>
      </c>
    </row>
    <row r="342" spans="1:6" x14ac:dyDescent="0.3">
      <c r="A342" s="237" t="s">
        <v>393</v>
      </c>
      <c r="B342" s="50" t="s">
        <v>371</v>
      </c>
      <c r="C342" s="50" t="s">
        <v>334</v>
      </c>
      <c r="F342" s="237">
        <v>11.406524067444849</v>
      </c>
    </row>
    <row r="343" spans="1:6" x14ac:dyDescent="0.3">
      <c r="A343" s="237"/>
      <c r="B343" s="237"/>
      <c r="C343" s="237"/>
      <c r="D343" s="237"/>
      <c r="E343" s="237"/>
      <c r="F343" s="237"/>
    </row>
  </sheetData>
  <autoFilter ref="A1:O1367" xr:uid="{1DE5EEEE-093E-409B-A48A-A00C38B6A3C1}">
    <sortState xmlns:xlrd2="http://schemas.microsoft.com/office/spreadsheetml/2017/richdata2" ref="A2:O1367">
      <sortCondition ref="D1:D1367"/>
    </sortState>
  </autoFilter>
  <sortState xmlns:xlrd2="http://schemas.microsoft.com/office/spreadsheetml/2017/richdata2" ref="A1:O1366">
    <sortCondition ref="A1:A13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A872"/>
  <sheetViews>
    <sheetView tabSelected="1" topLeftCell="A10" zoomScale="85" zoomScaleNormal="85" workbookViewId="0">
      <selection activeCell="A96" sqref="A96:XFD100"/>
    </sheetView>
  </sheetViews>
  <sheetFormatPr defaultColWidth="9.21875" defaultRowHeight="14.4" x14ac:dyDescent="0.3"/>
  <cols>
    <col min="1" max="1" width="31.77734375" style="50" customWidth="1" collapsed="1"/>
    <col min="2" max="3" width="15.44140625" style="50" customWidth="1" collapsed="1"/>
    <col min="4" max="4" width="24" style="50" customWidth="1" collapsed="1"/>
    <col min="5" max="5" width="33.44140625" style="50" customWidth="1" collapsed="1"/>
    <col min="6" max="6" width="27.44140625" style="50" customWidth="1" collapsed="1"/>
    <col min="7" max="7" width="42.21875" style="50" customWidth="1" collapsed="1"/>
    <col min="8" max="10" width="15.44140625" style="50" customWidth="1" collapsed="1"/>
    <col min="11" max="16" width="15.44140625" style="50" customWidth="1"/>
    <col min="17" max="17" width="9.21875" style="50" customWidth="1"/>
    <col min="18" max="20" width="9.21875" style="50"/>
    <col min="21" max="32" width="9.21875" style="48"/>
    <col min="33" max="16384" width="9.21875" style="6"/>
  </cols>
  <sheetData>
    <row r="1" spans="1:35" x14ac:dyDescent="0.3">
      <c r="A1" t="s">
        <v>194</v>
      </c>
      <c r="B1" t="s">
        <v>195</v>
      </c>
      <c r="C1" s="6"/>
      <c r="D1" s="6"/>
      <c r="E1" s="6"/>
      <c r="F1" s="6"/>
      <c r="G1" s="6"/>
      <c r="H1" s="6"/>
      <c r="I1" s="6"/>
      <c r="J1" s="6"/>
      <c r="K1" s="6"/>
      <c r="L1" s="6"/>
      <c r="M1" s="6"/>
      <c r="N1" s="6"/>
      <c r="O1" s="6"/>
      <c r="P1" s="6"/>
      <c r="Q1" s="6"/>
      <c r="R1" s="6"/>
      <c r="S1" s="6"/>
      <c r="T1" s="6"/>
    </row>
    <row r="2" spans="1:35" x14ac:dyDescent="0.3">
      <c r="A2" t="s">
        <v>196</v>
      </c>
      <c r="B2" t="s">
        <v>197</v>
      </c>
      <c r="C2" s="6"/>
      <c r="D2" s="6"/>
      <c r="E2" s="6"/>
      <c r="F2" s="6"/>
      <c r="G2" s="6"/>
      <c r="H2" s="6"/>
      <c r="I2" s="6"/>
      <c r="J2" s="6"/>
      <c r="K2" s="6"/>
      <c r="L2" s="6"/>
      <c r="M2" s="6"/>
      <c r="N2" s="6"/>
      <c r="O2" s="6"/>
      <c r="P2" s="6"/>
      <c r="Q2" s="6"/>
      <c r="R2" s="6"/>
      <c r="S2" s="6"/>
      <c r="T2" s="6"/>
    </row>
    <row r="3" spans="1:35" x14ac:dyDescent="0.3">
      <c r="A3" t="s">
        <v>198</v>
      </c>
      <c r="B3" t="s">
        <v>227</v>
      </c>
      <c r="C3" s="6"/>
      <c r="D3" s="6"/>
      <c r="E3" s="6"/>
      <c r="F3" s="6"/>
      <c r="G3" s="6"/>
      <c r="H3" s="6"/>
      <c r="I3" s="6"/>
      <c r="J3" s="6"/>
      <c r="K3" s="6"/>
      <c r="L3" s="6"/>
      <c r="M3" s="6"/>
      <c r="N3" s="6"/>
      <c r="O3" s="6"/>
      <c r="P3" s="6"/>
      <c r="Q3" s="6"/>
      <c r="R3" s="6"/>
      <c r="S3" s="6"/>
      <c r="T3" s="6"/>
    </row>
    <row r="4" spans="1:35" x14ac:dyDescent="0.3">
      <c r="A4" t="s">
        <v>199</v>
      </c>
      <c r="B4" t="s">
        <v>17</v>
      </c>
      <c r="C4" s="6"/>
      <c r="D4" s="6"/>
      <c r="E4" s="6"/>
      <c r="F4" s="6"/>
      <c r="G4" s="6"/>
      <c r="H4" s="6"/>
      <c r="I4" s="6"/>
      <c r="J4" s="6"/>
      <c r="K4" s="6"/>
      <c r="L4" s="6"/>
      <c r="M4" s="6"/>
      <c r="N4" s="6"/>
      <c r="O4" s="6"/>
      <c r="P4" s="6"/>
      <c r="Q4" s="6"/>
      <c r="R4" s="6"/>
      <c r="S4" s="6"/>
      <c r="T4" s="6"/>
    </row>
    <row r="5" spans="1:35" x14ac:dyDescent="0.3">
      <c r="A5" t="s">
        <v>200</v>
      </c>
      <c r="B5" s="40" t="s">
        <v>201</v>
      </c>
      <c r="C5" s="6"/>
      <c r="D5" s="6"/>
      <c r="E5" s="6"/>
      <c r="F5" s="6"/>
      <c r="G5" s="6"/>
      <c r="H5" s="6"/>
      <c r="I5" s="6"/>
      <c r="J5" s="6"/>
      <c r="K5" s="6"/>
      <c r="L5" s="6"/>
      <c r="M5" s="6"/>
      <c r="N5" s="6"/>
      <c r="O5" s="6"/>
      <c r="P5" s="6"/>
      <c r="Q5" s="6"/>
      <c r="R5" s="6"/>
      <c r="S5" s="6"/>
      <c r="T5" s="6"/>
    </row>
    <row r="6" spans="1:35" x14ac:dyDescent="0.3">
      <c r="A6" t="s">
        <v>202</v>
      </c>
      <c r="B6" t="s">
        <v>203</v>
      </c>
      <c r="C6" s="6"/>
      <c r="D6" s="6"/>
      <c r="E6" s="6"/>
      <c r="F6" s="6"/>
      <c r="G6" s="6"/>
      <c r="H6" s="6"/>
      <c r="I6" s="6"/>
      <c r="J6" s="6"/>
      <c r="K6" s="6"/>
      <c r="L6" s="6"/>
      <c r="M6" s="6"/>
      <c r="N6" s="6"/>
      <c r="O6" s="6"/>
      <c r="P6" s="6"/>
      <c r="Q6" s="6"/>
      <c r="R6" s="6"/>
      <c r="S6" s="6"/>
      <c r="T6" s="6"/>
    </row>
    <row r="7" spans="1:35" x14ac:dyDescent="0.3">
      <c r="A7" t="s">
        <v>204</v>
      </c>
      <c r="B7" s="39">
        <v>44707</v>
      </c>
      <c r="C7" s="6"/>
      <c r="D7" s="6"/>
      <c r="E7" s="6"/>
      <c r="F7" s="6"/>
      <c r="G7" s="6"/>
      <c r="H7" s="6"/>
      <c r="I7" s="6"/>
      <c r="J7" s="6"/>
      <c r="K7" s="6"/>
      <c r="L7" s="6"/>
      <c r="M7" s="6"/>
      <c r="N7" s="6"/>
      <c r="O7" s="6"/>
      <c r="P7" s="6"/>
      <c r="Q7" s="6"/>
      <c r="R7" s="6"/>
      <c r="S7" s="6"/>
      <c r="T7" s="6"/>
    </row>
    <row r="8" spans="1:35" x14ac:dyDescent="0.3">
      <c r="A8" t="s">
        <v>205</v>
      </c>
      <c r="B8" s="255" t="s">
        <v>407</v>
      </c>
      <c r="C8" s="6"/>
      <c r="D8" s="6"/>
      <c r="E8" s="6"/>
      <c r="F8" s="6"/>
      <c r="G8" s="6"/>
      <c r="H8" s="6"/>
      <c r="I8" s="6"/>
      <c r="J8" s="6"/>
      <c r="K8" s="6"/>
      <c r="L8" s="6"/>
      <c r="M8" s="6"/>
      <c r="N8" s="6"/>
      <c r="O8" s="6"/>
      <c r="P8" s="6"/>
      <c r="Q8" s="6"/>
      <c r="R8" s="6"/>
      <c r="S8" s="6"/>
      <c r="T8" s="6"/>
    </row>
    <row r="9" spans="1:35" x14ac:dyDescent="0.3">
      <c r="A9" t="s">
        <v>206</v>
      </c>
      <c r="B9" t="s">
        <v>207</v>
      </c>
      <c r="C9" s="6"/>
      <c r="D9" s="6"/>
      <c r="E9" s="6"/>
      <c r="F9" s="6"/>
      <c r="G9" s="6"/>
      <c r="H9" s="6"/>
      <c r="I9" s="6"/>
      <c r="J9" s="6"/>
      <c r="K9" s="6"/>
      <c r="L9" s="6"/>
      <c r="M9" s="6"/>
      <c r="N9" s="6"/>
      <c r="O9" s="6"/>
      <c r="P9" s="6"/>
      <c r="Q9" s="6"/>
      <c r="R9" s="6"/>
      <c r="S9" s="6"/>
      <c r="T9" s="6"/>
    </row>
    <row r="10" spans="1:35" x14ac:dyDescent="0.3">
      <c r="A10" t="s">
        <v>208</v>
      </c>
      <c r="B10" s="40" t="s">
        <v>323</v>
      </c>
      <c r="C10" s="6"/>
      <c r="D10" s="6"/>
      <c r="E10" s="6"/>
      <c r="F10" s="6"/>
      <c r="G10" s="6"/>
      <c r="H10" s="6"/>
      <c r="I10" s="6"/>
      <c r="J10" s="6"/>
      <c r="K10" s="6"/>
      <c r="L10" s="6"/>
      <c r="M10" s="6"/>
      <c r="N10" s="6"/>
      <c r="O10" s="6"/>
      <c r="P10" s="6"/>
      <c r="Q10" s="6"/>
      <c r="R10" s="6"/>
      <c r="S10" s="6"/>
      <c r="T10" s="6"/>
    </row>
    <row r="11" spans="1:35" x14ac:dyDescent="0.3">
      <c r="A11" t="s">
        <v>209</v>
      </c>
      <c r="B11" s="99" t="s">
        <v>329</v>
      </c>
      <c r="C11" s="6"/>
      <c r="D11" s="6"/>
      <c r="E11" s="6"/>
      <c r="F11" s="6"/>
      <c r="G11" s="6"/>
      <c r="H11" s="6"/>
      <c r="I11" s="6"/>
      <c r="J11" s="6"/>
      <c r="K11" s="6"/>
      <c r="L11" s="6"/>
      <c r="M11" s="6"/>
      <c r="N11" s="6"/>
      <c r="O11" s="6"/>
      <c r="P11" s="6"/>
      <c r="Q11" s="6"/>
      <c r="R11" s="6"/>
      <c r="S11" s="6"/>
      <c r="T11" s="6"/>
    </row>
    <row r="12" spans="1:35" x14ac:dyDescent="0.3">
      <c r="A12" t="s">
        <v>210</v>
      </c>
      <c r="B12" t="s">
        <v>358</v>
      </c>
      <c r="C12" s="6"/>
      <c r="D12" s="6"/>
      <c r="E12" s="6"/>
      <c r="F12" s="6"/>
      <c r="G12" s="6"/>
      <c r="H12" s="6"/>
      <c r="I12" s="6"/>
      <c r="J12" s="6"/>
      <c r="K12" s="6"/>
      <c r="L12" s="6"/>
      <c r="M12" s="6"/>
      <c r="N12" s="6"/>
      <c r="O12" s="6"/>
      <c r="P12" s="6"/>
      <c r="Q12" s="6"/>
      <c r="R12" s="6"/>
      <c r="S12" s="6"/>
      <c r="T12" s="6"/>
    </row>
    <row r="13" spans="1:35" x14ac:dyDescent="0.3">
      <c r="A13" s="49"/>
      <c r="B13" s="39"/>
      <c r="C13" s="49"/>
      <c r="D13" s="49"/>
      <c r="E13" s="49"/>
      <c r="F13" s="49"/>
      <c r="G13" s="49"/>
      <c r="H13" s="49"/>
      <c r="I13" s="49"/>
      <c r="J13" s="49"/>
      <c r="K13" s="49"/>
      <c r="L13" s="49"/>
      <c r="M13" s="6"/>
      <c r="N13" s="6"/>
      <c r="O13" s="6"/>
      <c r="P13" s="6"/>
      <c r="Q13" s="6"/>
      <c r="R13" s="6"/>
      <c r="S13" s="6"/>
      <c r="T13" s="6"/>
    </row>
    <row r="14" spans="1:35" s="244" customFormat="1" ht="15.6" x14ac:dyDescent="0.3">
      <c r="A14" s="244" t="s">
        <v>216</v>
      </c>
      <c r="F14" s="245"/>
      <c r="G14" s="245"/>
      <c r="I14" s="245"/>
    </row>
    <row r="15" spans="1:35" ht="16.2" thickBot="1" x14ac:dyDescent="0.35">
      <c r="A15" s="73"/>
      <c r="B15" s="265" t="s">
        <v>217</v>
      </c>
      <c r="C15" s="266"/>
      <c r="D15" s="266"/>
      <c r="E15" s="266"/>
      <c r="F15" s="266"/>
      <c r="G15" s="266"/>
      <c r="H15" s="266"/>
      <c r="I15" s="266"/>
      <c r="J15" s="266"/>
      <c r="K15" s="266"/>
      <c r="L15" s="266"/>
      <c r="M15" s="266"/>
      <c r="N15" s="266"/>
      <c r="O15" s="266"/>
      <c r="P15" s="266"/>
      <c r="Q15" s="41"/>
      <c r="R15" s="44"/>
      <c r="T15"/>
      <c r="U15" s="113"/>
      <c r="V15" s="113"/>
      <c r="W15" s="113"/>
      <c r="X15" s="113"/>
      <c r="Y15" s="113"/>
      <c r="Z15" s="113"/>
      <c r="AA15" s="113"/>
      <c r="AB15" s="113"/>
      <c r="AC15" s="113"/>
      <c r="AD15" s="113"/>
      <c r="AE15" s="113"/>
      <c r="AF15" s="113"/>
      <c r="AG15"/>
      <c r="AH15"/>
      <c r="AI15"/>
    </row>
    <row r="16" spans="1:35" ht="15.6" x14ac:dyDescent="0.3">
      <c r="A16" s="118"/>
      <c r="B16" s="271" t="s">
        <v>218</v>
      </c>
      <c r="C16" s="271"/>
      <c r="D16" s="271"/>
      <c r="E16" s="271"/>
      <c r="F16" s="272"/>
      <c r="G16" s="273" t="s">
        <v>219</v>
      </c>
      <c r="H16" s="271"/>
      <c r="I16" s="271"/>
      <c r="J16" s="271"/>
      <c r="K16" s="272"/>
      <c r="L16" s="273" t="s">
        <v>220</v>
      </c>
      <c r="M16" s="271"/>
      <c r="N16" s="271"/>
      <c r="O16" s="271"/>
      <c r="P16" s="271"/>
      <c r="Q16" s="51"/>
      <c r="R16" s="45"/>
      <c r="T16"/>
      <c r="U16" s="113"/>
      <c r="V16" s="113"/>
      <c r="W16" s="113"/>
      <c r="X16" s="113"/>
      <c r="Y16" s="113"/>
      <c r="Z16" s="113"/>
      <c r="AA16" s="113"/>
      <c r="AB16" s="113"/>
      <c r="AC16" s="113"/>
      <c r="AD16" s="113"/>
      <c r="AE16" s="113"/>
      <c r="AF16" s="113"/>
      <c r="AG16"/>
      <c r="AH16"/>
      <c r="AI16"/>
    </row>
    <row r="17" spans="1:53" ht="15.75" customHeight="1" x14ac:dyDescent="0.3">
      <c r="A17" s="118"/>
      <c r="B17" s="267" t="s">
        <v>211</v>
      </c>
      <c r="C17" s="267"/>
      <c r="D17" s="267"/>
      <c r="E17" s="268" t="s">
        <v>124</v>
      </c>
      <c r="F17" s="270" t="s">
        <v>125</v>
      </c>
      <c r="G17" s="274" t="s">
        <v>211</v>
      </c>
      <c r="H17" s="267"/>
      <c r="I17" s="267"/>
      <c r="J17" s="268" t="s">
        <v>124</v>
      </c>
      <c r="K17" s="275" t="s">
        <v>125</v>
      </c>
      <c r="L17" s="267" t="s">
        <v>211</v>
      </c>
      <c r="M17" s="267"/>
      <c r="N17" s="267"/>
      <c r="O17" s="268" t="s">
        <v>124</v>
      </c>
      <c r="P17" s="270" t="s">
        <v>125</v>
      </c>
      <c r="Q17" s="55"/>
      <c r="R17" s="46"/>
      <c r="T17"/>
      <c r="U17" s="113"/>
      <c r="V17" s="113"/>
      <c r="W17" s="113"/>
      <c r="X17" s="113"/>
      <c r="Y17" s="113"/>
      <c r="Z17" s="113"/>
      <c r="AA17" s="113"/>
      <c r="AB17" s="113"/>
      <c r="AC17" s="113"/>
      <c r="AD17" s="113"/>
      <c r="AE17" s="113"/>
      <c r="AF17" s="113"/>
      <c r="AG17"/>
      <c r="AH17"/>
      <c r="AI17"/>
    </row>
    <row r="18" spans="1:53" ht="27" x14ac:dyDescent="0.3">
      <c r="A18" s="122" t="s">
        <v>212</v>
      </c>
      <c r="B18" s="120" t="s">
        <v>213</v>
      </c>
      <c r="C18" s="120" t="s">
        <v>214</v>
      </c>
      <c r="D18" s="120" t="s">
        <v>215</v>
      </c>
      <c r="E18" s="269"/>
      <c r="F18" s="269"/>
      <c r="G18" s="123" t="s">
        <v>213</v>
      </c>
      <c r="H18" s="120" t="s">
        <v>214</v>
      </c>
      <c r="I18" s="120" t="s">
        <v>215</v>
      </c>
      <c r="J18" s="269"/>
      <c r="K18" s="276"/>
      <c r="L18" s="120" t="s">
        <v>213</v>
      </c>
      <c r="M18" s="120" t="s">
        <v>214</v>
      </c>
      <c r="N18" s="120" t="s">
        <v>215</v>
      </c>
      <c r="O18" s="269"/>
      <c r="P18" s="269"/>
      <c r="Q18" s="55"/>
      <c r="R18" s="46"/>
      <c r="T18"/>
      <c r="U18" s="113"/>
      <c r="V18" s="113"/>
      <c r="W18" s="113"/>
      <c r="X18" s="113"/>
      <c r="Y18" s="113"/>
      <c r="Z18" s="113"/>
      <c r="AA18" s="113"/>
      <c r="AB18" s="113"/>
      <c r="AC18" s="113"/>
      <c r="AD18" s="113"/>
      <c r="AE18" s="113"/>
      <c r="AF18" s="113"/>
      <c r="AG18"/>
      <c r="AH18"/>
      <c r="AI18"/>
    </row>
    <row r="19" spans="1:53" ht="15.6" x14ac:dyDescent="0.3">
      <c r="A19" s="117"/>
      <c r="B19" s="124">
        <v>1</v>
      </c>
      <c r="C19" s="125">
        <v>2</v>
      </c>
      <c r="D19" s="125">
        <v>3</v>
      </c>
      <c r="E19" s="125">
        <v>4</v>
      </c>
      <c r="F19" s="125">
        <v>5</v>
      </c>
      <c r="G19" s="126">
        <v>1</v>
      </c>
      <c r="H19" s="125">
        <v>2</v>
      </c>
      <c r="I19" s="125">
        <v>3</v>
      </c>
      <c r="J19" s="125">
        <v>4</v>
      </c>
      <c r="K19" s="127">
        <v>5</v>
      </c>
      <c r="L19" s="124">
        <v>1</v>
      </c>
      <c r="M19" s="125">
        <v>2</v>
      </c>
      <c r="N19" s="125">
        <v>3</v>
      </c>
      <c r="O19" s="125">
        <v>4</v>
      </c>
      <c r="P19" s="125">
        <v>5</v>
      </c>
      <c r="Q19" s="61"/>
      <c r="R19" s="46"/>
      <c r="T19"/>
      <c r="U19" s="113"/>
      <c r="V19" s="113"/>
      <c r="W19" s="113"/>
      <c r="X19" s="113"/>
      <c r="Y19" s="113"/>
      <c r="Z19" s="113"/>
      <c r="AA19" s="113"/>
      <c r="AB19" s="113"/>
      <c r="AC19" s="113"/>
      <c r="AD19" s="113"/>
      <c r="AE19" s="113"/>
      <c r="AF19" s="113"/>
      <c r="AG19"/>
      <c r="AH19"/>
      <c r="AI19"/>
      <c r="AJ19"/>
      <c r="AK19"/>
      <c r="AL19"/>
      <c r="AM19"/>
      <c r="AN19"/>
      <c r="AO19"/>
      <c r="AP19"/>
      <c r="AQ19"/>
      <c r="AR19"/>
      <c r="AS19"/>
      <c r="AT19"/>
      <c r="AU19"/>
      <c r="AV19"/>
      <c r="AW19"/>
      <c r="AX19"/>
      <c r="AY19"/>
      <c r="AZ19"/>
      <c r="BA19"/>
    </row>
    <row r="20" spans="1:53" x14ac:dyDescent="0.3">
      <c r="A20" s="117"/>
      <c r="B20" s="134"/>
      <c r="C20" s="135"/>
      <c r="D20" s="135"/>
      <c r="E20" s="135"/>
      <c r="F20" s="135"/>
      <c r="G20" s="128"/>
      <c r="H20" s="135"/>
      <c r="I20" s="135"/>
      <c r="J20" s="135"/>
      <c r="K20" s="121"/>
      <c r="L20" s="134"/>
      <c r="M20" s="135"/>
      <c r="N20" s="135"/>
      <c r="O20" s="135"/>
      <c r="P20" s="135"/>
      <c r="Q20" s="42"/>
      <c r="R20" s="46"/>
      <c r="T20"/>
      <c r="U20" s="113"/>
      <c r="V20" s="113"/>
      <c r="W20" s="113"/>
      <c r="X20" s="113"/>
      <c r="Y20" s="113"/>
      <c r="Z20" s="113"/>
      <c r="AA20" s="113"/>
      <c r="AB20" s="113"/>
      <c r="AC20" s="113"/>
      <c r="AD20" s="113"/>
      <c r="AE20" s="113"/>
      <c r="AF20" s="113"/>
      <c r="AG20"/>
      <c r="AH20"/>
      <c r="AI20"/>
      <c r="AJ20"/>
      <c r="AK20"/>
      <c r="AL20"/>
      <c r="AM20"/>
      <c r="AN20"/>
      <c r="AO20"/>
      <c r="AP20"/>
      <c r="AQ20"/>
      <c r="AR20"/>
      <c r="AS20"/>
      <c r="AT20"/>
      <c r="AU20"/>
      <c r="AV20"/>
      <c r="AW20"/>
      <c r="AX20"/>
      <c r="AY20"/>
      <c r="AZ20"/>
      <c r="BA20"/>
    </row>
    <row r="21" spans="1:53" x14ac:dyDescent="0.3">
      <c r="A21" s="119" t="s">
        <v>126</v>
      </c>
      <c r="B21" s="129">
        <v>832756.87387775723</v>
      </c>
      <c r="C21" s="129">
        <v>373303.27283479716</v>
      </c>
      <c r="D21" s="129">
        <v>459453.60104296013</v>
      </c>
      <c r="E21" s="131">
        <v>6438121</v>
      </c>
      <c r="F21" s="132">
        <v>12.934781341912604</v>
      </c>
      <c r="G21" s="130">
        <v>123311.53022520899</v>
      </c>
      <c r="H21" s="129">
        <v>78127.849417712685</v>
      </c>
      <c r="I21" s="129">
        <v>45183.680807496305</v>
      </c>
      <c r="J21" s="131">
        <v>1490671</v>
      </c>
      <c r="K21" s="133">
        <v>8.2722163525827614</v>
      </c>
      <c r="L21" s="129">
        <v>709445.34365254827</v>
      </c>
      <c r="M21" s="129">
        <v>295175.4234170845</v>
      </c>
      <c r="N21" s="129">
        <v>414269.92023546383</v>
      </c>
      <c r="O21" s="131">
        <v>4947450</v>
      </c>
      <c r="P21" s="132">
        <v>14.339616239730532</v>
      </c>
      <c r="Q21" s="42"/>
      <c r="R21" s="46"/>
      <c r="T21"/>
      <c r="U21" s="113"/>
      <c r="V21" s="101"/>
      <c r="W21" s="112"/>
      <c r="X21" s="113"/>
      <c r="Y21" s="113"/>
      <c r="Z21" s="112"/>
      <c r="AA21" s="112"/>
      <c r="AB21" s="113"/>
      <c r="AC21" s="113"/>
      <c r="AD21" s="113"/>
      <c r="AE21" s="113"/>
      <c r="AF21" s="113"/>
      <c r="AG21"/>
      <c r="AH21"/>
      <c r="AI21"/>
      <c r="AJ21"/>
      <c r="AK21"/>
      <c r="AL21"/>
      <c r="AM21"/>
      <c r="AN21"/>
      <c r="AO21"/>
      <c r="AP21"/>
      <c r="AQ21"/>
      <c r="AR21"/>
      <c r="AS21"/>
      <c r="AT21"/>
      <c r="AU21"/>
      <c r="AV21"/>
      <c r="AW21"/>
      <c r="AX21"/>
      <c r="AY21"/>
      <c r="AZ21"/>
      <c r="BA21"/>
    </row>
    <row r="22" spans="1:53" x14ac:dyDescent="0.3">
      <c r="A22" s="119" t="s">
        <v>127</v>
      </c>
      <c r="B22" s="129">
        <v>859075.18948523188</v>
      </c>
      <c r="C22" s="129">
        <v>374351.16544383392</v>
      </c>
      <c r="D22" s="129">
        <v>484724.02404139796</v>
      </c>
      <c r="E22" s="131">
        <v>6473467</v>
      </c>
      <c r="F22" s="132">
        <v>13.270712424813965</v>
      </c>
      <c r="G22" s="130">
        <v>123614.23503375135</v>
      </c>
      <c r="H22" s="129">
        <v>73901.081074617745</v>
      </c>
      <c r="I22" s="129">
        <v>49713.153959133604</v>
      </c>
      <c r="J22" s="131">
        <v>1496229</v>
      </c>
      <c r="K22" s="133">
        <v>8.2617189637248938</v>
      </c>
      <c r="L22" s="129">
        <v>735460.95445148053</v>
      </c>
      <c r="M22" s="129">
        <v>300450.08436921617</v>
      </c>
      <c r="N22" s="129">
        <v>435010.87008226436</v>
      </c>
      <c r="O22" s="131">
        <v>4977238</v>
      </c>
      <c r="P22" s="132">
        <v>14.776487571048049</v>
      </c>
      <c r="Q22" s="42"/>
      <c r="R22" s="46"/>
      <c r="T22"/>
      <c r="U22" s="113"/>
      <c r="V22" s="101"/>
      <c r="W22" s="112"/>
      <c r="X22" s="113"/>
      <c r="Y22" s="113"/>
      <c r="Z22" s="112"/>
      <c r="AA22" s="112"/>
      <c r="AB22" s="113"/>
      <c r="AC22" s="113"/>
      <c r="AD22" s="113"/>
      <c r="AE22" s="113"/>
      <c r="AF22" s="113"/>
      <c r="AG22"/>
      <c r="AH22"/>
      <c r="AI22"/>
      <c r="AJ22"/>
      <c r="AK22"/>
      <c r="AL22"/>
      <c r="AM22"/>
      <c r="AN22"/>
      <c r="AO22"/>
      <c r="AP22"/>
      <c r="AQ22"/>
      <c r="AR22"/>
      <c r="AS22"/>
      <c r="AT22"/>
      <c r="AU22"/>
      <c r="AV22"/>
      <c r="AW22"/>
      <c r="AX22"/>
      <c r="AY22"/>
      <c r="AZ22"/>
      <c r="BA22"/>
    </row>
    <row r="23" spans="1:53" x14ac:dyDescent="0.3">
      <c r="A23" s="119" t="s">
        <v>128</v>
      </c>
      <c r="B23" s="129">
        <v>872895.36558356229</v>
      </c>
      <c r="C23" s="129">
        <v>367778.07197527878</v>
      </c>
      <c r="D23" s="129">
        <v>505117.29360828351</v>
      </c>
      <c r="E23" s="131">
        <v>6508963</v>
      </c>
      <c r="F23" s="132">
        <v>13.410667192048292</v>
      </c>
      <c r="G23" s="130">
        <v>130269.0408606299</v>
      </c>
      <c r="H23" s="129">
        <v>76083.034189850936</v>
      </c>
      <c r="I23" s="129">
        <v>54186.006670778967</v>
      </c>
      <c r="J23" s="131">
        <v>1501833</v>
      </c>
      <c r="K23" s="133">
        <v>8.6740030922632485</v>
      </c>
      <c r="L23" s="129">
        <v>742626.32472293242</v>
      </c>
      <c r="M23" s="129">
        <v>291695.03778542788</v>
      </c>
      <c r="N23" s="129">
        <v>450931.28693750454</v>
      </c>
      <c r="O23" s="131">
        <v>5007130</v>
      </c>
      <c r="P23" s="132">
        <v>14.831376950926629</v>
      </c>
      <c r="Q23" s="42"/>
      <c r="R23" s="46"/>
      <c r="T23"/>
      <c r="U23" s="113"/>
      <c r="V23" s="101"/>
      <c r="W23" s="112"/>
      <c r="X23" s="113"/>
      <c r="Y23" s="113"/>
      <c r="Z23" s="112"/>
      <c r="AA23" s="112"/>
      <c r="AB23" s="113"/>
      <c r="AC23" s="113"/>
      <c r="AD23" s="113"/>
      <c r="AE23" s="113"/>
      <c r="AF23" s="113"/>
      <c r="AG23"/>
      <c r="AH23"/>
      <c r="AI23"/>
      <c r="AJ23"/>
      <c r="AK23"/>
      <c r="AL23"/>
      <c r="AM23"/>
      <c r="AN23"/>
      <c r="AO23"/>
      <c r="AP23"/>
      <c r="AQ23"/>
      <c r="AR23"/>
      <c r="AS23"/>
      <c r="AT23"/>
      <c r="AU23"/>
      <c r="AV23"/>
      <c r="AW23"/>
      <c r="AX23"/>
      <c r="AY23"/>
      <c r="AZ23"/>
      <c r="BA23"/>
    </row>
    <row r="24" spans="1:53" x14ac:dyDescent="0.3">
      <c r="A24" s="119" t="s">
        <v>129</v>
      </c>
      <c r="B24" s="129">
        <v>872845.98692117701</v>
      </c>
      <c r="C24" s="129">
        <v>360805.77513362275</v>
      </c>
      <c r="D24" s="129">
        <v>512040.2117875542</v>
      </c>
      <c r="E24" s="131">
        <v>6544346</v>
      </c>
      <c r="F24" s="132">
        <v>13.337405860282708</v>
      </c>
      <c r="G24" s="130">
        <v>127954.0010260393</v>
      </c>
      <c r="H24" s="129">
        <v>75869.065114313271</v>
      </c>
      <c r="I24" s="129">
        <v>52084.935911726032</v>
      </c>
      <c r="J24" s="131">
        <v>1504446</v>
      </c>
      <c r="K24" s="133">
        <v>8.5050577439163195</v>
      </c>
      <c r="L24" s="129">
        <v>744891.98589513765</v>
      </c>
      <c r="M24" s="129">
        <v>284936.71001930948</v>
      </c>
      <c r="N24" s="129">
        <v>459955.27587582817</v>
      </c>
      <c r="O24" s="131">
        <v>5039900</v>
      </c>
      <c r="P24" s="132">
        <v>14.779896146652465</v>
      </c>
      <c r="Q24" s="42"/>
      <c r="R24" s="46"/>
      <c r="T24"/>
      <c r="U24" s="113"/>
      <c r="V24" s="101"/>
      <c r="W24" s="112"/>
      <c r="X24" s="113"/>
      <c r="Y24" s="113"/>
      <c r="Z24" s="112"/>
      <c r="AA24" s="112"/>
      <c r="AB24" s="113"/>
      <c r="AC24" s="113"/>
      <c r="AD24" s="113"/>
      <c r="AE24" s="113"/>
      <c r="AF24" s="113"/>
      <c r="AG24"/>
      <c r="AH24"/>
      <c r="AI24"/>
      <c r="AJ24"/>
      <c r="AK24"/>
      <c r="AL24"/>
      <c r="AM24"/>
      <c r="AN24"/>
      <c r="AO24"/>
      <c r="AP24"/>
      <c r="AQ24"/>
      <c r="AR24"/>
      <c r="AS24"/>
      <c r="AT24"/>
      <c r="AU24"/>
      <c r="AV24"/>
      <c r="AW24"/>
      <c r="AX24"/>
      <c r="AY24"/>
      <c r="AZ24"/>
      <c r="BA24"/>
    </row>
    <row r="25" spans="1:53" x14ac:dyDescent="0.3">
      <c r="A25" s="119" t="s">
        <v>130</v>
      </c>
      <c r="B25" s="129">
        <v>836001.53840697696</v>
      </c>
      <c r="C25" s="129">
        <v>354230.61005064182</v>
      </c>
      <c r="D25" s="129">
        <v>481770.92835633521</v>
      </c>
      <c r="E25" s="131">
        <v>6579915</v>
      </c>
      <c r="F25" s="132">
        <v>12.705354680219683</v>
      </c>
      <c r="G25" s="130">
        <v>129331.35618955757</v>
      </c>
      <c r="H25" s="129">
        <v>85077.368743419982</v>
      </c>
      <c r="I25" s="129">
        <v>44253.987446137588</v>
      </c>
      <c r="J25" s="131">
        <v>1505611</v>
      </c>
      <c r="K25" s="133">
        <v>8.5899582421726173</v>
      </c>
      <c r="L25" s="129">
        <v>706670.18221741938</v>
      </c>
      <c r="M25" s="129">
        <v>269153.24130722182</v>
      </c>
      <c r="N25" s="129">
        <v>437516.94091019762</v>
      </c>
      <c r="O25" s="131">
        <v>5074304</v>
      </c>
      <c r="P25" s="132">
        <v>13.926445522724288</v>
      </c>
      <c r="Q25" s="42"/>
      <c r="R25" s="46"/>
      <c r="T25"/>
      <c r="U25" s="113"/>
      <c r="V25" s="101"/>
      <c r="W25" s="112"/>
      <c r="X25" s="113"/>
      <c r="Y25" s="113"/>
      <c r="Z25" s="112"/>
      <c r="AA25" s="112"/>
      <c r="AB25" s="113"/>
      <c r="AC25" s="113"/>
      <c r="AD25" s="113"/>
      <c r="AE25" s="113"/>
      <c r="AF25" s="113"/>
      <c r="AG25"/>
      <c r="AH25"/>
      <c r="AI25"/>
      <c r="AJ25"/>
      <c r="AK25"/>
      <c r="AL25"/>
      <c r="AM25"/>
      <c r="AN25"/>
      <c r="AO25"/>
      <c r="AP25"/>
      <c r="AQ25"/>
      <c r="AR25"/>
      <c r="AS25"/>
      <c r="AT25"/>
      <c r="AU25"/>
      <c r="AV25"/>
      <c r="AW25"/>
      <c r="AX25"/>
      <c r="AY25"/>
      <c r="AZ25"/>
      <c r="BA25"/>
    </row>
    <row r="26" spans="1:53" x14ac:dyDescent="0.3">
      <c r="A26" s="119" t="s">
        <v>131</v>
      </c>
      <c r="B26" s="129">
        <v>893327.75107723498</v>
      </c>
      <c r="C26" s="129">
        <v>383602.41789000679</v>
      </c>
      <c r="D26" s="129">
        <v>509725.33318722819</v>
      </c>
      <c r="E26" s="131">
        <v>6615343</v>
      </c>
      <c r="F26" s="132">
        <v>13.503876534855941</v>
      </c>
      <c r="G26" s="130">
        <v>135844.61278035957</v>
      </c>
      <c r="H26" s="129">
        <v>84578.891092668389</v>
      </c>
      <c r="I26" s="129">
        <v>51265.72168769117</v>
      </c>
      <c r="J26" s="131">
        <v>1506704</v>
      </c>
      <c r="K26" s="133">
        <v>9.016011955922302</v>
      </c>
      <c r="L26" s="129">
        <v>757483.1382968754</v>
      </c>
      <c r="M26" s="129">
        <v>299023.52679733839</v>
      </c>
      <c r="N26" s="129">
        <v>458459.61149953702</v>
      </c>
      <c r="O26" s="131">
        <v>5108639</v>
      </c>
      <c r="P26" s="132">
        <v>14.827493943041883</v>
      </c>
      <c r="Q26" s="42"/>
      <c r="R26" s="46"/>
      <c r="T26"/>
      <c r="U26" s="113"/>
      <c r="V26" s="101"/>
      <c r="W26" s="112"/>
      <c r="X26" s="113"/>
      <c r="Y26" s="113"/>
      <c r="Z26" s="112"/>
      <c r="AA26" s="112"/>
      <c r="AB26" s="113"/>
      <c r="AC26" s="113"/>
      <c r="AD26" s="113"/>
      <c r="AE26" s="113"/>
      <c r="AF26" s="113"/>
      <c r="AG26"/>
      <c r="AH26"/>
      <c r="AI26"/>
      <c r="AJ26"/>
      <c r="AK26"/>
      <c r="AL26"/>
      <c r="AM26"/>
      <c r="AN26"/>
      <c r="AO26"/>
      <c r="AP26"/>
      <c r="AQ26"/>
      <c r="AR26"/>
      <c r="AS26"/>
      <c r="AT26"/>
      <c r="AU26"/>
      <c r="AV26"/>
      <c r="AW26"/>
      <c r="AX26"/>
      <c r="AY26"/>
      <c r="AZ26"/>
      <c r="BA26"/>
    </row>
    <row r="27" spans="1:53" x14ac:dyDescent="0.3">
      <c r="A27" s="119" t="s">
        <v>132</v>
      </c>
      <c r="B27" s="129">
        <v>891068.71214128972</v>
      </c>
      <c r="C27" s="129">
        <v>361129.02925406455</v>
      </c>
      <c r="D27" s="129">
        <v>529939.68288722518</v>
      </c>
      <c r="E27" s="131">
        <v>6650771</v>
      </c>
      <c r="F27" s="132">
        <v>13.397976146544357</v>
      </c>
      <c r="G27" s="130">
        <v>137044.49351699185</v>
      </c>
      <c r="H27" s="129">
        <v>83415.24695151177</v>
      </c>
      <c r="I27" s="129">
        <v>53629.246565480076</v>
      </c>
      <c r="J27" s="131">
        <v>1507826</v>
      </c>
      <c r="K27" s="133">
        <v>9.088879851985034</v>
      </c>
      <c r="L27" s="129">
        <v>754024.21862429776</v>
      </c>
      <c r="M27" s="129">
        <v>277713.78230255272</v>
      </c>
      <c r="N27" s="129">
        <v>476310.4363217451</v>
      </c>
      <c r="O27" s="131">
        <v>5142945</v>
      </c>
      <c r="P27" s="132">
        <v>14.661331564391563</v>
      </c>
      <c r="Q27" s="42"/>
      <c r="R27" s="46"/>
      <c r="T27"/>
      <c r="U27" s="113"/>
      <c r="V27" s="101"/>
      <c r="W27" s="112"/>
      <c r="X27" s="113"/>
      <c r="Y27" s="113"/>
      <c r="Z27" s="112"/>
      <c r="AA27" s="112"/>
      <c r="AB27" s="113"/>
      <c r="AC27" s="113"/>
      <c r="AD27" s="113"/>
      <c r="AE27" s="113"/>
      <c r="AF27" s="113"/>
      <c r="AG27"/>
      <c r="AH27"/>
      <c r="AI27"/>
      <c r="AJ27"/>
      <c r="AK27"/>
      <c r="AL27"/>
      <c r="AM27"/>
      <c r="AN27"/>
      <c r="AO27"/>
      <c r="AP27"/>
      <c r="AQ27"/>
      <c r="AR27"/>
      <c r="AS27"/>
      <c r="AT27"/>
      <c r="AU27"/>
      <c r="AV27"/>
      <c r="AW27"/>
      <c r="AX27"/>
      <c r="AY27"/>
      <c r="AZ27"/>
      <c r="BA27"/>
    </row>
    <row r="28" spans="1:53" x14ac:dyDescent="0.3">
      <c r="A28" s="119" t="s">
        <v>133</v>
      </c>
      <c r="B28" s="129">
        <v>877233.56705078529</v>
      </c>
      <c r="C28" s="129">
        <v>354743.44738943898</v>
      </c>
      <c r="D28" s="129">
        <v>522490.11966134637</v>
      </c>
      <c r="E28" s="131">
        <v>6687183</v>
      </c>
      <c r="F28" s="132">
        <v>13.118133107031547</v>
      </c>
      <c r="G28" s="130">
        <v>130323.5412380138</v>
      </c>
      <c r="H28" s="129">
        <v>75871.044973498007</v>
      </c>
      <c r="I28" s="129">
        <v>54452.496264515794</v>
      </c>
      <c r="J28" s="131">
        <v>1512017</v>
      </c>
      <c r="K28" s="133">
        <v>8.6191849190858179</v>
      </c>
      <c r="L28" s="129">
        <v>746910.02581277152</v>
      </c>
      <c r="M28" s="129">
        <v>278872.40241594095</v>
      </c>
      <c r="N28" s="129">
        <v>468037.62339683058</v>
      </c>
      <c r="O28" s="131">
        <v>5175166</v>
      </c>
      <c r="P28" s="132">
        <v>14.432581018903964</v>
      </c>
      <c r="Q28" s="42"/>
      <c r="R28" s="46"/>
      <c r="T28"/>
      <c r="U28" s="113"/>
      <c r="V28" s="101"/>
      <c r="W28" s="112"/>
      <c r="X28" s="113"/>
      <c r="Y28" s="113"/>
      <c r="Z28" s="112"/>
      <c r="AA28" s="112"/>
      <c r="AB28" s="113"/>
      <c r="AC28" s="113"/>
      <c r="AD28" s="113"/>
      <c r="AE28" s="113"/>
      <c r="AF28" s="113"/>
      <c r="AG28"/>
      <c r="AH28"/>
      <c r="AI28"/>
      <c r="AJ28"/>
      <c r="AK28"/>
      <c r="AL28"/>
      <c r="AM28"/>
      <c r="AN28"/>
      <c r="AO28"/>
      <c r="AP28"/>
      <c r="AQ28"/>
      <c r="AR28"/>
      <c r="AS28"/>
      <c r="AT28"/>
      <c r="AU28"/>
      <c r="AV28"/>
      <c r="AW28"/>
      <c r="AX28"/>
      <c r="AY28"/>
      <c r="AZ28"/>
      <c r="BA28"/>
    </row>
    <row r="29" spans="1:53" x14ac:dyDescent="0.3">
      <c r="A29" s="119" t="s">
        <v>134</v>
      </c>
      <c r="B29" s="129">
        <v>847027.71700107469</v>
      </c>
      <c r="C29" s="129">
        <v>338901.26855011238</v>
      </c>
      <c r="D29" s="129">
        <v>508126.44845096231</v>
      </c>
      <c r="E29" s="131">
        <v>6723718</v>
      </c>
      <c r="F29" s="132">
        <v>12.597609194809698</v>
      </c>
      <c r="G29" s="130">
        <v>119924.19957745937</v>
      </c>
      <c r="H29" s="129">
        <v>73955.371426310914</v>
      </c>
      <c r="I29" s="129">
        <v>45968.828151148453</v>
      </c>
      <c r="J29" s="131">
        <v>1517743</v>
      </c>
      <c r="K29" s="133">
        <v>7.9014826342443598</v>
      </c>
      <c r="L29" s="129">
        <v>727103.51742361533</v>
      </c>
      <c r="M29" s="129">
        <v>264945.89712380141</v>
      </c>
      <c r="N29" s="129">
        <v>462157.62029981386</v>
      </c>
      <c r="O29" s="131">
        <v>5205975</v>
      </c>
      <c r="P29" s="132">
        <v>13.966711661573775</v>
      </c>
      <c r="Q29" s="42"/>
      <c r="R29" s="46"/>
      <c r="T29"/>
      <c r="U29" s="113"/>
      <c r="V29" s="101"/>
      <c r="W29" s="112"/>
      <c r="X29" s="113"/>
      <c r="Y29" s="113"/>
      <c r="Z29" s="112"/>
      <c r="AA29" s="112"/>
      <c r="AB29" s="113"/>
      <c r="AC29" s="113"/>
      <c r="AD29" s="113"/>
      <c r="AE29" s="113"/>
      <c r="AF29" s="113"/>
      <c r="AG29"/>
      <c r="AH29"/>
      <c r="AI29"/>
      <c r="AJ29"/>
      <c r="AK29"/>
      <c r="AL29"/>
      <c r="AM29"/>
      <c r="AN29"/>
      <c r="AO29"/>
      <c r="AP29"/>
      <c r="AQ29"/>
      <c r="AR29"/>
      <c r="AS29"/>
      <c r="AT29"/>
      <c r="AU29"/>
      <c r="AV29"/>
      <c r="AW29"/>
      <c r="AX29"/>
      <c r="AY29"/>
      <c r="AZ29"/>
      <c r="BA29"/>
    </row>
    <row r="30" spans="1:53" x14ac:dyDescent="0.3">
      <c r="A30" s="119" t="s">
        <v>135</v>
      </c>
      <c r="B30" s="129">
        <v>835620.36459509039</v>
      </c>
      <c r="C30" s="129">
        <v>338220.12441394845</v>
      </c>
      <c r="D30" s="129">
        <v>497400.24018114194</v>
      </c>
      <c r="E30" s="131">
        <v>6760447</v>
      </c>
      <c r="F30" s="132">
        <v>12.360430672632896</v>
      </c>
      <c r="G30" s="130">
        <v>117169.77854949336</v>
      </c>
      <c r="H30" s="129">
        <v>72890.538083998967</v>
      </c>
      <c r="I30" s="129">
        <v>44279.240465494397</v>
      </c>
      <c r="J30" s="131">
        <v>1523501</v>
      </c>
      <c r="K30" s="133">
        <v>7.6908238688056896</v>
      </c>
      <c r="L30" s="129">
        <v>718450.58604559698</v>
      </c>
      <c r="M30" s="129">
        <v>265329.58632994944</v>
      </c>
      <c r="N30" s="129">
        <v>453120.99971564754</v>
      </c>
      <c r="O30" s="131">
        <v>5236946</v>
      </c>
      <c r="P30" s="132">
        <v>13.718884747820523</v>
      </c>
      <c r="Q30" s="42"/>
      <c r="R30" s="46"/>
      <c r="T30"/>
      <c r="U30" s="113"/>
      <c r="V30" s="101"/>
      <c r="W30" s="112"/>
      <c r="X30" s="113"/>
      <c r="Y30" s="113"/>
      <c r="Z30" s="112"/>
      <c r="AA30" s="112"/>
      <c r="AB30" s="113"/>
      <c r="AC30" s="113"/>
      <c r="AD30" s="113"/>
      <c r="AE30" s="113"/>
      <c r="AF30" s="113"/>
      <c r="AG30"/>
      <c r="AH30"/>
      <c r="AI30"/>
      <c r="AJ30"/>
      <c r="AK30"/>
      <c r="AL30"/>
      <c r="AM30"/>
      <c r="AN30"/>
      <c r="AO30"/>
      <c r="AP30"/>
      <c r="AQ30"/>
      <c r="AR30"/>
      <c r="AS30"/>
      <c r="AT30"/>
      <c r="AU30"/>
      <c r="AV30"/>
      <c r="AW30"/>
      <c r="AX30"/>
      <c r="AY30"/>
      <c r="AZ30"/>
      <c r="BA30"/>
    </row>
    <row r="31" spans="1:53" ht="15.75" customHeight="1" x14ac:dyDescent="0.3">
      <c r="A31" s="119" t="s">
        <v>136</v>
      </c>
      <c r="B31" s="129">
        <v>879208.16225851444</v>
      </c>
      <c r="C31" s="129">
        <v>356893.76324772526</v>
      </c>
      <c r="D31" s="129">
        <v>522314.39901078917</v>
      </c>
      <c r="E31" s="131">
        <v>6797079</v>
      </c>
      <c r="F31" s="132">
        <v>12.935088179179827</v>
      </c>
      <c r="G31" s="130">
        <v>126436.02804477485</v>
      </c>
      <c r="H31" s="129">
        <v>72832.156322070645</v>
      </c>
      <c r="I31" s="129">
        <v>53603.871722704207</v>
      </c>
      <c r="J31" s="131">
        <v>1529218</v>
      </c>
      <c r="K31" s="133">
        <v>8.2680185588173067</v>
      </c>
      <c r="L31" s="129">
        <v>752772.13421373954</v>
      </c>
      <c r="M31" s="129">
        <v>284061.60692565463</v>
      </c>
      <c r="N31" s="129">
        <v>468710.52728808497</v>
      </c>
      <c r="O31" s="131">
        <v>5267861</v>
      </c>
      <c r="P31" s="132">
        <v>14.289901237214488</v>
      </c>
      <c r="Q31" s="42"/>
      <c r="R31" s="46"/>
      <c r="T31"/>
      <c r="U31" s="113"/>
      <c r="V31" s="101"/>
      <c r="W31" s="112"/>
      <c r="X31" s="113"/>
      <c r="Y31" s="113"/>
      <c r="Z31" s="112"/>
      <c r="AA31" s="112"/>
      <c r="AB31" s="113"/>
      <c r="AC31" s="113"/>
      <c r="AD31" s="113"/>
      <c r="AE31" s="113"/>
      <c r="AF31" s="113"/>
      <c r="AG31"/>
      <c r="AH31"/>
      <c r="AI31"/>
      <c r="AJ31"/>
      <c r="AK31"/>
      <c r="AL31"/>
      <c r="AM31"/>
      <c r="AN31"/>
      <c r="AO31"/>
      <c r="AP31"/>
      <c r="AQ31"/>
      <c r="AR31"/>
      <c r="AS31"/>
      <c r="AT31"/>
      <c r="AU31"/>
      <c r="AV31"/>
      <c r="AW31"/>
      <c r="AX31"/>
      <c r="AY31"/>
      <c r="AZ31"/>
      <c r="BA31"/>
    </row>
    <row r="32" spans="1:53" x14ac:dyDescent="0.3">
      <c r="A32" s="119" t="s">
        <v>137</v>
      </c>
      <c r="B32" s="129">
        <v>917891.78076910076</v>
      </c>
      <c r="C32" s="129">
        <v>381321.81845479459</v>
      </c>
      <c r="D32" s="129">
        <v>536569.96231430618</v>
      </c>
      <c r="E32" s="131">
        <v>6829102</v>
      </c>
      <c r="F32" s="132">
        <v>13.440885503966712</v>
      </c>
      <c r="G32" s="130">
        <v>130734.28601482091</v>
      </c>
      <c r="H32" s="129">
        <v>85099.274353776185</v>
      </c>
      <c r="I32" s="129">
        <v>45635.011661044729</v>
      </c>
      <c r="J32" s="131">
        <v>1533040</v>
      </c>
      <c r="K32" s="133">
        <v>8.527780489408034</v>
      </c>
      <c r="L32" s="129">
        <v>787157.49475427996</v>
      </c>
      <c r="M32" s="129">
        <v>296222.54410101846</v>
      </c>
      <c r="N32" s="129">
        <v>490934.95065326145</v>
      </c>
      <c r="O32" s="131">
        <v>5296062</v>
      </c>
      <c r="P32" s="132">
        <v>14.863071745653277</v>
      </c>
      <c r="Q32" s="42"/>
      <c r="R32" s="46"/>
      <c r="T32"/>
      <c r="U32" s="113"/>
      <c r="V32" s="101"/>
      <c r="W32" s="112"/>
      <c r="X32" s="113"/>
      <c r="Y32" s="113"/>
      <c r="Z32" s="112"/>
      <c r="AA32" s="112"/>
      <c r="AB32" s="113"/>
      <c r="AC32" s="113"/>
      <c r="AD32" s="113"/>
      <c r="AE32" s="113"/>
      <c r="AF32" s="113"/>
      <c r="AG32"/>
      <c r="AH32"/>
      <c r="AI32"/>
      <c r="AJ32"/>
      <c r="AK32"/>
      <c r="AL32"/>
      <c r="AM32"/>
      <c r="AN32"/>
      <c r="AO32"/>
      <c r="AP32"/>
      <c r="AQ32"/>
      <c r="AR32"/>
      <c r="AS32"/>
      <c r="AT32"/>
      <c r="AU32"/>
      <c r="AV32"/>
      <c r="AW32"/>
      <c r="AX32"/>
      <c r="AY32"/>
      <c r="AZ32"/>
      <c r="BA32"/>
    </row>
    <row r="33" spans="1:53" x14ac:dyDescent="0.3">
      <c r="A33" s="119" t="s">
        <v>138</v>
      </c>
      <c r="B33" s="129">
        <v>922143.98120137269</v>
      </c>
      <c r="C33" s="129">
        <v>390358.12237453286</v>
      </c>
      <c r="D33" s="129">
        <v>531785.85882683983</v>
      </c>
      <c r="E33" s="131">
        <v>6858782</v>
      </c>
      <c r="F33" s="132">
        <v>13.444719211098599</v>
      </c>
      <c r="G33" s="130">
        <v>132883.18102361794</v>
      </c>
      <c r="H33" s="129">
        <v>79886.883711608039</v>
      </c>
      <c r="I33" s="129">
        <v>52996.297312009905</v>
      </c>
      <c r="J33" s="131">
        <v>1535937</v>
      </c>
      <c r="K33" s="133">
        <v>8.6516036154880016</v>
      </c>
      <c r="L33" s="129">
        <v>789260.80017775472</v>
      </c>
      <c r="M33" s="129">
        <v>310471.23866292485</v>
      </c>
      <c r="N33" s="129">
        <v>478789.56151482987</v>
      </c>
      <c r="O33" s="131">
        <v>5322845</v>
      </c>
      <c r="P33" s="132">
        <v>14.827799798373892</v>
      </c>
      <c r="Q33" s="42"/>
      <c r="R33" s="46"/>
      <c r="T33"/>
      <c r="U33" s="113"/>
      <c r="V33" s="101"/>
      <c r="W33" s="112"/>
      <c r="X33" s="113"/>
      <c r="Y33" s="113"/>
      <c r="Z33" s="112"/>
      <c r="AA33" s="112"/>
      <c r="AB33" s="113"/>
      <c r="AC33" s="113"/>
      <c r="AD33" s="113"/>
      <c r="AE33" s="113"/>
      <c r="AF33" s="113"/>
      <c r="AG33"/>
      <c r="AH33"/>
      <c r="AI33"/>
      <c r="AJ33"/>
      <c r="AK33"/>
      <c r="AL33"/>
      <c r="AM33"/>
      <c r="AN33"/>
      <c r="AO33"/>
      <c r="AP33"/>
      <c r="AQ33"/>
      <c r="AR33"/>
      <c r="AS33"/>
      <c r="AT33"/>
      <c r="AU33"/>
      <c r="AV33"/>
      <c r="AW33"/>
      <c r="AX33"/>
      <c r="AY33"/>
      <c r="AZ33"/>
      <c r="BA33"/>
    </row>
    <row r="34" spans="1:53" x14ac:dyDescent="0.3">
      <c r="A34" s="119" t="s">
        <v>139</v>
      </c>
      <c r="B34" s="129">
        <v>925242.77645357256</v>
      </c>
      <c r="C34" s="129">
        <v>379101.6764843876</v>
      </c>
      <c r="D34" s="129">
        <v>546141.09996918496</v>
      </c>
      <c r="E34" s="131">
        <v>6888760</v>
      </c>
      <c r="F34" s="132">
        <v>13.431194822487246</v>
      </c>
      <c r="G34" s="130">
        <v>134480.52216483903</v>
      </c>
      <c r="H34" s="129">
        <v>78779.189750005724</v>
      </c>
      <c r="I34" s="129">
        <v>55701.332414833305</v>
      </c>
      <c r="J34" s="131">
        <v>1538868</v>
      </c>
      <c r="K34" s="133">
        <v>8.7389251166987059</v>
      </c>
      <c r="L34" s="129">
        <v>790762.25428873347</v>
      </c>
      <c r="M34" s="129">
        <v>300322.48673438188</v>
      </c>
      <c r="N34" s="129">
        <v>490439.76755435165</v>
      </c>
      <c r="O34" s="131">
        <v>5349892</v>
      </c>
      <c r="P34" s="132">
        <v>14.780901264712137</v>
      </c>
      <c r="Q34" s="42"/>
      <c r="R34" s="46"/>
      <c r="T34"/>
      <c r="U34" s="113"/>
      <c r="V34" s="101"/>
      <c r="W34" s="112"/>
      <c r="X34" s="113"/>
      <c r="Y34" s="113"/>
      <c r="Z34" s="112"/>
      <c r="AA34" s="112"/>
      <c r="AB34" s="113"/>
      <c r="AC34" s="113"/>
      <c r="AD34" s="113"/>
      <c r="AE34" s="113"/>
      <c r="AF34" s="113"/>
      <c r="AG34"/>
      <c r="AH34"/>
      <c r="AI34"/>
      <c r="AJ34"/>
      <c r="AK34"/>
      <c r="AL34"/>
      <c r="AM34"/>
      <c r="AN34"/>
      <c r="AO34"/>
      <c r="AP34"/>
      <c r="AQ34"/>
      <c r="AR34"/>
      <c r="AS34"/>
      <c r="AT34"/>
      <c r="AU34"/>
      <c r="AV34"/>
      <c r="AW34"/>
      <c r="AX34"/>
      <c r="AY34"/>
      <c r="AZ34"/>
      <c r="BA34"/>
    </row>
    <row r="35" spans="1:53" x14ac:dyDescent="0.3">
      <c r="A35" s="119" t="s">
        <v>140</v>
      </c>
      <c r="B35" s="129">
        <v>946905.55735483416</v>
      </c>
      <c r="C35" s="129">
        <v>389917.80621222779</v>
      </c>
      <c r="D35" s="129">
        <v>556987.75114260637</v>
      </c>
      <c r="E35" s="131">
        <v>6918572</v>
      </c>
      <c r="F35" s="132">
        <v>13.686430629829887</v>
      </c>
      <c r="G35" s="130">
        <v>133448.49645959813</v>
      </c>
      <c r="H35" s="129">
        <v>76175.99567225053</v>
      </c>
      <c r="I35" s="129">
        <v>57272.500787347613</v>
      </c>
      <c r="J35" s="131">
        <v>1541835</v>
      </c>
      <c r="K35" s="133">
        <v>8.6551736378794182</v>
      </c>
      <c r="L35" s="129">
        <v>813457.06089523598</v>
      </c>
      <c r="M35" s="129">
        <v>313741.81053997728</v>
      </c>
      <c r="N35" s="129">
        <v>499715.25035525876</v>
      </c>
      <c r="O35" s="131">
        <v>5376737</v>
      </c>
      <c r="P35" s="132">
        <v>15.129195660774108</v>
      </c>
      <c r="Q35" s="42"/>
      <c r="R35" s="46"/>
      <c r="T35"/>
      <c r="U35" s="113"/>
      <c r="V35" s="101"/>
      <c r="W35" s="112"/>
      <c r="X35" s="113"/>
      <c r="Y35" s="113"/>
      <c r="Z35" s="112"/>
      <c r="AA35" s="112"/>
      <c r="AB35" s="113"/>
      <c r="AC35" s="113"/>
      <c r="AD35" s="113"/>
      <c r="AE35" s="113"/>
      <c r="AF35" s="113"/>
      <c r="AG35"/>
      <c r="AH35"/>
      <c r="AI35"/>
      <c r="AJ35"/>
      <c r="AK35"/>
      <c r="AL35"/>
      <c r="AM35"/>
      <c r="AN35"/>
      <c r="AO35"/>
      <c r="AP35"/>
      <c r="AQ35"/>
      <c r="AR35"/>
      <c r="AS35"/>
      <c r="AT35"/>
      <c r="AU35"/>
      <c r="AV35"/>
      <c r="AW35"/>
      <c r="AX35"/>
      <c r="AY35"/>
      <c r="AZ35"/>
      <c r="BA35"/>
    </row>
    <row r="36" spans="1:53" x14ac:dyDescent="0.3">
      <c r="A36" s="119" t="s">
        <v>141</v>
      </c>
      <c r="B36" s="129">
        <v>935234.17686274648</v>
      </c>
      <c r="C36" s="129">
        <v>399398.49461738835</v>
      </c>
      <c r="D36" s="129">
        <v>535835.68224535813</v>
      </c>
      <c r="E36" s="131">
        <v>6944311</v>
      </c>
      <c r="F36" s="132">
        <v>13.467630940819708</v>
      </c>
      <c r="G36" s="130">
        <v>134473.29879763944</v>
      </c>
      <c r="H36" s="129">
        <v>76058.682900850079</v>
      </c>
      <c r="I36" s="129">
        <v>58414.615896789357</v>
      </c>
      <c r="J36" s="131">
        <v>1542656</v>
      </c>
      <c r="K36" s="133">
        <v>8.716998397415848</v>
      </c>
      <c r="L36" s="129">
        <v>800760.87806510692</v>
      </c>
      <c r="M36" s="129">
        <v>323339.81171653827</v>
      </c>
      <c r="N36" s="129">
        <v>477421.06634856871</v>
      </c>
      <c r="O36" s="131">
        <v>5401655</v>
      </c>
      <c r="P36" s="132">
        <v>14.824361757000529</v>
      </c>
      <c r="Q36" s="42"/>
      <c r="R36" s="46"/>
      <c r="T36"/>
      <c r="U36" s="113"/>
      <c r="V36" s="101"/>
      <c r="W36" s="112"/>
      <c r="X36" s="113"/>
      <c r="Y36" s="113"/>
      <c r="Z36" s="112"/>
      <c r="AA36" s="112"/>
      <c r="AB36" s="113"/>
      <c r="AC36" s="113"/>
      <c r="AD36" s="113"/>
      <c r="AE36" s="113"/>
      <c r="AF36" s="113"/>
      <c r="AG36"/>
      <c r="AH36"/>
      <c r="AI36"/>
      <c r="AJ36"/>
      <c r="AK36"/>
      <c r="AL36"/>
      <c r="AM36"/>
      <c r="AN36"/>
      <c r="AO36"/>
      <c r="AP36"/>
      <c r="AQ36"/>
      <c r="AR36"/>
      <c r="AS36"/>
      <c r="AT36"/>
      <c r="AU36"/>
      <c r="AV36"/>
      <c r="AW36"/>
      <c r="AX36"/>
      <c r="AY36"/>
      <c r="AZ36"/>
      <c r="BA36"/>
    </row>
    <row r="37" spans="1:53" x14ac:dyDescent="0.3">
      <c r="A37" s="119" t="s">
        <v>142</v>
      </c>
      <c r="B37" s="129">
        <v>1003309.9597883904</v>
      </c>
      <c r="C37" s="129">
        <v>430760.02971880627</v>
      </c>
      <c r="D37" s="129">
        <v>572549.93006958417</v>
      </c>
      <c r="E37" s="131">
        <v>6968374</v>
      </c>
      <c r="F37" s="132">
        <v>14.398049814610847</v>
      </c>
      <c r="G37" s="130">
        <v>141412.70822318026</v>
      </c>
      <c r="H37" s="129">
        <v>83877.426425354162</v>
      </c>
      <c r="I37" s="129">
        <v>57535.281797826116</v>
      </c>
      <c r="J37" s="131">
        <v>1542464</v>
      </c>
      <c r="K37" s="133">
        <v>9.1679746317048743</v>
      </c>
      <c r="L37" s="129">
        <v>861897.25156521006</v>
      </c>
      <c r="M37" s="129">
        <v>346882.60329345206</v>
      </c>
      <c r="N37" s="129">
        <v>515014.64827175799</v>
      </c>
      <c r="O37" s="131">
        <v>5425910</v>
      </c>
      <c r="P37" s="132">
        <v>15.884842387087328</v>
      </c>
      <c r="Q37" s="42"/>
      <c r="R37" s="46"/>
      <c r="T37"/>
      <c r="U37" s="113"/>
      <c r="V37" s="101"/>
      <c r="W37" s="112"/>
      <c r="X37" s="113"/>
      <c r="Y37" s="113"/>
      <c r="Z37" s="112"/>
      <c r="AA37" s="112"/>
      <c r="AB37" s="113"/>
      <c r="AC37" s="113"/>
      <c r="AD37" s="113"/>
      <c r="AE37" s="113"/>
      <c r="AF37" s="113"/>
      <c r="AG37"/>
      <c r="AH37"/>
      <c r="AI37"/>
      <c r="AJ37"/>
      <c r="AK37"/>
      <c r="AL37"/>
      <c r="AM37"/>
      <c r="AN37"/>
      <c r="AO37"/>
      <c r="AP37"/>
      <c r="AQ37"/>
      <c r="AR37"/>
      <c r="AS37"/>
      <c r="AT37"/>
      <c r="AU37"/>
      <c r="AV37"/>
      <c r="AW37"/>
      <c r="AX37"/>
      <c r="AY37"/>
      <c r="AZ37"/>
      <c r="BA37"/>
    </row>
    <row r="38" spans="1:53" x14ac:dyDescent="0.3">
      <c r="A38" s="119" t="s">
        <v>143</v>
      </c>
      <c r="B38" s="129">
        <v>984064.79071136913</v>
      </c>
      <c r="C38" s="129">
        <v>403539.10279580462</v>
      </c>
      <c r="D38" s="129">
        <v>580525.68791556451</v>
      </c>
      <c r="E38" s="131">
        <v>6992414</v>
      </c>
      <c r="F38" s="132">
        <v>14.073319896553166</v>
      </c>
      <c r="G38" s="130">
        <v>131847.80002920696</v>
      </c>
      <c r="H38" s="129">
        <v>72311.561137219003</v>
      </c>
      <c r="I38" s="129">
        <v>59536.238891987945</v>
      </c>
      <c r="J38" s="131">
        <v>1542236</v>
      </c>
      <c r="K38" s="133">
        <v>8.549132560075563</v>
      </c>
      <c r="L38" s="129">
        <v>852216.99068216223</v>
      </c>
      <c r="M38" s="129">
        <v>331227.54165858566</v>
      </c>
      <c r="N38" s="129">
        <v>520989.44902357657</v>
      </c>
      <c r="O38" s="131">
        <v>5450178</v>
      </c>
      <c r="P38" s="132">
        <v>15.636498306700483</v>
      </c>
      <c r="Q38" s="42"/>
      <c r="R38" s="46"/>
      <c r="T38"/>
      <c r="U38" s="113"/>
      <c r="V38" s="101"/>
      <c r="W38" s="112"/>
      <c r="X38" s="113"/>
      <c r="Y38" s="113"/>
      <c r="Z38" s="112"/>
      <c r="AA38" s="112"/>
      <c r="AB38" s="113"/>
      <c r="AC38" s="113"/>
      <c r="AD38" s="113"/>
      <c r="AE38" s="113"/>
      <c r="AF38" s="113"/>
      <c r="AG38"/>
      <c r="AH38"/>
      <c r="AI38"/>
      <c r="AJ38"/>
      <c r="AK38"/>
      <c r="AL38"/>
      <c r="AM38"/>
      <c r="AN38"/>
      <c r="AO38"/>
      <c r="AP38"/>
      <c r="AQ38"/>
      <c r="AR38"/>
      <c r="AS38"/>
      <c r="AT38"/>
      <c r="AU38"/>
      <c r="AV38"/>
      <c r="AW38"/>
      <c r="AX38"/>
      <c r="AY38"/>
      <c r="AZ38"/>
      <c r="BA38"/>
    </row>
    <row r="39" spans="1:53" x14ac:dyDescent="0.3">
      <c r="A39" s="119" t="s">
        <v>144</v>
      </c>
      <c r="B39" s="129">
        <v>1021538.7232947625</v>
      </c>
      <c r="C39" s="129">
        <v>448522.27624014777</v>
      </c>
      <c r="D39" s="129">
        <v>573016.44705461478</v>
      </c>
      <c r="E39" s="131">
        <v>7016368</v>
      </c>
      <c r="F39" s="132">
        <v>14.559366374380057</v>
      </c>
      <c r="G39" s="130">
        <v>137611.64906002636</v>
      </c>
      <c r="H39" s="129">
        <v>68814.752951386239</v>
      </c>
      <c r="I39" s="129">
        <v>68796.896108640125</v>
      </c>
      <c r="J39" s="131">
        <v>1542089</v>
      </c>
      <c r="K39" s="133">
        <v>8.9237164041781227</v>
      </c>
      <c r="L39" s="129">
        <v>883927.07423473615</v>
      </c>
      <c r="M39" s="129">
        <v>379707.5232887615</v>
      </c>
      <c r="N39" s="129">
        <v>504219.55094597471</v>
      </c>
      <c r="O39" s="131">
        <v>5474279</v>
      </c>
      <c r="P39" s="132">
        <v>16.146913122892279</v>
      </c>
      <c r="Q39" s="42"/>
      <c r="R39" s="46"/>
      <c r="T39"/>
      <c r="U39" s="113"/>
      <c r="V39" s="101"/>
      <c r="W39" s="112"/>
      <c r="X39" s="113"/>
      <c r="Y39" s="113"/>
      <c r="Z39" s="112"/>
      <c r="AA39" s="112"/>
      <c r="AB39" s="113"/>
      <c r="AC39" s="113"/>
      <c r="AD39" s="113"/>
      <c r="AE39" s="113"/>
      <c r="AF39" s="113"/>
      <c r="AG39"/>
      <c r="AH39"/>
      <c r="AI39"/>
      <c r="AJ39"/>
      <c r="AK39"/>
      <c r="AL39"/>
      <c r="AM39"/>
      <c r="AN39"/>
      <c r="AO39"/>
      <c r="AP39"/>
      <c r="AQ39"/>
      <c r="AR39"/>
      <c r="AS39"/>
      <c r="AT39"/>
      <c r="AU39"/>
      <c r="AV39"/>
      <c r="AW39"/>
      <c r="AX39"/>
      <c r="AY39"/>
      <c r="AZ39"/>
      <c r="BA39"/>
    </row>
    <row r="40" spans="1:53" x14ac:dyDescent="0.3">
      <c r="A40" s="119" t="s">
        <v>145</v>
      </c>
      <c r="B40" s="129">
        <v>1005929.199937571</v>
      </c>
      <c r="C40" s="129">
        <v>445932.45559420262</v>
      </c>
      <c r="D40" s="129">
        <v>559996.74434336834</v>
      </c>
      <c r="E40" s="131">
        <v>7045916</v>
      </c>
      <c r="F40" s="132">
        <v>14.276769690946796</v>
      </c>
      <c r="G40" s="130">
        <v>138117.09440067527</v>
      </c>
      <c r="H40" s="129">
        <v>77360.255178950203</v>
      </c>
      <c r="I40" s="129">
        <v>60756.839221725066</v>
      </c>
      <c r="J40" s="131">
        <v>1547292</v>
      </c>
      <c r="K40" s="133">
        <v>8.9263755258008999</v>
      </c>
      <c r="L40" s="129">
        <v>867812.1055368958</v>
      </c>
      <c r="M40" s="129">
        <v>368572.20041525242</v>
      </c>
      <c r="N40" s="129">
        <v>499239.90512164333</v>
      </c>
      <c r="O40" s="131">
        <v>5498624</v>
      </c>
      <c r="P40" s="132">
        <v>15.782350375964892</v>
      </c>
      <c r="Q40" s="42"/>
      <c r="R40" s="46"/>
      <c r="T40"/>
      <c r="U40" s="113"/>
      <c r="V40" s="101"/>
      <c r="W40" s="112"/>
      <c r="X40" s="113"/>
      <c r="Y40" s="113"/>
      <c r="Z40" s="112"/>
      <c r="AA40" s="112"/>
      <c r="AB40" s="113"/>
      <c r="AC40" s="113"/>
      <c r="AD40" s="113"/>
      <c r="AE40" s="113"/>
      <c r="AF40" s="113"/>
      <c r="AG40"/>
      <c r="AH40"/>
      <c r="AI40"/>
      <c r="AJ40"/>
      <c r="AK40"/>
      <c r="AL40"/>
      <c r="AM40"/>
      <c r="AN40"/>
      <c r="AO40"/>
      <c r="AP40"/>
      <c r="AQ40"/>
      <c r="AR40"/>
      <c r="AS40"/>
      <c r="AT40"/>
      <c r="AU40"/>
      <c r="AV40"/>
      <c r="AW40"/>
      <c r="AX40"/>
      <c r="AY40"/>
      <c r="AZ40"/>
      <c r="BA40"/>
    </row>
    <row r="41" spans="1:53" x14ac:dyDescent="0.3">
      <c r="A41" s="119" t="s">
        <v>146</v>
      </c>
      <c r="B41" s="129">
        <v>978938.86806929833</v>
      </c>
      <c r="C41" s="129">
        <v>414958.3175127061</v>
      </c>
      <c r="D41" s="129">
        <v>563980.55055659229</v>
      </c>
      <c r="E41" s="131">
        <v>7078427</v>
      </c>
      <c r="F41" s="132">
        <v>13.829892828862944</v>
      </c>
      <c r="G41" s="130">
        <v>128399.07504278829</v>
      </c>
      <c r="H41" s="129">
        <v>64484.346754503378</v>
      </c>
      <c r="I41" s="129">
        <v>63914.72828828491</v>
      </c>
      <c r="J41" s="131">
        <v>1555335</v>
      </c>
      <c r="K41" s="133">
        <v>8.2553967500755974</v>
      </c>
      <c r="L41" s="129">
        <v>850539.79302651016</v>
      </c>
      <c r="M41" s="129">
        <v>350473.97075820272</v>
      </c>
      <c r="N41" s="129">
        <v>500065.82226830738</v>
      </c>
      <c r="O41" s="131">
        <v>5523092</v>
      </c>
      <c r="P41" s="132">
        <v>15.39970351800242</v>
      </c>
      <c r="Q41" s="42"/>
      <c r="R41" s="46"/>
      <c r="T41"/>
      <c r="U41" s="113"/>
      <c r="V41" s="101"/>
      <c r="W41" s="112"/>
      <c r="X41" s="113"/>
      <c r="Y41" s="113"/>
      <c r="Z41" s="112"/>
      <c r="AA41" s="112"/>
      <c r="AB41" s="113"/>
      <c r="AC41" s="113"/>
      <c r="AD41" s="113"/>
      <c r="AE41" s="113"/>
      <c r="AF41" s="113"/>
      <c r="AG41"/>
      <c r="AH41"/>
      <c r="AI41"/>
      <c r="AJ41"/>
      <c r="AK41"/>
      <c r="AL41"/>
      <c r="AM41"/>
      <c r="AN41"/>
      <c r="AO41"/>
      <c r="AP41"/>
      <c r="AQ41"/>
      <c r="AR41"/>
      <c r="AS41"/>
      <c r="AT41"/>
      <c r="AU41"/>
      <c r="AV41"/>
      <c r="AW41"/>
      <c r="AX41"/>
      <c r="AY41"/>
      <c r="AZ41"/>
      <c r="BA41"/>
    </row>
    <row r="42" spans="1:53" x14ac:dyDescent="0.3">
      <c r="A42" s="119" t="s">
        <v>147</v>
      </c>
      <c r="B42" s="129">
        <v>1000350.8649591105</v>
      </c>
      <c r="C42" s="129">
        <v>442815.98363869946</v>
      </c>
      <c r="D42" s="129">
        <v>557534.88132041111</v>
      </c>
      <c r="E42" s="131">
        <v>7110781</v>
      </c>
      <c r="F42" s="132">
        <v>14.068087105468591</v>
      </c>
      <c r="G42" s="130">
        <v>125931.16882158426</v>
      </c>
      <c r="H42" s="129">
        <v>71274.943556995946</v>
      </c>
      <c r="I42" s="129">
        <v>54656.225264588313</v>
      </c>
      <c r="J42" s="131">
        <v>1563282</v>
      </c>
      <c r="K42" s="133">
        <v>8.0555631563329104</v>
      </c>
      <c r="L42" s="129">
        <v>874419.69613752631</v>
      </c>
      <c r="M42" s="129">
        <v>371541.04008170351</v>
      </c>
      <c r="N42" s="129">
        <v>502878.65605582274</v>
      </c>
      <c r="O42" s="131">
        <v>5547499</v>
      </c>
      <c r="P42" s="132">
        <v>15.762412866366022</v>
      </c>
      <c r="Q42" s="42"/>
      <c r="R42" s="46"/>
      <c r="T42"/>
      <c r="U42" s="113"/>
      <c r="V42" s="101"/>
      <c r="W42" s="112"/>
      <c r="X42" s="113"/>
      <c r="Y42" s="113"/>
      <c r="Z42" s="112"/>
      <c r="AA42" s="112"/>
      <c r="AB42" s="113"/>
      <c r="AC42" s="113"/>
      <c r="AD42" s="113"/>
      <c r="AE42" s="113"/>
      <c r="AF42" s="113"/>
      <c r="AG42"/>
      <c r="AH42"/>
      <c r="AI42"/>
      <c r="AJ42"/>
      <c r="AK42"/>
      <c r="AL42"/>
      <c r="AM42"/>
      <c r="AN42"/>
      <c r="AO42"/>
      <c r="AP42"/>
      <c r="AQ42"/>
      <c r="AR42"/>
      <c r="AS42"/>
      <c r="AT42"/>
      <c r="AU42"/>
      <c r="AV42"/>
      <c r="AW42"/>
      <c r="AX42"/>
      <c r="AY42"/>
      <c r="AZ42"/>
      <c r="BA42"/>
    </row>
    <row r="43" spans="1:53" x14ac:dyDescent="0.3">
      <c r="A43" s="119" t="s">
        <v>148</v>
      </c>
      <c r="B43" s="129">
        <v>1004191.146454427</v>
      </c>
      <c r="C43" s="129">
        <v>438791.72815247474</v>
      </c>
      <c r="D43" s="129">
        <v>565399.4183019523</v>
      </c>
      <c r="E43" s="131">
        <v>7143214</v>
      </c>
      <c r="F43" s="132">
        <v>14.057973713995228</v>
      </c>
      <c r="G43" s="130">
        <v>124920.42717171018</v>
      </c>
      <c r="H43" s="129">
        <v>72102.654581750743</v>
      </c>
      <c r="I43" s="129">
        <v>52817.772589959437</v>
      </c>
      <c r="J43" s="131">
        <v>1571276</v>
      </c>
      <c r="K43" s="133">
        <v>7.9502536264609267</v>
      </c>
      <c r="L43" s="129">
        <v>879270.71928271675</v>
      </c>
      <c r="M43" s="129">
        <v>366689.07357072399</v>
      </c>
      <c r="N43" s="129">
        <v>512581.64571199281</v>
      </c>
      <c r="O43" s="131">
        <v>5571938</v>
      </c>
      <c r="P43" s="132">
        <v>15.780339251490535</v>
      </c>
      <c r="Q43" s="42"/>
      <c r="R43" s="46"/>
      <c r="T43"/>
      <c r="U43" s="113"/>
      <c r="V43" s="101"/>
      <c r="W43" s="112"/>
      <c r="X43" s="113"/>
      <c r="Y43" s="113"/>
      <c r="Z43" s="112"/>
      <c r="AA43" s="112"/>
      <c r="AB43" s="113"/>
      <c r="AC43" s="113"/>
      <c r="AD43" s="113"/>
      <c r="AE43" s="113"/>
      <c r="AF43" s="113"/>
      <c r="AG43"/>
      <c r="AH43"/>
      <c r="AI43"/>
      <c r="AJ43"/>
      <c r="AK43"/>
      <c r="AL43"/>
      <c r="AM43"/>
      <c r="AN43"/>
      <c r="AO43"/>
      <c r="AP43"/>
      <c r="AQ43"/>
      <c r="AR43"/>
      <c r="AS43"/>
      <c r="AT43"/>
      <c r="AU43"/>
      <c r="AV43"/>
      <c r="AW43"/>
      <c r="AX43"/>
      <c r="AY43"/>
      <c r="AZ43"/>
      <c r="BA43"/>
    </row>
    <row r="44" spans="1:53" x14ac:dyDescent="0.3">
      <c r="A44" s="119" t="s">
        <v>149</v>
      </c>
      <c r="B44" s="129">
        <v>983058.45546815754</v>
      </c>
      <c r="C44" s="129">
        <v>413265.49082126003</v>
      </c>
      <c r="D44" s="129">
        <v>569792.96464689751</v>
      </c>
      <c r="E44" s="131">
        <v>7166932</v>
      </c>
      <c r="F44" s="132">
        <v>13.716586894757166</v>
      </c>
      <c r="G44" s="130">
        <v>124384.88180245594</v>
      </c>
      <c r="H44" s="129">
        <v>68922.933882747326</v>
      </c>
      <c r="I44" s="129">
        <v>55461.947919708618</v>
      </c>
      <c r="J44" s="131">
        <v>1575898</v>
      </c>
      <c r="K44" s="133">
        <v>7.8929525770358193</v>
      </c>
      <c r="L44" s="129">
        <v>858673.57366570167</v>
      </c>
      <c r="M44" s="129">
        <v>344342.55693851272</v>
      </c>
      <c r="N44" s="129">
        <v>514331.01672718895</v>
      </c>
      <c r="O44" s="131">
        <v>5591034</v>
      </c>
      <c r="P44" s="132">
        <v>15.358046001253106</v>
      </c>
      <c r="Q44" s="42"/>
      <c r="R44" s="46"/>
      <c r="T44"/>
      <c r="U44" s="113"/>
      <c r="V44" s="101"/>
      <c r="W44" s="112"/>
      <c r="X44" s="113"/>
      <c r="Y44" s="113"/>
      <c r="Z44" s="112"/>
      <c r="AA44" s="112"/>
      <c r="AB44" s="113"/>
      <c r="AC44" s="113"/>
      <c r="AD44" s="113"/>
      <c r="AE44" s="113"/>
      <c r="AF44" s="113"/>
      <c r="AG44"/>
      <c r="AH44"/>
      <c r="AI44"/>
      <c r="AJ44"/>
      <c r="AK44"/>
      <c r="AL44"/>
      <c r="AM44"/>
      <c r="AN44"/>
      <c r="AO44"/>
      <c r="AP44"/>
      <c r="AQ44"/>
      <c r="AR44"/>
      <c r="AS44"/>
      <c r="AT44"/>
      <c r="AU44"/>
      <c r="AV44"/>
      <c r="AW44"/>
      <c r="AX44"/>
      <c r="AY44"/>
      <c r="AZ44"/>
      <c r="BA44"/>
    </row>
    <row r="45" spans="1:53" x14ac:dyDescent="0.3">
      <c r="A45" s="119" t="s">
        <v>150</v>
      </c>
      <c r="B45" s="129">
        <v>964893.86208355671</v>
      </c>
      <c r="C45" s="129">
        <v>413765.16191949265</v>
      </c>
      <c r="D45" s="129">
        <v>551128.70016406407</v>
      </c>
      <c r="E45" s="131">
        <v>7185999</v>
      </c>
      <c r="F45" s="132">
        <v>13.427414366235741</v>
      </c>
      <c r="G45" s="130">
        <v>125318.27918802542</v>
      </c>
      <c r="H45" s="129">
        <v>68824.115428832738</v>
      </c>
      <c r="I45" s="129">
        <v>56494.163759192685</v>
      </c>
      <c r="J45" s="131">
        <v>1578835</v>
      </c>
      <c r="K45" s="133">
        <v>7.937389226108202</v>
      </c>
      <c r="L45" s="129">
        <v>839575.58289553132</v>
      </c>
      <c r="M45" s="129">
        <v>344941.04649065994</v>
      </c>
      <c r="N45" s="129">
        <v>494634.53640487138</v>
      </c>
      <c r="O45" s="131">
        <v>5607164</v>
      </c>
      <c r="P45" s="132">
        <v>14.973266037796135</v>
      </c>
      <c r="Q45" s="42"/>
      <c r="R45" s="46"/>
      <c r="T45"/>
      <c r="U45" s="113"/>
      <c r="V45" s="101"/>
      <c r="W45" s="112"/>
      <c r="X45" s="113"/>
      <c r="Y45" s="113"/>
      <c r="Z45" s="112"/>
      <c r="AA45" s="112"/>
      <c r="AB45" s="113"/>
      <c r="AC45" s="113"/>
      <c r="AD45" s="113"/>
      <c r="AE45" s="113"/>
      <c r="AF45" s="113"/>
      <c r="AG45"/>
      <c r="AH45"/>
      <c r="AI45"/>
      <c r="AJ45"/>
      <c r="AK45"/>
      <c r="AL45"/>
      <c r="AM45"/>
      <c r="AN45"/>
      <c r="AO45"/>
      <c r="AP45"/>
      <c r="AQ45"/>
      <c r="AR45"/>
      <c r="AS45"/>
      <c r="AT45"/>
      <c r="AU45"/>
      <c r="AV45"/>
      <c r="AW45"/>
      <c r="AX45"/>
      <c r="AY45"/>
      <c r="AZ45"/>
      <c r="BA45"/>
    </row>
    <row r="46" spans="1:53" x14ac:dyDescent="0.3">
      <c r="A46" s="119" t="s">
        <v>151</v>
      </c>
      <c r="B46" s="129">
        <v>965483.2542019129</v>
      </c>
      <c r="C46" s="129">
        <v>414831.21980720817</v>
      </c>
      <c r="D46" s="129">
        <v>550652.03439470474</v>
      </c>
      <c r="E46" s="131">
        <v>7205212</v>
      </c>
      <c r="F46" s="132">
        <v>13.399789682828386</v>
      </c>
      <c r="G46" s="130">
        <v>111342.4310911927</v>
      </c>
      <c r="H46" s="129">
        <v>57160.386112760643</v>
      </c>
      <c r="I46" s="129">
        <v>54182.044978432066</v>
      </c>
      <c r="J46" s="131">
        <v>1581826</v>
      </c>
      <c r="K46" s="133">
        <v>7.0388545321162193</v>
      </c>
      <c r="L46" s="129">
        <v>854140.82311072014</v>
      </c>
      <c r="M46" s="129">
        <v>357670.83369444753</v>
      </c>
      <c r="N46" s="129">
        <v>496469.98941627261</v>
      </c>
      <c r="O46" s="131">
        <v>5623386</v>
      </c>
      <c r="P46" s="132">
        <v>15.189083998692604</v>
      </c>
      <c r="Q46" s="42"/>
      <c r="R46" s="46"/>
      <c r="T46"/>
      <c r="U46" s="113"/>
      <c r="V46" s="101"/>
      <c r="W46" s="112"/>
      <c r="X46" s="113"/>
      <c r="Y46" s="113"/>
      <c r="Z46" s="112"/>
      <c r="AA46" s="112"/>
      <c r="AB46" s="113"/>
      <c r="AC46" s="113"/>
      <c r="AD46" s="113"/>
      <c r="AE46" s="113"/>
      <c r="AF46" s="113"/>
      <c r="AG46"/>
      <c r="AH46"/>
      <c r="AI46"/>
      <c r="AJ46"/>
      <c r="AK46"/>
      <c r="AL46"/>
      <c r="AM46"/>
      <c r="AN46"/>
      <c r="AO46"/>
      <c r="AP46"/>
      <c r="AQ46"/>
      <c r="AR46"/>
      <c r="AS46"/>
      <c r="AT46"/>
      <c r="AU46"/>
      <c r="AV46"/>
      <c r="AW46"/>
      <c r="AX46"/>
      <c r="AY46"/>
      <c r="AZ46"/>
      <c r="BA46"/>
    </row>
    <row r="47" spans="1:53" x14ac:dyDescent="0.3">
      <c r="A47" s="119" t="s">
        <v>152</v>
      </c>
      <c r="B47" s="129">
        <v>998257.53275608981</v>
      </c>
      <c r="C47" s="129">
        <v>433198.33719502622</v>
      </c>
      <c r="D47" s="129">
        <v>565059.19556106359</v>
      </c>
      <c r="E47" s="131">
        <v>7224304</v>
      </c>
      <c r="F47" s="132">
        <v>13.81804437847701</v>
      </c>
      <c r="G47" s="130">
        <v>117295.1973375715</v>
      </c>
      <c r="H47" s="129">
        <v>65527.021100351973</v>
      </c>
      <c r="I47" s="129">
        <v>51768.176237219537</v>
      </c>
      <c r="J47" s="131">
        <v>1584723</v>
      </c>
      <c r="K47" s="133">
        <v>7.4016214403130078</v>
      </c>
      <c r="L47" s="129">
        <v>880962.3354185184</v>
      </c>
      <c r="M47" s="129">
        <v>367671.31609467429</v>
      </c>
      <c r="N47" s="129">
        <v>513291.01932384406</v>
      </c>
      <c r="O47" s="131">
        <v>5639581</v>
      </c>
      <c r="P47" s="132">
        <v>15.621060064896991</v>
      </c>
      <c r="Q47" s="42"/>
      <c r="R47" s="46"/>
      <c r="T47"/>
      <c r="U47" s="113"/>
      <c r="V47" s="101"/>
      <c r="W47" s="112"/>
      <c r="X47" s="113"/>
      <c r="Y47" s="113"/>
      <c r="Z47" s="112"/>
      <c r="AA47" s="112"/>
      <c r="AB47" s="113"/>
      <c r="AC47" s="113"/>
      <c r="AD47" s="113"/>
      <c r="AE47" s="113"/>
      <c r="AF47" s="113"/>
      <c r="AG47"/>
      <c r="AH47"/>
      <c r="AI47"/>
      <c r="AJ47"/>
      <c r="AK47"/>
      <c r="AL47"/>
      <c r="AM47"/>
      <c r="AN47"/>
      <c r="AO47"/>
      <c r="AP47"/>
      <c r="AQ47"/>
      <c r="AR47"/>
      <c r="AS47"/>
      <c r="AT47"/>
      <c r="AU47"/>
      <c r="AV47"/>
      <c r="AW47"/>
      <c r="AX47"/>
      <c r="AY47"/>
      <c r="AZ47"/>
      <c r="BA47"/>
    </row>
    <row r="48" spans="1:53" x14ac:dyDescent="0.3">
      <c r="A48" s="119" t="s">
        <v>153</v>
      </c>
      <c r="B48" s="129">
        <v>1033817.7925594002</v>
      </c>
      <c r="C48" s="129">
        <v>470426.99612593936</v>
      </c>
      <c r="D48" s="129">
        <v>563390.7964334609</v>
      </c>
      <c r="E48" s="131">
        <v>7234380</v>
      </c>
      <c r="F48" s="132">
        <v>14.290344059330588</v>
      </c>
      <c r="G48" s="130">
        <v>116827.74943758053</v>
      </c>
      <c r="H48" s="129">
        <v>65222.202743188194</v>
      </c>
      <c r="I48" s="129">
        <v>51605.546694392338</v>
      </c>
      <c r="J48" s="131">
        <v>1581643</v>
      </c>
      <c r="K48" s="133">
        <v>7.3864803522400768</v>
      </c>
      <c r="L48" s="129">
        <v>916990.04312181962</v>
      </c>
      <c r="M48" s="129">
        <v>405204.79338275117</v>
      </c>
      <c r="N48" s="129">
        <v>511785.2497390685</v>
      </c>
      <c r="O48" s="131">
        <v>5652737</v>
      </c>
      <c r="P48" s="132">
        <v>16.222053902769925</v>
      </c>
      <c r="Q48" s="42"/>
      <c r="R48" s="46"/>
      <c r="T48"/>
      <c r="U48" s="113"/>
      <c r="V48" s="101"/>
      <c r="W48" s="112"/>
      <c r="X48" s="113"/>
      <c r="Y48" s="113"/>
      <c r="Z48" s="112"/>
      <c r="AA48" s="112"/>
      <c r="AB48" s="113"/>
      <c r="AC48" s="113"/>
      <c r="AD48" s="113"/>
      <c r="AE48" s="113"/>
      <c r="AF48" s="113"/>
      <c r="AG48"/>
      <c r="AH48"/>
      <c r="AI48"/>
      <c r="AJ48"/>
      <c r="AK48"/>
      <c r="AL48"/>
      <c r="AM48"/>
      <c r="AN48"/>
      <c r="AO48"/>
      <c r="AP48"/>
      <c r="AQ48"/>
      <c r="AR48"/>
      <c r="AS48"/>
      <c r="AT48"/>
      <c r="AU48"/>
      <c r="AV48"/>
      <c r="AW48"/>
      <c r="AX48"/>
      <c r="AY48"/>
      <c r="AZ48"/>
      <c r="BA48"/>
    </row>
    <row r="49" spans="1:53" x14ac:dyDescent="0.3">
      <c r="A49" s="119" t="s">
        <v>154</v>
      </c>
      <c r="B49" s="129">
        <v>1025182.6513221567</v>
      </c>
      <c r="C49" s="129">
        <v>505795.81957451394</v>
      </c>
      <c r="D49" s="129">
        <v>519386.83174764266</v>
      </c>
      <c r="E49" s="131">
        <v>7239831</v>
      </c>
      <c r="F49" s="132">
        <v>14.160311909520493</v>
      </c>
      <c r="G49" s="130">
        <v>110631.42919139678</v>
      </c>
      <c r="H49" s="129">
        <v>62489.608077074306</v>
      </c>
      <c r="I49" s="129">
        <v>48141.821114322462</v>
      </c>
      <c r="J49" s="131">
        <v>1575626</v>
      </c>
      <c r="K49" s="133">
        <v>7.0214269878382796</v>
      </c>
      <c r="L49" s="129">
        <v>914551.22213075985</v>
      </c>
      <c r="M49" s="129">
        <v>443306.2114974396</v>
      </c>
      <c r="N49" s="129">
        <v>471245.0106333202</v>
      </c>
      <c r="O49" s="131">
        <v>5664205</v>
      </c>
      <c r="P49" s="132">
        <v>16.146153293017466</v>
      </c>
      <c r="Q49" s="42"/>
      <c r="R49" s="46"/>
      <c r="T49"/>
      <c r="U49" s="113"/>
      <c r="V49" s="101"/>
      <c r="W49" s="112"/>
      <c r="X49" s="113"/>
      <c r="Y49" s="113"/>
      <c r="Z49" s="112"/>
      <c r="AA49" s="112"/>
      <c r="AB49" s="113"/>
      <c r="AC49" s="113"/>
      <c r="AD49" s="113"/>
      <c r="AE49" s="113"/>
      <c r="AF49" s="113"/>
      <c r="AG49"/>
      <c r="AH49"/>
      <c r="AI49"/>
      <c r="AJ49"/>
      <c r="AK49"/>
      <c r="AL49"/>
      <c r="AM49"/>
      <c r="AN49"/>
      <c r="AO49"/>
      <c r="AP49"/>
      <c r="AQ49"/>
      <c r="AR49"/>
      <c r="AS49"/>
      <c r="AT49"/>
      <c r="AU49"/>
      <c r="AV49"/>
      <c r="AW49"/>
      <c r="AX49"/>
      <c r="AY49"/>
      <c r="AZ49"/>
      <c r="BA49"/>
    </row>
    <row r="50" spans="1:53" x14ac:dyDescent="0.3">
      <c r="A50" s="119" t="s">
        <v>155</v>
      </c>
      <c r="B50" s="129">
        <v>1096605.523454458</v>
      </c>
      <c r="C50" s="129">
        <v>561407.89666084945</v>
      </c>
      <c r="D50" s="129">
        <v>535197.62679360854</v>
      </c>
      <c r="E50" s="131">
        <v>7245338</v>
      </c>
      <c r="F50" s="132">
        <v>15.135325963460339</v>
      </c>
      <c r="G50" s="130">
        <v>114461.77540712766</v>
      </c>
      <c r="H50" s="129">
        <v>64462.463464397559</v>
      </c>
      <c r="I50" s="129">
        <v>49999.311942730099</v>
      </c>
      <c r="J50" s="131">
        <v>1569613</v>
      </c>
      <c r="K50" s="133">
        <v>7.2923564857788294</v>
      </c>
      <c r="L50" s="129">
        <v>982143.7480473303</v>
      </c>
      <c r="M50" s="129">
        <v>496945.43319645186</v>
      </c>
      <c r="N50" s="129">
        <v>485198.31485087844</v>
      </c>
      <c r="O50" s="131">
        <v>5675725</v>
      </c>
      <c r="P50" s="132">
        <v>17.304287083100931</v>
      </c>
      <c r="Q50" s="42"/>
      <c r="R50" s="46"/>
      <c r="T50"/>
      <c r="U50" s="113"/>
      <c r="V50" s="101"/>
      <c r="W50" s="112"/>
      <c r="X50" s="113"/>
      <c r="Y50" s="113"/>
      <c r="Z50" s="112"/>
      <c r="AA50" s="112"/>
      <c r="AB50" s="113"/>
      <c r="AC50" s="113"/>
      <c r="AD50" s="113"/>
      <c r="AE50" s="113"/>
      <c r="AF50" s="113"/>
      <c r="AG50"/>
      <c r="AH50"/>
      <c r="AI50"/>
      <c r="AJ50"/>
      <c r="AK50"/>
      <c r="AL50"/>
      <c r="AM50"/>
      <c r="AN50"/>
      <c r="AO50"/>
      <c r="AP50"/>
      <c r="AQ50"/>
      <c r="AR50"/>
      <c r="AS50"/>
      <c r="AT50"/>
      <c r="AU50"/>
      <c r="AV50"/>
      <c r="AW50"/>
      <c r="AX50"/>
      <c r="AY50"/>
      <c r="AZ50"/>
      <c r="BA50"/>
    </row>
    <row r="51" spans="1:53" x14ac:dyDescent="0.3">
      <c r="A51" s="119" t="s">
        <v>156</v>
      </c>
      <c r="B51" s="129">
        <v>1127756.1306498982</v>
      </c>
      <c r="C51" s="129">
        <v>573373.37636885978</v>
      </c>
      <c r="D51" s="129">
        <v>554382.7542810383</v>
      </c>
      <c r="E51" s="131">
        <v>7250999</v>
      </c>
      <c r="F51" s="132">
        <v>15.553113862653936</v>
      </c>
      <c r="G51" s="130">
        <v>113486.16590912241</v>
      </c>
      <c r="H51" s="129">
        <v>56984.022154969716</v>
      </c>
      <c r="I51" s="129">
        <v>56502.143754152698</v>
      </c>
      <c r="J51" s="131">
        <v>1563665</v>
      </c>
      <c r="K51" s="133">
        <v>7.2577032746222763</v>
      </c>
      <c r="L51" s="129">
        <v>1014269.9647407758</v>
      </c>
      <c r="M51" s="129">
        <v>516389.3542138901</v>
      </c>
      <c r="N51" s="129">
        <v>497880.6105268856</v>
      </c>
      <c r="O51" s="131">
        <v>5687334</v>
      </c>
      <c r="P51" s="132">
        <v>17.83383857429115</v>
      </c>
      <c r="Q51" s="42"/>
      <c r="R51" s="46"/>
      <c r="T51"/>
      <c r="U51" s="113"/>
      <c r="V51" s="101"/>
      <c r="W51" s="112"/>
      <c r="X51" s="113"/>
      <c r="Y51" s="113"/>
      <c r="Z51" s="112"/>
      <c r="AA51" s="112"/>
      <c r="AB51" s="113"/>
      <c r="AC51" s="113"/>
      <c r="AD51" s="113"/>
      <c r="AE51" s="113"/>
      <c r="AF51" s="113"/>
      <c r="AG51"/>
      <c r="AH51"/>
      <c r="AI51"/>
      <c r="AJ51"/>
      <c r="AK51"/>
      <c r="AL51"/>
      <c r="AM51"/>
      <c r="AN51"/>
      <c r="AO51"/>
      <c r="AP51"/>
      <c r="AQ51"/>
      <c r="AR51"/>
      <c r="AS51"/>
      <c r="AT51"/>
      <c r="AU51"/>
      <c r="AV51"/>
      <c r="AW51"/>
      <c r="AX51"/>
      <c r="AY51"/>
      <c r="AZ51"/>
      <c r="BA51"/>
    </row>
    <row r="52" spans="1:53" x14ac:dyDescent="0.3">
      <c r="A52" s="119" t="s">
        <v>157</v>
      </c>
      <c r="B52" s="129">
        <v>1121599.3199039106</v>
      </c>
      <c r="C52" s="129">
        <v>565054.57910103805</v>
      </c>
      <c r="D52" s="129">
        <v>556544.74080287269</v>
      </c>
      <c r="E52" s="131">
        <v>7262538</v>
      </c>
      <c r="F52" s="132">
        <v>15.443627556976786</v>
      </c>
      <c r="G52" s="130">
        <v>91885.100244426139</v>
      </c>
      <c r="H52" s="129">
        <v>46037.789787846996</v>
      </c>
      <c r="I52" s="129">
        <v>45847.310456579144</v>
      </c>
      <c r="J52" s="131">
        <v>1558691</v>
      </c>
      <c r="K52" s="133">
        <v>5.895017052412963</v>
      </c>
      <c r="L52" s="129">
        <v>1029714.2196594846</v>
      </c>
      <c r="M52" s="129">
        <v>519016.78931319108</v>
      </c>
      <c r="N52" s="129">
        <v>510697.43034629349</v>
      </c>
      <c r="O52" s="131">
        <v>5703847</v>
      </c>
      <c r="P52" s="132">
        <v>18.052977572145334</v>
      </c>
      <c r="Q52" s="42"/>
      <c r="R52" s="46"/>
      <c r="T52"/>
      <c r="U52" s="113"/>
      <c r="V52" s="101"/>
      <c r="W52" s="112"/>
      <c r="X52" s="113"/>
      <c r="Y52" s="113"/>
      <c r="Z52" s="112"/>
      <c r="AA52" s="112"/>
      <c r="AB52" s="113"/>
      <c r="AC52" s="113"/>
      <c r="AD52" s="113"/>
      <c r="AE52" s="113"/>
      <c r="AF52" s="113"/>
      <c r="AG52"/>
      <c r="AH52"/>
      <c r="AI52"/>
      <c r="AJ52"/>
      <c r="AK52"/>
      <c r="AL52"/>
      <c r="AM52"/>
      <c r="AN52"/>
      <c r="AO52"/>
      <c r="AP52"/>
      <c r="AQ52"/>
      <c r="AR52"/>
      <c r="AS52"/>
      <c r="AT52"/>
      <c r="AU52"/>
      <c r="AV52"/>
      <c r="AW52"/>
      <c r="AX52"/>
      <c r="AY52"/>
      <c r="AZ52"/>
      <c r="BA52"/>
    </row>
    <row r="53" spans="1:53" ht="26.25" customHeight="1" x14ac:dyDescent="0.3">
      <c r="A53" s="119" t="s">
        <v>158</v>
      </c>
      <c r="B53" s="129">
        <v>1082882.9267423723</v>
      </c>
      <c r="C53" s="129">
        <v>542482.186117362</v>
      </c>
      <c r="D53" s="129">
        <v>540400.74062501034</v>
      </c>
      <c r="E53" s="131">
        <v>7277087</v>
      </c>
      <c r="F53" s="132">
        <v>14.880719809208992</v>
      </c>
      <c r="G53" s="130">
        <v>94252.983177722053</v>
      </c>
      <c r="H53" s="129">
        <v>52611.970764311583</v>
      </c>
      <c r="I53" s="129">
        <v>41641.01241341047</v>
      </c>
      <c r="J53" s="131">
        <v>1554417</v>
      </c>
      <c r="K53" s="133">
        <v>6.0635584388051633</v>
      </c>
      <c r="L53" s="129">
        <v>988629.94356465025</v>
      </c>
      <c r="M53" s="129">
        <v>489870.21535305039</v>
      </c>
      <c r="N53" s="129">
        <v>498759.72821159987</v>
      </c>
      <c r="O53" s="131">
        <v>5722670</v>
      </c>
      <c r="P53" s="132">
        <v>17.275676276364884</v>
      </c>
      <c r="Q53" s="42"/>
      <c r="R53" s="46"/>
      <c r="T53"/>
      <c r="U53" s="113"/>
      <c r="V53" s="101"/>
      <c r="W53" s="112"/>
      <c r="X53" s="113"/>
      <c r="Y53" s="113"/>
      <c r="Z53" s="112"/>
      <c r="AA53" s="112"/>
      <c r="AB53" s="113"/>
      <c r="AC53" s="113"/>
      <c r="AD53" s="113"/>
      <c r="AE53" s="113"/>
      <c r="AF53" s="113"/>
      <c r="AG53"/>
      <c r="AH53"/>
      <c r="AI53"/>
      <c r="AJ53"/>
      <c r="AK53"/>
      <c r="AL53"/>
      <c r="AM53"/>
      <c r="AN53"/>
      <c r="AO53"/>
      <c r="AP53"/>
      <c r="AQ53"/>
      <c r="AR53"/>
      <c r="AS53"/>
      <c r="AT53"/>
      <c r="AU53"/>
      <c r="AV53"/>
      <c r="AW53"/>
      <c r="AX53"/>
      <c r="AY53"/>
      <c r="AZ53"/>
      <c r="BA53"/>
    </row>
    <row r="54" spans="1:53" x14ac:dyDescent="0.3">
      <c r="A54" s="119" t="s">
        <v>159</v>
      </c>
      <c r="B54" s="129">
        <v>1127920.372567398</v>
      </c>
      <c r="C54" s="129">
        <v>567067.64855902875</v>
      </c>
      <c r="D54" s="129">
        <v>560852.72400836926</v>
      </c>
      <c r="E54" s="131">
        <v>7291831</v>
      </c>
      <c r="F54" s="132">
        <v>15.468273641660071</v>
      </c>
      <c r="G54" s="130">
        <v>92516.144270704535</v>
      </c>
      <c r="H54" s="129">
        <v>52230.589935187832</v>
      </c>
      <c r="I54" s="129">
        <v>40285.554335516703</v>
      </c>
      <c r="J54" s="131">
        <v>1550077</v>
      </c>
      <c r="K54" s="133">
        <v>5.968487002304049</v>
      </c>
      <c r="L54" s="129">
        <v>1035404.2282966936</v>
      </c>
      <c r="M54" s="129">
        <v>514837.05862384097</v>
      </c>
      <c r="N54" s="129">
        <v>520567.16967285261</v>
      </c>
      <c r="O54" s="131">
        <v>5741754</v>
      </c>
      <c r="P54" s="132">
        <v>18.032890790805279</v>
      </c>
      <c r="Q54" s="42"/>
      <c r="R54" s="46"/>
      <c r="T54"/>
      <c r="U54" s="113"/>
      <c r="V54" s="101"/>
      <c r="W54" s="112"/>
      <c r="X54" s="113"/>
      <c r="Y54" s="113"/>
      <c r="Z54" s="112"/>
      <c r="AA54" s="112"/>
      <c r="AB54" s="113"/>
      <c r="AC54" s="113"/>
      <c r="AD54" s="113"/>
      <c r="AE54" s="113"/>
      <c r="AF54" s="113"/>
      <c r="AG54"/>
      <c r="AH54"/>
      <c r="AI54"/>
      <c r="AJ54"/>
      <c r="AK54"/>
      <c r="AL54"/>
      <c r="AM54"/>
      <c r="AN54"/>
      <c r="AO54"/>
      <c r="AP54"/>
      <c r="AQ54"/>
      <c r="AR54"/>
      <c r="AS54"/>
      <c r="AT54"/>
      <c r="AU54"/>
      <c r="AV54"/>
      <c r="AW54"/>
      <c r="AX54"/>
      <c r="AY54"/>
      <c r="AZ54"/>
      <c r="BA54"/>
    </row>
    <row r="55" spans="1:53" x14ac:dyDescent="0.3">
      <c r="A55" s="119" t="s">
        <v>160</v>
      </c>
      <c r="B55" s="129">
        <v>1073826.5508218738</v>
      </c>
      <c r="C55" s="129">
        <v>539685.03088396683</v>
      </c>
      <c r="D55" s="129">
        <v>534141.51993790688</v>
      </c>
      <c r="E55" s="131">
        <v>7306442</v>
      </c>
      <c r="F55" s="132">
        <v>14.696983166661335</v>
      </c>
      <c r="G55" s="130">
        <v>89148.309841521215</v>
      </c>
      <c r="H55" s="129">
        <v>48238.901972092295</v>
      </c>
      <c r="I55" s="129">
        <v>40909.40786942892</v>
      </c>
      <c r="J55" s="131">
        <v>1545808</v>
      </c>
      <c r="K55" s="133">
        <v>5.7671010786282135</v>
      </c>
      <c r="L55" s="129">
        <v>984678.24098035251</v>
      </c>
      <c r="M55" s="129">
        <v>491446.12891187455</v>
      </c>
      <c r="N55" s="129">
        <v>493232.1120684779</v>
      </c>
      <c r="O55" s="131">
        <v>5760634</v>
      </c>
      <c r="P55" s="132">
        <v>17.093226908363775</v>
      </c>
      <c r="Q55" s="42"/>
      <c r="R55" s="46"/>
      <c r="T55"/>
      <c r="U55" s="113"/>
      <c r="V55" s="101"/>
      <c r="W55" s="112"/>
      <c r="X55" s="113"/>
      <c r="Y55" s="113"/>
      <c r="Z55" s="112"/>
      <c r="AA55" s="112"/>
      <c r="AB55" s="113"/>
      <c r="AC55" s="113"/>
      <c r="AD55" s="113"/>
      <c r="AE55" s="113"/>
      <c r="AF55" s="113"/>
      <c r="AG55"/>
      <c r="AH55"/>
      <c r="AI55"/>
      <c r="AJ55"/>
      <c r="AK55"/>
      <c r="AL55"/>
      <c r="AM55"/>
      <c r="AN55"/>
      <c r="AO55"/>
      <c r="AP55"/>
      <c r="AQ55"/>
      <c r="AR55"/>
      <c r="AS55"/>
      <c r="AT55"/>
      <c r="AU55"/>
      <c r="AV55"/>
      <c r="AW55"/>
      <c r="AX55"/>
      <c r="AY55"/>
      <c r="AZ55"/>
      <c r="BA55"/>
    </row>
    <row r="56" spans="1:53" ht="15.75" customHeight="1" x14ac:dyDescent="0.3">
      <c r="A56" s="119" t="s">
        <v>161</v>
      </c>
      <c r="B56" s="129">
        <v>1119534.0587843023</v>
      </c>
      <c r="C56" s="129">
        <v>565062.61255388241</v>
      </c>
      <c r="D56" s="129">
        <v>554471.4462304198</v>
      </c>
      <c r="E56" s="131">
        <v>7321531</v>
      </c>
      <c r="F56" s="132">
        <v>15.290982975887179</v>
      </c>
      <c r="G56" s="130">
        <v>89464.448989996032</v>
      </c>
      <c r="H56" s="129">
        <v>47208.28001632278</v>
      </c>
      <c r="I56" s="129">
        <v>42256.168973673251</v>
      </c>
      <c r="J56" s="131">
        <v>1542136</v>
      </c>
      <c r="K56" s="133">
        <v>5.8013332799439237</v>
      </c>
      <c r="L56" s="129">
        <v>1030069.6097943063</v>
      </c>
      <c r="M56" s="129">
        <v>517854.33253755973</v>
      </c>
      <c r="N56" s="129">
        <v>512215.27725674654</v>
      </c>
      <c r="O56" s="131">
        <v>5779395</v>
      </c>
      <c r="P56" s="132">
        <v>17.823139096640848</v>
      </c>
      <c r="Q56" s="42"/>
      <c r="R56" s="46"/>
      <c r="T56"/>
      <c r="U56" s="113"/>
      <c r="V56" s="101"/>
      <c r="W56" s="112"/>
      <c r="X56" s="113"/>
      <c r="Y56" s="113"/>
      <c r="Z56" s="112"/>
      <c r="AA56" s="112"/>
      <c r="AB56" s="113"/>
      <c r="AC56" s="113"/>
      <c r="AD56" s="113"/>
      <c r="AE56" s="113"/>
      <c r="AF56" s="113"/>
      <c r="AG56"/>
      <c r="AH56"/>
      <c r="AI56"/>
      <c r="AJ56"/>
      <c r="AK56"/>
      <c r="AL56"/>
      <c r="AM56"/>
      <c r="AN56"/>
      <c r="AO56"/>
      <c r="AP56"/>
      <c r="AQ56"/>
      <c r="AR56"/>
      <c r="AS56"/>
      <c r="AT56"/>
      <c r="AU56"/>
      <c r="AV56"/>
      <c r="AW56"/>
      <c r="AX56"/>
      <c r="AY56"/>
      <c r="AZ56"/>
      <c r="BA56"/>
    </row>
    <row r="57" spans="1:53" x14ac:dyDescent="0.3">
      <c r="A57" s="119" t="s">
        <v>162</v>
      </c>
      <c r="B57" s="129">
        <v>1163879.7626515497</v>
      </c>
      <c r="C57" s="129">
        <v>590502.11438571801</v>
      </c>
      <c r="D57" s="129">
        <v>573377.64826583175</v>
      </c>
      <c r="E57" s="131">
        <v>7337115</v>
      </c>
      <c r="F57" s="132">
        <v>15.862907459560734</v>
      </c>
      <c r="G57" s="130">
        <v>85809.858290636548</v>
      </c>
      <c r="H57" s="129">
        <v>45598.46643425907</v>
      </c>
      <c r="I57" s="129">
        <v>40211.391856377479</v>
      </c>
      <c r="J57" s="131">
        <v>1538859</v>
      </c>
      <c r="K57" s="133">
        <v>5.5762001775754984</v>
      </c>
      <c r="L57" s="129">
        <v>1078069.9043609132</v>
      </c>
      <c r="M57" s="129">
        <v>544903.64795145893</v>
      </c>
      <c r="N57" s="129">
        <v>533166.25640945428</v>
      </c>
      <c r="O57" s="131">
        <v>5798256</v>
      </c>
      <c r="P57" s="132">
        <v>18.593002867774608</v>
      </c>
      <c r="Q57" s="42"/>
      <c r="R57" s="46"/>
      <c r="T57"/>
      <c r="U57" s="113"/>
      <c r="V57" s="101"/>
      <c r="W57" s="112"/>
      <c r="X57" s="113"/>
      <c r="Y57" s="113"/>
      <c r="Z57" s="112"/>
      <c r="AA57" s="112"/>
      <c r="AB57" s="113"/>
      <c r="AC57" s="113"/>
      <c r="AD57" s="113"/>
      <c r="AE57" s="113"/>
      <c r="AF57" s="113"/>
      <c r="AG57"/>
      <c r="AH57"/>
      <c r="AI57"/>
      <c r="AJ57"/>
      <c r="AK57"/>
      <c r="AL57"/>
      <c r="AM57"/>
      <c r="AN57"/>
      <c r="AO57"/>
      <c r="AP57"/>
      <c r="AQ57"/>
      <c r="AR57"/>
      <c r="AS57"/>
      <c r="AT57"/>
      <c r="AU57"/>
      <c r="AV57"/>
      <c r="AW57"/>
      <c r="AX57"/>
      <c r="AY57"/>
      <c r="AZ57"/>
      <c r="BA57"/>
    </row>
    <row r="58" spans="1:53" x14ac:dyDescent="0.3">
      <c r="A58" s="119" t="s">
        <v>163</v>
      </c>
      <c r="B58" s="129">
        <v>1124517.8835909052</v>
      </c>
      <c r="C58" s="129">
        <v>578476.99623601406</v>
      </c>
      <c r="D58" s="129">
        <v>546040.88735489117</v>
      </c>
      <c r="E58" s="131">
        <v>7352408</v>
      </c>
      <c r="F58" s="132">
        <v>15.294552255409455</v>
      </c>
      <c r="G58" s="130">
        <v>89188.165592965728</v>
      </c>
      <c r="H58" s="129">
        <v>53330.938613731589</v>
      </c>
      <c r="I58" s="129">
        <v>35857.226979234139</v>
      </c>
      <c r="J58" s="131">
        <v>1535499</v>
      </c>
      <c r="K58" s="133">
        <v>5.8084157393111768</v>
      </c>
      <c r="L58" s="129">
        <v>1035329.7179979396</v>
      </c>
      <c r="M58" s="129">
        <v>525146.05762228253</v>
      </c>
      <c r="N58" s="129">
        <v>510183.66037565703</v>
      </c>
      <c r="O58" s="131">
        <v>5816909</v>
      </c>
      <c r="P58" s="132">
        <v>17.798623255030112</v>
      </c>
      <c r="Q58" s="42"/>
      <c r="R58" s="46"/>
      <c r="T58"/>
      <c r="U58" s="113"/>
      <c r="V58" s="101"/>
      <c r="W58" s="112"/>
      <c r="X58" s="113"/>
      <c r="Y58" s="113"/>
      <c r="Z58" s="112"/>
      <c r="AA58" s="112"/>
      <c r="AB58" s="113"/>
      <c r="AC58" s="113"/>
      <c r="AD58" s="113"/>
      <c r="AE58" s="113"/>
      <c r="AF58" s="113"/>
      <c r="AG58"/>
      <c r="AH58"/>
      <c r="AI58"/>
      <c r="AJ58"/>
      <c r="AK58"/>
      <c r="AL58"/>
      <c r="AM58"/>
      <c r="AN58"/>
      <c r="AO58"/>
      <c r="AP58"/>
      <c r="AQ58"/>
      <c r="AR58"/>
      <c r="AS58"/>
      <c r="AT58"/>
      <c r="AU58"/>
      <c r="AV58"/>
      <c r="AW58"/>
      <c r="AX58"/>
      <c r="AY58"/>
      <c r="AZ58"/>
      <c r="BA58"/>
    </row>
    <row r="59" spans="1:53" x14ac:dyDescent="0.3">
      <c r="A59" s="119" t="s">
        <v>164</v>
      </c>
      <c r="B59" s="129">
        <v>1164300.1728790677</v>
      </c>
      <c r="C59" s="129">
        <v>613917.88226953603</v>
      </c>
      <c r="D59" s="129">
        <v>550382.29060953157</v>
      </c>
      <c r="E59" s="131">
        <v>7367789</v>
      </c>
      <c r="F59" s="132">
        <v>15.80257215399447</v>
      </c>
      <c r="G59" s="130">
        <v>90636.964230234807</v>
      </c>
      <c r="H59" s="129">
        <v>57946.722645780028</v>
      </c>
      <c r="I59" s="129">
        <v>32690.24158445478</v>
      </c>
      <c r="J59" s="131">
        <v>1532202</v>
      </c>
      <c r="K59" s="133">
        <v>5.9154709516261432</v>
      </c>
      <c r="L59" s="129">
        <v>1073663.208648833</v>
      </c>
      <c r="M59" s="129">
        <v>555971.15962375607</v>
      </c>
      <c r="N59" s="129">
        <v>517692.04902507679</v>
      </c>
      <c r="O59" s="131">
        <v>5835587</v>
      </c>
      <c r="P59" s="132">
        <v>18.398546858248075</v>
      </c>
      <c r="Q59" s="42"/>
      <c r="R59" s="46"/>
      <c r="T59"/>
      <c r="U59" s="113"/>
      <c r="V59" s="101"/>
      <c r="W59" s="112"/>
      <c r="X59" s="113"/>
      <c r="Y59" s="113"/>
      <c r="Z59" s="112"/>
      <c r="AA59" s="112"/>
      <c r="AB59" s="113"/>
      <c r="AC59" s="113"/>
      <c r="AD59" s="113"/>
      <c r="AE59" s="113"/>
      <c r="AF59" s="113"/>
      <c r="AG59"/>
      <c r="AH59"/>
      <c r="AI59"/>
      <c r="AJ59"/>
      <c r="AK59"/>
      <c r="AL59"/>
      <c r="AM59"/>
      <c r="AN59"/>
      <c r="AO59"/>
      <c r="AP59"/>
      <c r="AQ59"/>
      <c r="AR59"/>
      <c r="AS59"/>
      <c r="AT59"/>
      <c r="AU59"/>
      <c r="AV59"/>
      <c r="AW59"/>
      <c r="AX59"/>
      <c r="AY59"/>
      <c r="AZ59"/>
      <c r="BA59"/>
    </row>
    <row r="60" spans="1:53" x14ac:dyDescent="0.3">
      <c r="A60" s="119" t="s">
        <v>165</v>
      </c>
      <c r="B60" s="129">
        <v>1245651.7378638305</v>
      </c>
      <c r="C60" s="129">
        <v>685780.32944105566</v>
      </c>
      <c r="D60" s="129">
        <v>559871.40842277487</v>
      </c>
      <c r="E60" s="131">
        <v>7369834</v>
      </c>
      <c r="F60" s="132">
        <v>16.902032499834196</v>
      </c>
      <c r="G60" s="130">
        <v>103196.84562123432</v>
      </c>
      <c r="H60" s="129">
        <v>66600.407229488061</v>
      </c>
      <c r="I60" s="129">
        <v>36596.438391746255</v>
      </c>
      <c r="J60" s="131">
        <v>1527400</v>
      </c>
      <c r="K60" s="133">
        <v>6.7563732893305168</v>
      </c>
      <c r="L60" s="129">
        <v>1142454.8922425963</v>
      </c>
      <c r="M60" s="129">
        <v>619179.92221156764</v>
      </c>
      <c r="N60" s="129">
        <v>523274.97003102861</v>
      </c>
      <c r="O60" s="131">
        <v>5842434</v>
      </c>
      <c r="P60" s="132">
        <v>19.554433858261749</v>
      </c>
      <c r="Q60" s="42"/>
      <c r="R60" s="46"/>
      <c r="T60"/>
      <c r="U60" s="113"/>
      <c r="V60" s="101"/>
      <c r="W60" s="112"/>
      <c r="X60" s="113"/>
      <c r="Y60" s="113"/>
      <c r="Z60" s="112"/>
      <c r="AA60" s="112"/>
      <c r="AB60" s="113"/>
      <c r="AC60" s="113"/>
      <c r="AD60" s="113"/>
      <c r="AE60" s="113"/>
      <c r="AF60" s="113"/>
      <c r="AG60"/>
      <c r="AH60"/>
      <c r="AI60"/>
      <c r="AJ60"/>
      <c r="AK60"/>
      <c r="AL60"/>
      <c r="AM60"/>
      <c r="AN60"/>
      <c r="AO60"/>
      <c r="AP60"/>
      <c r="AQ60"/>
      <c r="AR60"/>
      <c r="AS60"/>
      <c r="AT60"/>
      <c r="AU60"/>
      <c r="AV60"/>
      <c r="AW60"/>
      <c r="AX60"/>
      <c r="AY60"/>
      <c r="AZ60"/>
      <c r="BA60"/>
    </row>
    <row r="61" spans="1:53" x14ac:dyDescent="0.3">
      <c r="A61" s="119" t="s">
        <v>166</v>
      </c>
      <c r="B61" s="129">
        <v>1212241.2125128298</v>
      </c>
      <c r="C61" s="129">
        <v>667554.74654149287</v>
      </c>
      <c r="D61" s="129">
        <v>544686.46597133705</v>
      </c>
      <c r="E61" s="131">
        <v>7365252</v>
      </c>
      <c r="F61" s="132">
        <v>16.458923774947955</v>
      </c>
      <c r="G61" s="130">
        <v>96756.478423327586</v>
      </c>
      <c r="H61" s="129">
        <v>52518.188399141218</v>
      </c>
      <c r="I61" s="129">
        <v>44238.290024186368</v>
      </c>
      <c r="J61" s="131">
        <v>1521863</v>
      </c>
      <c r="K61" s="133">
        <v>6.3577653457195282</v>
      </c>
      <c r="L61" s="129">
        <v>1115484.7340895021</v>
      </c>
      <c r="M61" s="129">
        <v>615036.55814235157</v>
      </c>
      <c r="N61" s="129">
        <v>500448.17594715068</v>
      </c>
      <c r="O61" s="131">
        <v>5843389</v>
      </c>
      <c r="P61" s="132">
        <v>19.089688091782048</v>
      </c>
      <c r="Q61" s="42"/>
      <c r="R61" s="46"/>
      <c r="T61"/>
      <c r="U61" s="113"/>
      <c r="V61" s="101"/>
      <c r="W61" s="112"/>
      <c r="X61" s="113"/>
      <c r="Y61" s="113"/>
      <c r="Z61" s="112"/>
      <c r="AA61" s="112"/>
      <c r="AB61" s="113"/>
      <c r="AC61" s="113"/>
      <c r="AD61" s="113"/>
      <c r="AE61" s="113"/>
      <c r="AF61" s="113"/>
      <c r="AG61"/>
      <c r="AH61"/>
      <c r="AI61"/>
      <c r="AJ61"/>
      <c r="AK61"/>
      <c r="AL61"/>
      <c r="AM61"/>
      <c r="AN61"/>
      <c r="AO61"/>
      <c r="AP61"/>
      <c r="AQ61"/>
      <c r="AR61"/>
      <c r="AS61"/>
      <c r="AT61"/>
      <c r="AU61"/>
      <c r="AV61"/>
      <c r="AW61"/>
      <c r="AX61"/>
      <c r="AY61"/>
      <c r="AZ61"/>
      <c r="BA61"/>
    </row>
    <row r="62" spans="1:53" x14ac:dyDescent="0.3">
      <c r="A62" s="119" t="s">
        <v>167</v>
      </c>
      <c r="B62" s="129">
        <v>1193346.0756606329</v>
      </c>
      <c r="C62" s="129">
        <v>645845.02989745594</v>
      </c>
      <c r="D62" s="129">
        <v>547501.04576317687</v>
      </c>
      <c r="E62" s="131">
        <v>7360728</v>
      </c>
      <c r="F62" s="132">
        <v>16.212337633731785</v>
      </c>
      <c r="G62" s="130">
        <v>94276.204249486473</v>
      </c>
      <c r="H62" s="129">
        <v>50239.078934452409</v>
      </c>
      <c r="I62" s="129">
        <v>44037.125315034064</v>
      </c>
      <c r="J62" s="131">
        <v>1516306</v>
      </c>
      <c r="K62" s="133">
        <v>6.2174920002615881</v>
      </c>
      <c r="L62" s="129">
        <v>1099069.8714111464</v>
      </c>
      <c r="M62" s="129">
        <v>595605.95096300356</v>
      </c>
      <c r="N62" s="129">
        <v>503463.9204481428</v>
      </c>
      <c r="O62" s="131">
        <v>5844422</v>
      </c>
      <c r="P62" s="132">
        <v>18.805450246596607</v>
      </c>
      <c r="Q62" s="42"/>
      <c r="R62" s="46"/>
      <c r="T62"/>
      <c r="U62" s="113"/>
      <c r="V62" s="101"/>
      <c r="W62" s="112"/>
      <c r="X62" s="113"/>
      <c r="Y62" s="113"/>
      <c r="Z62" s="112"/>
      <c r="AA62" s="112"/>
      <c r="AB62" s="113"/>
      <c r="AC62" s="113"/>
      <c r="AD62" s="113"/>
      <c r="AE62" s="113"/>
      <c r="AF62" s="113"/>
      <c r="AG62"/>
      <c r="AH62"/>
      <c r="AI62"/>
      <c r="AJ62"/>
      <c r="AK62"/>
      <c r="AL62"/>
      <c r="AM62"/>
      <c r="AN62"/>
      <c r="AO62"/>
      <c r="AP62"/>
      <c r="AQ62"/>
      <c r="AR62"/>
      <c r="AS62"/>
      <c r="AT62"/>
      <c r="AU62"/>
      <c r="AV62"/>
      <c r="AW62"/>
      <c r="AX62"/>
      <c r="AY62"/>
      <c r="AZ62"/>
      <c r="BA62"/>
    </row>
    <row r="63" spans="1:53" x14ac:dyDescent="0.3">
      <c r="A63" s="119" t="s">
        <v>168</v>
      </c>
      <c r="B63" s="129">
        <v>1191845.4661902711</v>
      </c>
      <c r="C63" s="129">
        <v>642064.7234416171</v>
      </c>
      <c r="D63" s="129">
        <v>549780.7427486541</v>
      </c>
      <c r="E63" s="131">
        <v>7356080</v>
      </c>
      <c r="F63" s="132">
        <v>16.202181952755694</v>
      </c>
      <c r="G63" s="130">
        <v>92524.953681016137</v>
      </c>
      <c r="H63" s="129">
        <v>51835.197189388477</v>
      </c>
      <c r="I63" s="129">
        <v>40689.756491627661</v>
      </c>
      <c r="J63" s="131">
        <v>1510730</v>
      </c>
      <c r="K63" s="133">
        <v>6.1245195157980676</v>
      </c>
      <c r="L63" s="129">
        <v>1099320.5125092552</v>
      </c>
      <c r="M63" s="129">
        <v>590229.52625222865</v>
      </c>
      <c r="N63" s="129">
        <v>509090.98625702644</v>
      </c>
      <c r="O63" s="131">
        <v>5845350</v>
      </c>
      <c r="P63" s="132">
        <v>18.806752589823624</v>
      </c>
      <c r="Q63" s="42"/>
      <c r="R63" s="46"/>
      <c r="T63"/>
      <c r="U63" s="113"/>
      <c r="V63" s="101"/>
      <c r="W63" s="112"/>
      <c r="X63" s="113"/>
      <c r="Y63" s="113"/>
      <c r="Z63" s="112"/>
      <c r="AA63" s="112"/>
      <c r="AB63" s="113"/>
      <c r="AC63" s="113"/>
      <c r="AD63" s="113"/>
      <c r="AE63" s="113"/>
      <c r="AF63" s="113"/>
      <c r="AG63"/>
      <c r="AH63"/>
      <c r="AI63"/>
      <c r="AJ63"/>
      <c r="AK63"/>
      <c r="AL63"/>
      <c r="AM63"/>
      <c r="AN63"/>
      <c r="AO63"/>
      <c r="AP63"/>
      <c r="AQ63"/>
      <c r="AR63"/>
      <c r="AS63"/>
      <c r="AT63"/>
      <c r="AU63"/>
      <c r="AV63"/>
      <c r="AW63"/>
      <c r="AX63"/>
      <c r="AY63"/>
      <c r="AZ63"/>
      <c r="BA63"/>
    </row>
    <row r="64" spans="1:53" x14ac:dyDescent="0.3">
      <c r="A64" s="119" t="s">
        <v>169</v>
      </c>
      <c r="B64" s="129">
        <v>1103730.5622324441</v>
      </c>
      <c r="C64" s="129">
        <v>571310.68727083993</v>
      </c>
      <c r="D64" s="129">
        <v>532419.87496160413</v>
      </c>
      <c r="E64" s="131">
        <v>7347698</v>
      </c>
      <c r="F64" s="132">
        <v>15.021447019630422</v>
      </c>
      <c r="G64" s="130">
        <v>73878.899702657145</v>
      </c>
      <c r="H64" s="129">
        <v>37696.967829561574</v>
      </c>
      <c r="I64" s="129">
        <v>36181.931873095571</v>
      </c>
      <c r="J64" s="131">
        <v>1509731</v>
      </c>
      <c r="K64" s="133">
        <v>4.8935141228905774</v>
      </c>
      <c r="L64" s="129">
        <v>1029851.6625297869</v>
      </c>
      <c r="M64" s="129">
        <v>533613.71944127837</v>
      </c>
      <c r="N64" s="129">
        <v>496237.94308850856</v>
      </c>
      <c r="O64" s="131">
        <v>5837967</v>
      </c>
      <c r="P64" s="132">
        <v>17.640587254600565</v>
      </c>
      <c r="Q64" s="42"/>
      <c r="R64" s="46"/>
      <c r="T64"/>
      <c r="U64" s="113"/>
      <c r="V64" s="101"/>
      <c r="W64" s="112"/>
      <c r="X64" s="113"/>
      <c r="Y64" s="113"/>
      <c r="Z64" s="112"/>
      <c r="AA64" s="112"/>
      <c r="AB64" s="113"/>
      <c r="AC64" s="113"/>
      <c r="AD64" s="113"/>
      <c r="AE64" s="113"/>
      <c r="AF64" s="113"/>
      <c r="AG64"/>
      <c r="AH64"/>
      <c r="AI64"/>
      <c r="AJ64"/>
      <c r="AK64"/>
      <c r="AL64"/>
      <c r="AM64"/>
      <c r="AN64"/>
      <c r="AO64"/>
      <c r="AP64"/>
      <c r="AQ64"/>
      <c r="AR64"/>
      <c r="AS64"/>
      <c r="AT64"/>
      <c r="AU64"/>
      <c r="AV64"/>
      <c r="AW64"/>
      <c r="AX64"/>
      <c r="AY64"/>
      <c r="AZ64"/>
      <c r="BA64"/>
    </row>
    <row r="65" spans="1:53" x14ac:dyDescent="0.3">
      <c r="A65" s="119" t="s">
        <v>170</v>
      </c>
      <c r="B65" s="129">
        <v>1083851.2107832427</v>
      </c>
      <c r="C65" s="129">
        <v>571199.76636532391</v>
      </c>
      <c r="D65" s="129">
        <v>512651.44441791868</v>
      </c>
      <c r="E65" s="131">
        <v>7337377</v>
      </c>
      <c r="F65" s="132">
        <v>14.771644019153477</v>
      </c>
      <c r="G65" s="130">
        <v>68945.203060129163</v>
      </c>
      <c r="H65" s="129">
        <v>35212.861540069309</v>
      </c>
      <c r="I65" s="129">
        <v>33732.341520059854</v>
      </c>
      <c r="J65" s="131">
        <v>1510870</v>
      </c>
      <c r="K65" s="133">
        <v>4.5632783138277393</v>
      </c>
      <c r="L65" s="129">
        <v>1014906.0077231134</v>
      </c>
      <c r="M65" s="129">
        <v>535986.90482525458</v>
      </c>
      <c r="N65" s="129">
        <v>478919.10289785883</v>
      </c>
      <c r="O65" s="131">
        <v>5826507</v>
      </c>
      <c r="P65" s="132">
        <v>17.418772649258184</v>
      </c>
      <c r="Q65" s="42"/>
      <c r="R65" s="46"/>
      <c r="T65"/>
      <c r="U65" s="113"/>
      <c r="V65" s="101"/>
      <c r="W65" s="112"/>
      <c r="X65" s="113"/>
      <c r="Y65" s="113"/>
      <c r="Z65" s="112"/>
      <c r="AA65" s="112"/>
      <c r="AB65" s="113"/>
      <c r="AC65" s="113"/>
      <c r="AD65" s="113"/>
      <c r="AE65" s="113"/>
      <c r="AF65" s="113"/>
      <c r="AG65"/>
      <c r="AH65"/>
      <c r="AI65"/>
      <c r="AJ65"/>
      <c r="AK65"/>
      <c r="AL65"/>
      <c r="AM65"/>
      <c r="AN65"/>
      <c r="AO65"/>
      <c r="AP65"/>
      <c r="AQ65"/>
      <c r="AR65"/>
      <c r="AS65"/>
      <c r="AT65"/>
      <c r="AU65"/>
      <c r="AV65"/>
      <c r="AW65"/>
      <c r="AX65"/>
      <c r="AY65"/>
      <c r="AZ65"/>
      <c r="BA65"/>
    </row>
    <row r="66" spans="1:53" x14ac:dyDescent="0.3">
      <c r="A66" s="119" t="s">
        <v>171</v>
      </c>
      <c r="B66" s="129">
        <v>1100310.119311739</v>
      </c>
      <c r="C66" s="129">
        <v>586344.44373260729</v>
      </c>
      <c r="D66" s="129">
        <v>513965.67557913176</v>
      </c>
      <c r="E66" s="131">
        <v>7327031</v>
      </c>
      <c r="F66" s="132">
        <v>15.017134761839262</v>
      </c>
      <c r="G66" s="130">
        <v>78025.21170562139</v>
      </c>
      <c r="H66" s="129">
        <v>41013.462645834894</v>
      </c>
      <c r="I66" s="129">
        <v>37011.749059786496</v>
      </c>
      <c r="J66" s="131">
        <v>1511973</v>
      </c>
      <c r="K66" s="133">
        <v>5.1604897511808341</v>
      </c>
      <c r="L66" s="129">
        <v>1022284.9076061177</v>
      </c>
      <c r="M66" s="129">
        <v>545330.9810867724</v>
      </c>
      <c r="N66" s="129">
        <v>476953.92651934526</v>
      </c>
      <c r="O66" s="131">
        <v>5815058</v>
      </c>
      <c r="P66" s="132">
        <v>17.579960640222637</v>
      </c>
      <c r="Q66" s="42"/>
      <c r="R66" s="46"/>
      <c r="T66"/>
      <c r="U66" s="113"/>
      <c r="V66" s="101"/>
      <c r="W66" s="112"/>
      <c r="X66" s="113"/>
      <c r="Y66" s="113"/>
      <c r="Z66" s="112"/>
      <c r="AA66" s="112"/>
      <c r="AB66" s="113"/>
      <c r="AC66" s="113"/>
      <c r="AD66" s="113"/>
      <c r="AE66" s="113"/>
      <c r="AF66" s="113"/>
      <c r="AG66"/>
      <c r="AH66"/>
      <c r="AI66"/>
      <c r="AJ66"/>
      <c r="AK66"/>
      <c r="AL66"/>
      <c r="AM66"/>
      <c r="AN66"/>
      <c r="AO66"/>
      <c r="AP66"/>
      <c r="AQ66"/>
      <c r="AR66"/>
      <c r="AS66"/>
      <c r="AT66"/>
      <c r="AU66"/>
      <c r="AV66"/>
      <c r="AW66"/>
      <c r="AX66"/>
      <c r="AY66"/>
      <c r="AZ66"/>
      <c r="BA66"/>
    </row>
    <row r="67" spans="1:53" x14ac:dyDescent="0.3">
      <c r="A67" s="119" t="s">
        <v>172</v>
      </c>
      <c r="B67" s="129">
        <v>1089153.8524967947</v>
      </c>
      <c r="C67" s="129">
        <v>586386.52760335931</v>
      </c>
      <c r="D67" s="129">
        <v>502767.32489343529</v>
      </c>
      <c r="E67" s="131">
        <v>7316616</v>
      </c>
      <c r="F67" s="132">
        <v>14.886032730114504</v>
      </c>
      <c r="G67" s="130">
        <v>71106.411208952195</v>
      </c>
      <c r="H67" s="129">
        <v>35135.143953251361</v>
      </c>
      <c r="I67" s="129">
        <v>35971.267255700834</v>
      </c>
      <c r="J67" s="131">
        <v>1513119</v>
      </c>
      <c r="K67" s="133">
        <v>4.6993270991212315</v>
      </c>
      <c r="L67" s="129">
        <v>1018047.4412878425</v>
      </c>
      <c r="M67" s="129">
        <v>551251.38365010801</v>
      </c>
      <c r="N67" s="129">
        <v>466796.05763773446</v>
      </c>
      <c r="O67" s="131">
        <v>5803497</v>
      </c>
      <c r="P67" s="132">
        <v>17.541965495766473</v>
      </c>
      <c r="Q67" s="42"/>
      <c r="R67" s="46"/>
      <c r="T67"/>
      <c r="U67" s="113"/>
      <c r="V67" s="101"/>
      <c r="W67" s="112"/>
      <c r="X67" s="113"/>
      <c r="Y67" s="113"/>
      <c r="Z67" s="112"/>
      <c r="AA67" s="112"/>
      <c r="AB67" s="113"/>
      <c r="AC67" s="113"/>
      <c r="AD67" s="113"/>
      <c r="AE67" s="113"/>
      <c r="AF67" s="113"/>
      <c r="AG67"/>
      <c r="AH67"/>
      <c r="AI67"/>
      <c r="AJ67"/>
      <c r="AK67"/>
      <c r="AL67"/>
      <c r="AM67"/>
      <c r="AN67"/>
      <c r="AO67"/>
      <c r="AP67"/>
      <c r="AQ67"/>
      <c r="AR67"/>
      <c r="AS67"/>
      <c r="AT67"/>
      <c r="AU67"/>
      <c r="AV67"/>
      <c r="AW67"/>
      <c r="AX67"/>
      <c r="AY67"/>
      <c r="AZ67"/>
      <c r="BA67"/>
    </row>
    <row r="68" spans="1:53" x14ac:dyDescent="0.3">
      <c r="A68" s="119" t="s">
        <v>173</v>
      </c>
      <c r="B68" s="129">
        <v>1092152.3035891859</v>
      </c>
      <c r="C68" s="129">
        <v>603459.95282516081</v>
      </c>
      <c r="D68" s="129">
        <v>488692.35076402518</v>
      </c>
      <c r="E68" s="131">
        <v>7308619</v>
      </c>
      <c r="F68" s="132">
        <v>14.943347075407623</v>
      </c>
      <c r="G68" s="130">
        <v>62900.913895439269</v>
      </c>
      <c r="H68" s="129">
        <v>34710.186580791458</v>
      </c>
      <c r="I68" s="129">
        <v>28190.727314647811</v>
      </c>
      <c r="J68" s="131">
        <v>1511654</v>
      </c>
      <c r="K68" s="133">
        <v>4.1610655543821053</v>
      </c>
      <c r="L68" s="129">
        <v>1029251.3896937467</v>
      </c>
      <c r="M68" s="129">
        <v>568749.76624436933</v>
      </c>
      <c r="N68" s="129">
        <v>460501.62344937737</v>
      </c>
      <c r="O68" s="131">
        <v>5796965</v>
      </c>
      <c r="P68" s="132">
        <v>17.755004380632737</v>
      </c>
      <c r="Q68" s="42"/>
      <c r="R68" s="46"/>
      <c r="T68"/>
      <c r="U68" s="113"/>
      <c r="V68" s="101"/>
      <c r="W68" s="112"/>
      <c r="X68" s="113"/>
      <c r="Y68" s="113"/>
      <c r="Z68" s="112"/>
      <c r="AA68" s="112"/>
      <c r="AB68" s="113"/>
      <c r="AC68" s="113"/>
      <c r="AD68" s="113"/>
      <c r="AE68" s="113"/>
      <c r="AF68" s="113"/>
      <c r="AG68"/>
      <c r="AH68"/>
      <c r="AI68"/>
      <c r="AJ68"/>
      <c r="AK68"/>
      <c r="AL68"/>
      <c r="AM68"/>
      <c r="AN68"/>
      <c r="AO68"/>
      <c r="AP68"/>
      <c r="AQ68"/>
      <c r="AR68"/>
      <c r="AS68"/>
      <c r="AT68"/>
      <c r="AU68"/>
      <c r="AV68"/>
      <c r="AW68"/>
      <c r="AX68"/>
      <c r="AY68"/>
      <c r="AZ68"/>
      <c r="BA68"/>
    </row>
    <row r="69" spans="1:53" x14ac:dyDescent="0.3">
      <c r="A69" s="119" t="s">
        <v>174</v>
      </c>
      <c r="B69" s="129">
        <v>1037979.9293089196</v>
      </c>
      <c r="C69" s="129">
        <v>570679.89653819578</v>
      </c>
      <c r="D69" s="129">
        <v>467300.0327707238</v>
      </c>
      <c r="E69" s="131">
        <v>7301949</v>
      </c>
      <c r="F69" s="132">
        <v>14.215107902135712</v>
      </c>
      <c r="G69" s="130">
        <v>66690.440545126039</v>
      </c>
      <c r="H69" s="129">
        <v>37382.461152242089</v>
      </c>
      <c r="I69" s="129">
        <v>29307.97939288395</v>
      </c>
      <c r="J69" s="131">
        <v>1508898</v>
      </c>
      <c r="K69" s="133">
        <v>4.4198110505233643</v>
      </c>
      <c r="L69" s="129">
        <v>971289.48876379349</v>
      </c>
      <c r="M69" s="129">
        <v>533297.43538595363</v>
      </c>
      <c r="N69" s="129">
        <v>437992.05337783985</v>
      </c>
      <c r="O69" s="131">
        <v>5793051</v>
      </c>
      <c r="P69" s="132">
        <v>16.76645844760893</v>
      </c>
      <c r="Q69" s="42"/>
      <c r="R69" s="46"/>
      <c r="T69"/>
      <c r="U69" s="113"/>
      <c r="V69" s="101"/>
      <c r="W69" s="112"/>
      <c r="X69" s="113"/>
      <c r="Y69" s="113"/>
      <c r="Z69" s="112"/>
      <c r="AA69" s="112"/>
      <c r="AB69" s="113"/>
      <c r="AC69" s="113"/>
      <c r="AD69" s="113"/>
      <c r="AE69" s="113"/>
      <c r="AF69" s="113"/>
      <c r="AG69"/>
      <c r="AH69"/>
      <c r="AI69"/>
      <c r="AJ69"/>
      <c r="AK69"/>
      <c r="AL69"/>
      <c r="AM69"/>
      <c r="AN69"/>
      <c r="AO69"/>
      <c r="AP69"/>
      <c r="AQ69"/>
      <c r="AR69"/>
      <c r="AS69"/>
      <c r="AT69"/>
      <c r="AU69"/>
      <c r="AV69"/>
      <c r="AW69"/>
      <c r="AX69"/>
      <c r="AY69"/>
      <c r="AZ69"/>
      <c r="BA69"/>
    </row>
    <row r="70" spans="1:53" x14ac:dyDescent="0.3">
      <c r="A70" s="119" t="s">
        <v>175</v>
      </c>
      <c r="B70" s="129">
        <v>978703.4961512282</v>
      </c>
      <c r="C70" s="129">
        <v>507119.09716585214</v>
      </c>
      <c r="D70" s="129">
        <v>471584.398985376</v>
      </c>
      <c r="E70" s="131">
        <v>7295259</v>
      </c>
      <c r="F70" s="132">
        <v>13.415610003033866</v>
      </c>
      <c r="G70" s="130">
        <v>55366.449720490258</v>
      </c>
      <c r="H70" s="129">
        <v>28198.906468760688</v>
      </c>
      <c r="I70" s="129">
        <v>27167.54325172957</v>
      </c>
      <c r="J70" s="131">
        <v>1506188</v>
      </c>
      <c r="K70" s="133">
        <v>3.6759322023871026</v>
      </c>
      <c r="L70" s="129">
        <v>923337.04643073794</v>
      </c>
      <c r="M70" s="129">
        <v>478920.19069709146</v>
      </c>
      <c r="N70" s="129">
        <v>444416.85573364643</v>
      </c>
      <c r="O70" s="131">
        <v>5789071</v>
      </c>
      <c r="P70" s="132">
        <v>15.949658355040697</v>
      </c>
      <c r="Q70" s="42"/>
      <c r="R70" s="46"/>
      <c r="T70"/>
      <c r="U70" s="113"/>
      <c r="V70" s="101"/>
      <c r="W70" s="112"/>
      <c r="X70" s="113"/>
      <c r="Y70" s="113"/>
      <c r="Z70" s="112"/>
      <c r="AA70" s="112"/>
      <c r="AB70" s="113"/>
      <c r="AC70" s="113"/>
      <c r="AD70" s="113"/>
      <c r="AE70" s="113"/>
      <c r="AF70" s="113"/>
      <c r="AG70"/>
      <c r="AH70"/>
      <c r="AI70"/>
      <c r="AJ70"/>
      <c r="AK70"/>
      <c r="AL70"/>
      <c r="AM70"/>
      <c r="AN70"/>
      <c r="AO70"/>
      <c r="AP70"/>
      <c r="AQ70"/>
      <c r="AR70"/>
      <c r="AS70"/>
      <c r="AT70"/>
      <c r="AU70"/>
      <c r="AV70"/>
      <c r="AW70"/>
      <c r="AX70"/>
      <c r="AY70"/>
      <c r="AZ70"/>
      <c r="BA70"/>
    </row>
    <row r="71" spans="1:53" x14ac:dyDescent="0.3">
      <c r="A71" s="119" t="s">
        <v>176</v>
      </c>
      <c r="B71" s="129">
        <v>963166.57783640153</v>
      </c>
      <c r="C71" s="129">
        <v>455018.84313867328</v>
      </c>
      <c r="D71" s="129">
        <v>508147.73469772818</v>
      </c>
      <c r="E71" s="131">
        <v>7288502</v>
      </c>
      <c r="F71" s="132">
        <v>13.214877046564597</v>
      </c>
      <c r="G71" s="130">
        <v>57565.006503600045</v>
      </c>
      <c r="H71" s="129">
        <v>24558.501369077479</v>
      </c>
      <c r="I71" s="129">
        <v>33006.505134522566</v>
      </c>
      <c r="J71" s="131">
        <v>1503451</v>
      </c>
      <c r="K71" s="133">
        <v>3.8288581738679905</v>
      </c>
      <c r="L71" s="129">
        <v>905601.57133280137</v>
      </c>
      <c r="M71" s="129">
        <v>430460.34176959581</v>
      </c>
      <c r="N71" s="129">
        <v>475141.22956320562</v>
      </c>
      <c r="O71" s="131">
        <v>5785051</v>
      </c>
      <c r="P71" s="132">
        <v>15.654167462530605</v>
      </c>
      <c r="Q71" s="42"/>
      <c r="R71" s="46"/>
      <c r="T71"/>
      <c r="U71" s="113"/>
      <c r="V71" s="101"/>
      <c r="W71" s="112"/>
      <c r="X71" s="113"/>
      <c r="Y71" s="113"/>
      <c r="Z71" s="112"/>
      <c r="AA71" s="112"/>
      <c r="AB71" s="113"/>
      <c r="AC71" s="113"/>
      <c r="AD71" s="113"/>
      <c r="AE71" s="113"/>
      <c r="AF71" s="113"/>
      <c r="AG71"/>
      <c r="AH71"/>
      <c r="AI71"/>
      <c r="AJ71"/>
      <c r="AK71"/>
      <c r="AL71"/>
      <c r="AM71"/>
      <c r="AN71"/>
      <c r="AO71"/>
      <c r="AP71"/>
      <c r="AQ71"/>
      <c r="AR71"/>
      <c r="AS71"/>
      <c r="AT71"/>
      <c r="AU71"/>
      <c r="AV71"/>
      <c r="AW71"/>
      <c r="AX71"/>
      <c r="AY71"/>
      <c r="AZ71"/>
      <c r="BA71"/>
    </row>
    <row r="72" spans="1:53" x14ac:dyDescent="0.3">
      <c r="A72" s="119" t="s">
        <v>177</v>
      </c>
      <c r="B72" s="129">
        <v>967314.43445010227</v>
      </c>
      <c r="C72" s="129">
        <v>458488.51082699327</v>
      </c>
      <c r="D72" s="129">
        <v>508825.92362310895</v>
      </c>
      <c r="E72" s="131">
        <v>7281837</v>
      </c>
      <c r="F72" s="132">
        <v>13.283934183779481</v>
      </c>
      <c r="G72" s="130">
        <v>56031.644180552292</v>
      </c>
      <c r="H72" s="129">
        <v>26160.908821022851</v>
      </c>
      <c r="I72" s="129">
        <v>29870.735359529441</v>
      </c>
      <c r="J72" s="131">
        <v>1499069</v>
      </c>
      <c r="K72" s="133">
        <v>3.737762850179164</v>
      </c>
      <c r="L72" s="129">
        <v>911282.79026954994</v>
      </c>
      <c r="M72" s="129">
        <v>432327.60200597043</v>
      </c>
      <c r="N72" s="129">
        <v>478955.1882635795</v>
      </c>
      <c r="O72" s="131">
        <v>5782768</v>
      </c>
      <c r="P72" s="132">
        <v>15.758591564965945</v>
      </c>
      <c r="Q72" s="42"/>
      <c r="R72" s="46"/>
      <c r="T72"/>
      <c r="U72" s="113"/>
      <c r="V72" s="101"/>
      <c r="W72" s="112"/>
      <c r="X72" s="113"/>
      <c r="Y72" s="113"/>
      <c r="Z72" s="112"/>
      <c r="AA72" s="112"/>
      <c r="AB72" s="113"/>
      <c r="AC72" s="113"/>
      <c r="AD72" s="113"/>
      <c r="AE72" s="113"/>
      <c r="AF72" s="113"/>
      <c r="AG72"/>
      <c r="AH72"/>
      <c r="AI72"/>
      <c r="AJ72"/>
      <c r="AK72"/>
      <c r="AL72"/>
      <c r="AM72"/>
      <c r="AN72"/>
      <c r="AO72"/>
      <c r="AP72"/>
      <c r="AQ72"/>
      <c r="AR72"/>
      <c r="AS72"/>
      <c r="AT72"/>
      <c r="AU72"/>
      <c r="AV72"/>
      <c r="AW72"/>
      <c r="AX72"/>
      <c r="AY72"/>
      <c r="AZ72"/>
      <c r="BA72"/>
    </row>
    <row r="73" spans="1:53" x14ac:dyDescent="0.3">
      <c r="A73" s="119" t="s">
        <v>178</v>
      </c>
      <c r="B73" s="129">
        <v>971150.28314593202</v>
      </c>
      <c r="C73" s="129">
        <v>458575.41626264632</v>
      </c>
      <c r="D73" s="129">
        <v>512574.86688328563</v>
      </c>
      <c r="E73" s="131">
        <v>7275374</v>
      </c>
      <c r="F73" s="132">
        <v>13.348458555476764</v>
      </c>
      <c r="G73" s="130">
        <v>63372.137832957938</v>
      </c>
      <c r="H73" s="129">
        <v>32366.350194894221</v>
      </c>
      <c r="I73" s="129">
        <v>31005.787638063717</v>
      </c>
      <c r="J73" s="131">
        <v>1493948</v>
      </c>
      <c r="K73" s="133">
        <v>4.2419239379789611</v>
      </c>
      <c r="L73" s="129">
        <v>907778.145312974</v>
      </c>
      <c r="M73" s="129">
        <v>426209.06606775214</v>
      </c>
      <c r="N73" s="129">
        <v>481569.07924522192</v>
      </c>
      <c r="O73" s="131">
        <v>5781426</v>
      </c>
      <c r="P73" s="132">
        <v>15.701630450912527</v>
      </c>
      <c r="Q73" s="42"/>
      <c r="R73" s="46"/>
      <c r="T73"/>
      <c r="U73" s="113"/>
      <c r="V73" s="101"/>
      <c r="W73" s="112"/>
      <c r="X73" s="113"/>
      <c r="Y73" s="113"/>
      <c r="Z73" s="112"/>
      <c r="AA73" s="112"/>
      <c r="AB73" s="113"/>
      <c r="AC73" s="113"/>
      <c r="AD73" s="113"/>
      <c r="AE73" s="113"/>
      <c r="AF73" s="113"/>
      <c r="AG73"/>
      <c r="AH73"/>
      <c r="AI73"/>
      <c r="AJ73"/>
      <c r="AK73"/>
      <c r="AL73"/>
      <c r="AM73"/>
      <c r="AN73"/>
      <c r="AO73"/>
      <c r="AP73"/>
      <c r="AQ73"/>
      <c r="AR73"/>
      <c r="AS73"/>
      <c r="AT73"/>
      <c r="AU73"/>
      <c r="AV73"/>
      <c r="AW73"/>
      <c r="AX73"/>
      <c r="AY73"/>
      <c r="AZ73"/>
      <c r="BA73"/>
    </row>
    <row r="74" spans="1:53" x14ac:dyDescent="0.3">
      <c r="A74" s="119" t="s">
        <v>179</v>
      </c>
      <c r="B74" s="129">
        <v>934109.29760127026</v>
      </c>
      <c r="C74" s="129">
        <v>429087.22910328483</v>
      </c>
      <c r="D74" s="129">
        <v>505022.06849798549</v>
      </c>
      <c r="E74" s="131">
        <v>7268728</v>
      </c>
      <c r="F74" s="132">
        <v>12.851069645215372</v>
      </c>
      <c r="G74" s="130">
        <v>53511.608197353773</v>
      </c>
      <c r="H74" s="129">
        <v>25924.842429445234</v>
      </c>
      <c r="I74" s="129">
        <v>27586.765767908539</v>
      </c>
      <c r="J74" s="131">
        <v>1488757</v>
      </c>
      <c r="K74" s="133">
        <v>3.5943816349715751</v>
      </c>
      <c r="L74" s="129">
        <v>880597.68940391648</v>
      </c>
      <c r="M74" s="129">
        <v>403162.38667383959</v>
      </c>
      <c r="N74" s="129">
        <v>477435.30273007695</v>
      </c>
      <c r="O74" s="131">
        <v>5779971</v>
      </c>
      <c r="P74" s="132">
        <v>15.235330582176216</v>
      </c>
      <c r="Q74" s="42"/>
      <c r="R74" s="46"/>
      <c r="T74"/>
      <c r="U74" s="113"/>
      <c r="V74" s="101"/>
      <c r="W74" s="112"/>
      <c r="X74" s="113"/>
      <c r="Y74" s="113"/>
      <c r="Z74" s="112"/>
      <c r="AA74" s="112"/>
      <c r="AB74" s="113"/>
      <c r="AC74" s="113"/>
      <c r="AD74" s="113"/>
      <c r="AE74" s="113"/>
      <c r="AF74" s="113"/>
      <c r="AG74"/>
      <c r="AH74"/>
      <c r="AI74"/>
      <c r="AJ74"/>
      <c r="AK74"/>
      <c r="AL74"/>
      <c r="AM74"/>
      <c r="AN74"/>
      <c r="AO74"/>
      <c r="AP74"/>
      <c r="AQ74"/>
      <c r="AR74"/>
      <c r="AS74"/>
      <c r="AT74"/>
      <c r="AU74"/>
      <c r="AV74"/>
      <c r="AW74"/>
      <c r="AX74"/>
      <c r="AY74"/>
      <c r="AZ74"/>
      <c r="BA74"/>
    </row>
    <row r="75" spans="1:53" x14ac:dyDescent="0.3">
      <c r="A75" s="119" t="s">
        <v>180</v>
      </c>
      <c r="B75" s="129">
        <v>919090.058384264</v>
      </c>
      <c r="C75" s="129">
        <v>420989.65591655276</v>
      </c>
      <c r="D75" s="129">
        <v>498100.40246771125</v>
      </c>
      <c r="E75" s="131">
        <v>7262244</v>
      </c>
      <c r="F75" s="132">
        <v>12.655730906098226</v>
      </c>
      <c r="G75" s="130">
        <v>48297.979797037697</v>
      </c>
      <c r="H75" s="129">
        <v>25178.076354473975</v>
      </c>
      <c r="I75" s="129">
        <v>23119.903442563722</v>
      </c>
      <c r="J75" s="131">
        <v>1483644</v>
      </c>
      <c r="K75" s="133">
        <v>3.2553617847029135</v>
      </c>
      <c r="L75" s="129">
        <v>870792.07858722634</v>
      </c>
      <c r="M75" s="129">
        <v>395811.57956207881</v>
      </c>
      <c r="N75" s="129">
        <v>474980.49902514752</v>
      </c>
      <c r="O75" s="131">
        <v>5778600</v>
      </c>
      <c r="P75" s="132">
        <v>15.069256888990868</v>
      </c>
      <c r="Q75" s="42"/>
      <c r="R75" s="46"/>
      <c r="T75"/>
      <c r="U75" s="113"/>
      <c r="V75" s="101"/>
      <c r="W75" s="112"/>
      <c r="X75" s="113"/>
      <c r="Y75" s="113"/>
      <c r="Z75" s="112"/>
      <c r="AA75" s="112"/>
      <c r="AB75" s="113"/>
      <c r="AC75" s="113"/>
      <c r="AD75" s="113"/>
      <c r="AE75" s="113"/>
      <c r="AF75" s="113"/>
      <c r="AG75"/>
      <c r="AH75"/>
      <c r="AI75"/>
      <c r="AJ75"/>
      <c r="AK75"/>
      <c r="AL75"/>
      <c r="AM75"/>
      <c r="AN75"/>
      <c r="AO75"/>
      <c r="AP75"/>
      <c r="AQ75"/>
      <c r="AR75"/>
      <c r="AS75"/>
      <c r="AT75"/>
      <c r="AU75"/>
      <c r="AV75"/>
      <c r="AW75"/>
      <c r="AX75"/>
      <c r="AY75"/>
      <c r="AZ75"/>
      <c r="BA75"/>
    </row>
    <row r="76" spans="1:53" x14ac:dyDescent="0.3">
      <c r="A76" s="119" t="s">
        <v>181</v>
      </c>
      <c r="B76" s="129">
        <v>855653.40665600146</v>
      </c>
      <c r="C76" s="129">
        <v>379494.20970619668</v>
      </c>
      <c r="D76" s="129">
        <v>476159.19694980473</v>
      </c>
      <c r="E76" s="131">
        <v>7248334</v>
      </c>
      <c r="F76" s="132">
        <v>11.804828622080626</v>
      </c>
      <c r="G76" s="130">
        <v>52805.349367538096</v>
      </c>
      <c r="H76" s="129">
        <v>25887.979561837892</v>
      </c>
      <c r="I76" s="129">
        <v>26917.369805700204</v>
      </c>
      <c r="J76" s="131">
        <v>1478199</v>
      </c>
      <c r="K76" s="133">
        <v>3.5722760851237281</v>
      </c>
      <c r="L76" s="129">
        <v>802848.05728846323</v>
      </c>
      <c r="M76" s="129">
        <v>353606.23014435876</v>
      </c>
      <c r="N76" s="129">
        <v>449241.82714410452</v>
      </c>
      <c r="O76" s="131">
        <v>5770135</v>
      </c>
      <c r="P76" s="132">
        <v>13.913852228560739</v>
      </c>
      <c r="Q76" s="42"/>
      <c r="R76" s="46"/>
      <c r="T76"/>
      <c r="U76" s="113"/>
      <c r="V76" s="101"/>
      <c r="W76" s="112"/>
      <c r="X76" s="113"/>
      <c r="Y76" s="113"/>
      <c r="Z76" s="112"/>
      <c r="AA76" s="112"/>
      <c r="AB76" s="113"/>
      <c r="AC76" s="113"/>
      <c r="AD76" s="113"/>
      <c r="AE76" s="113"/>
      <c r="AF76" s="113"/>
      <c r="AG76"/>
      <c r="AH76"/>
      <c r="AI76"/>
      <c r="AJ76"/>
      <c r="AK76"/>
      <c r="AL76"/>
      <c r="AM76"/>
      <c r="AN76"/>
      <c r="AO76"/>
      <c r="AP76"/>
      <c r="AQ76"/>
      <c r="AR76"/>
      <c r="AS76"/>
      <c r="AT76"/>
      <c r="AU76"/>
      <c r="AV76"/>
      <c r="AW76"/>
      <c r="AX76"/>
      <c r="AY76"/>
      <c r="AZ76"/>
      <c r="BA76"/>
    </row>
    <row r="77" spans="1:53" x14ac:dyDescent="0.3">
      <c r="A77" s="119" t="s">
        <v>182</v>
      </c>
      <c r="B77" s="129">
        <v>858075.34308969835</v>
      </c>
      <c r="C77" s="129">
        <v>363791.89864323288</v>
      </c>
      <c r="D77" s="129">
        <v>494283.44444646552</v>
      </c>
      <c r="E77" s="131">
        <v>7230564</v>
      </c>
      <c r="F77" s="132">
        <v>11.867336256061053</v>
      </c>
      <c r="G77" s="130">
        <v>49372.741318072294</v>
      </c>
      <c r="H77" s="129">
        <v>22920.266342370465</v>
      </c>
      <c r="I77" s="129">
        <v>26452.474975701829</v>
      </c>
      <c r="J77" s="131">
        <v>1472596</v>
      </c>
      <c r="K77" s="133">
        <v>3.352768941248808</v>
      </c>
      <c r="L77" s="129">
        <v>808702.60177162616</v>
      </c>
      <c r="M77" s="129">
        <v>340871.63230086246</v>
      </c>
      <c r="N77" s="129">
        <v>467830.9694707637</v>
      </c>
      <c r="O77" s="131">
        <v>5757968</v>
      </c>
      <c r="P77" s="132">
        <v>14.044930464560174</v>
      </c>
      <c r="Q77" s="42"/>
      <c r="R77" s="46"/>
      <c r="T77"/>
      <c r="U77" s="113"/>
      <c r="V77" s="101"/>
      <c r="W77" s="112"/>
      <c r="X77" s="113"/>
      <c r="Y77" s="113"/>
      <c r="Z77" s="112"/>
      <c r="AA77" s="112"/>
      <c r="AB77" s="113"/>
      <c r="AC77" s="113"/>
      <c r="AD77" s="113"/>
      <c r="AE77" s="113"/>
      <c r="AF77" s="113"/>
      <c r="AG77"/>
      <c r="AH77"/>
      <c r="AI77"/>
      <c r="AJ77"/>
      <c r="AK77"/>
      <c r="AL77"/>
      <c r="AM77"/>
      <c r="AN77"/>
      <c r="AO77"/>
      <c r="AP77"/>
      <c r="AQ77"/>
      <c r="AR77"/>
      <c r="AS77"/>
      <c r="AT77"/>
      <c r="AU77"/>
      <c r="AV77"/>
      <c r="AW77"/>
      <c r="AX77"/>
      <c r="AY77"/>
      <c r="AZ77"/>
      <c r="BA77"/>
    </row>
    <row r="78" spans="1:53" x14ac:dyDescent="0.3">
      <c r="A78" s="119" t="s">
        <v>183</v>
      </c>
      <c r="B78" s="129">
        <v>865711.44562672556</v>
      </c>
      <c r="C78" s="129">
        <v>381668.85731338238</v>
      </c>
      <c r="D78" s="129">
        <v>484042.58831334318</v>
      </c>
      <c r="E78" s="131">
        <v>7212935</v>
      </c>
      <c r="F78" s="132">
        <v>12.002207778480265</v>
      </c>
      <c r="G78" s="130">
        <v>60374.781906525837</v>
      </c>
      <c r="H78" s="129">
        <v>28440.373600021761</v>
      </c>
      <c r="I78" s="129">
        <v>31934.408306504076</v>
      </c>
      <c r="J78" s="131">
        <v>1467132</v>
      </c>
      <c r="K78" s="133">
        <v>4.1151567757042882</v>
      </c>
      <c r="L78" s="129">
        <v>805336.66372019972</v>
      </c>
      <c r="M78" s="129">
        <v>353228.48371336062</v>
      </c>
      <c r="N78" s="129">
        <v>452108.1800068391</v>
      </c>
      <c r="O78" s="131">
        <v>5745803</v>
      </c>
      <c r="P78" s="132">
        <v>14.016085544878578</v>
      </c>
      <c r="Q78" s="42"/>
      <c r="R78" s="46"/>
      <c r="T78"/>
      <c r="U78" s="113"/>
      <c r="V78" s="101"/>
      <c r="W78" s="112"/>
      <c r="X78" s="113"/>
      <c r="Y78" s="113"/>
      <c r="Z78" s="112"/>
      <c r="AA78" s="112"/>
      <c r="AB78" s="113"/>
      <c r="AC78" s="113"/>
      <c r="AD78" s="113"/>
      <c r="AE78" s="113"/>
      <c r="AF78" s="113"/>
      <c r="AG78"/>
      <c r="AH78"/>
      <c r="AI78"/>
      <c r="AJ78"/>
      <c r="AK78"/>
      <c r="AL78"/>
      <c r="AM78"/>
      <c r="AN78"/>
      <c r="AO78"/>
      <c r="AP78"/>
      <c r="AQ78"/>
      <c r="AR78"/>
      <c r="AS78"/>
      <c r="AT78"/>
      <c r="AU78"/>
      <c r="AV78"/>
      <c r="AW78"/>
      <c r="AX78"/>
      <c r="AY78"/>
      <c r="AZ78"/>
      <c r="BA78"/>
    </row>
    <row r="79" spans="1:53" x14ac:dyDescent="0.3">
      <c r="A79" s="119" t="s">
        <v>184</v>
      </c>
      <c r="B79" s="129">
        <v>844281.89307901054</v>
      </c>
      <c r="C79" s="129">
        <v>383279.49491824373</v>
      </c>
      <c r="D79" s="129">
        <v>461002.39816076687</v>
      </c>
      <c r="E79" s="131">
        <v>7195122</v>
      </c>
      <c r="F79" s="132">
        <v>11.734087247985657</v>
      </c>
      <c r="G79" s="130">
        <v>63099.890750354127</v>
      </c>
      <c r="H79" s="129">
        <v>29470.799767163728</v>
      </c>
      <c r="I79" s="129">
        <v>33629.090983190399</v>
      </c>
      <c r="J79" s="131">
        <v>1461492</v>
      </c>
      <c r="K79" s="133">
        <v>4.3174981970721786</v>
      </c>
      <c r="L79" s="129">
        <v>781182.0023286565</v>
      </c>
      <c r="M79" s="129">
        <v>353808.69515108003</v>
      </c>
      <c r="N79" s="129">
        <v>427373.30717757647</v>
      </c>
      <c r="O79" s="131">
        <v>5733630</v>
      </c>
      <c r="P79" s="132">
        <v>13.624562490580253</v>
      </c>
      <c r="Q79" s="42"/>
      <c r="R79" s="46"/>
      <c r="T79"/>
      <c r="U79" s="113"/>
      <c r="V79" s="101"/>
      <c r="W79" s="112"/>
      <c r="X79" s="113"/>
      <c r="Y79" s="113"/>
      <c r="Z79" s="112"/>
      <c r="AA79" s="112"/>
      <c r="AB79" s="113"/>
      <c r="AC79" s="113"/>
      <c r="AD79" s="113"/>
      <c r="AE79" s="113"/>
      <c r="AF79" s="113"/>
      <c r="AG79"/>
      <c r="AH79"/>
      <c r="AI79"/>
      <c r="AJ79"/>
      <c r="AK79"/>
      <c r="AL79"/>
      <c r="AM79"/>
      <c r="AN79"/>
      <c r="AO79"/>
      <c r="AP79"/>
      <c r="AQ79"/>
      <c r="AR79"/>
      <c r="AS79"/>
      <c r="AT79"/>
      <c r="AU79"/>
      <c r="AV79"/>
      <c r="AW79"/>
      <c r="AX79"/>
      <c r="AY79"/>
      <c r="AZ79"/>
      <c r="BA79"/>
    </row>
    <row r="80" spans="1:53" x14ac:dyDescent="0.3">
      <c r="A80" s="119" t="s">
        <v>185</v>
      </c>
      <c r="B80" s="129">
        <v>860250.25875923363</v>
      </c>
      <c r="C80" s="129">
        <v>372870.45139845886</v>
      </c>
      <c r="D80" s="129">
        <v>487379.80736077478</v>
      </c>
      <c r="E80" s="131">
        <v>7172012</v>
      </c>
      <c r="F80" s="132">
        <v>11.994545725233499</v>
      </c>
      <c r="G80" s="130">
        <v>60036.447690808418</v>
      </c>
      <c r="H80" s="129">
        <v>31215.326515599183</v>
      </c>
      <c r="I80" s="129">
        <v>28821.121175209235</v>
      </c>
      <c r="J80" s="131">
        <v>1454144</v>
      </c>
      <c r="K80" s="133">
        <v>4.1286452848416948</v>
      </c>
      <c r="L80" s="129">
        <v>800213.81106842519</v>
      </c>
      <c r="M80" s="129">
        <v>341655.12488285964</v>
      </c>
      <c r="N80" s="129">
        <v>458558.68618556554</v>
      </c>
      <c r="O80" s="131">
        <v>5717868</v>
      </c>
      <c r="P80" s="132">
        <v>13.994968248102705</v>
      </c>
      <c r="Q80" s="42"/>
      <c r="R80" s="46"/>
      <c r="T80"/>
      <c r="U80" s="113"/>
      <c r="V80" s="101"/>
      <c r="W80" s="112"/>
      <c r="X80" s="113"/>
      <c r="Y80" s="113"/>
      <c r="Z80" s="112"/>
      <c r="AA80" s="112"/>
      <c r="AB80" s="113"/>
      <c r="AC80" s="113"/>
      <c r="AD80" s="113"/>
      <c r="AE80" s="113"/>
      <c r="AF80" s="113"/>
      <c r="AG80"/>
      <c r="AH80"/>
      <c r="AI80"/>
      <c r="AJ80"/>
      <c r="AK80"/>
      <c r="AL80"/>
      <c r="AM80"/>
      <c r="AN80"/>
      <c r="AO80"/>
      <c r="AP80"/>
      <c r="AQ80"/>
      <c r="AR80"/>
      <c r="AS80"/>
      <c r="AT80"/>
      <c r="AU80"/>
      <c r="AV80"/>
      <c r="AW80"/>
      <c r="AX80"/>
      <c r="AY80"/>
      <c r="AZ80"/>
      <c r="BA80"/>
    </row>
    <row r="81" spans="1:53" ht="15.75" customHeight="1" x14ac:dyDescent="0.3">
      <c r="A81" s="119" t="s">
        <v>186</v>
      </c>
      <c r="B81" s="129">
        <v>822394.98183646775</v>
      </c>
      <c r="C81" s="129">
        <v>338659.81711144524</v>
      </c>
      <c r="D81" s="129">
        <v>483735.16472502245</v>
      </c>
      <c r="E81" s="131">
        <v>7146037</v>
      </c>
      <c r="F81" s="132">
        <v>11.508406433334557</v>
      </c>
      <c r="G81" s="130">
        <v>62097.562243695254</v>
      </c>
      <c r="H81" s="129">
        <v>25234.160544540093</v>
      </c>
      <c r="I81" s="129">
        <v>36863.401699155162</v>
      </c>
      <c r="J81" s="131">
        <v>1445802</v>
      </c>
      <c r="K81" s="133">
        <v>4.2950253384415884</v>
      </c>
      <c r="L81" s="129">
        <v>760297.41959277238</v>
      </c>
      <c r="M81" s="129">
        <v>313425.65656690515</v>
      </c>
      <c r="N81" s="129">
        <v>446871.76302586729</v>
      </c>
      <c r="O81" s="131">
        <v>5700235</v>
      </c>
      <c r="P81" s="132">
        <v>13.338001320871374</v>
      </c>
      <c r="Q81" s="42"/>
      <c r="R81" s="46"/>
      <c r="T81"/>
      <c r="U81" s="113"/>
      <c r="V81" s="101"/>
      <c r="W81" s="112"/>
      <c r="X81" s="113"/>
      <c r="Y81" s="113"/>
      <c r="Z81" s="112"/>
      <c r="AA81" s="112"/>
      <c r="AB81" s="113"/>
      <c r="AC81" s="113"/>
      <c r="AD81" s="113"/>
      <c r="AE81" s="113"/>
      <c r="AF81" s="113"/>
      <c r="AG81"/>
      <c r="AH81"/>
      <c r="AI81"/>
      <c r="AJ81"/>
      <c r="AK81"/>
      <c r="AL81"/>
      <c r="AM81"/>
      <c r="AN81"/>
      <c r="AO81"/>
      <c r="AP81"/>
      <c r="AQ81"/>
      <c r="AR81"/>
      <c r="AS81"/>
      <c r="AT81"/>
      <c r="AU81"/>
      <c r="AV81"/>
      <c r="AW81"/>
      <c r="AX81"/>
      <c r="AY81"/>
      <c r="AZ81"/>
      <c r="BA81"/>
    </row>
    <row r="82" spans="1:53" x14ac:dyDescent="0.3">
      <c r="A82" s="119" t="s">
        <v>187</v>
      </c>
      <c r="B82" s="129">
        <v>794990.10474043584</v>
      </c>
      <c r="C82" s="129">
        <v>327464.17925561225</v>
      </c>
      <c r="D82" s="129">
        <v>467525.92548482359</v>
      </c>
      <c r="E82" s="131">
        <v>7120141</v>
      </c>
      <c r="F82" s="132">
        <v>11.16537024674702</v>
      </c>
      <c r="G82" s="130">
        <v>60750.871838535313</v>
      </c>
      <c r="H82" s="129">
        <v>30702.790420765479</v>
      </c>
      <c r="I82" s="129">
        <v>30048.081417769834</v>
      </c>
      <c r="J82" s="131">
        <v>1437447</v>
      </c>
      <c r="K82" s="133">
        <v>4.2263034281288503</v>
      </c>
      <c r="L82" s="129">
        <v>734239.23290190054</v>
      </c>
      <c r="M82" s="129">
        <v>296761.38883484673</v>
      </c>
      <c r="N82" s="129">
        <v>437477.84406705375</v>
      </c>
      <c r="O82" s="131">
        <v>5682694</v>
      </c>
      <c r="P82" s="132">
        <v>12.920618863199401</v>
      </c>
      <c r="Q82" s="42"/>
      <c r="R82" s="46"/>
      <c r="T82"/>
      <c r="U82" s="113"/>
      <c r="V82" s="101"/>
      <c r="W82" s="112"/>
      <c r="X82" s="113"/>
      <c r="Y82" s="113"/>
      <c r="Z82" s="112"/>
      <c r="AA82" s="112"/>
      <c r="AB82" s="113"/>
      <c r="AC82" s="113"/>
      <c r="AD82" s="113"/>
      <c r="AE82" s="113"/>
      <c r="AF82" s="113"/>
      <c r="AG82"/>
      <c r="AH82"/>
      <c r="AI82"/>
      <c r="AJ82"/>
      <c r="AK82"/>
      <c r="AL82"/>
      <c r="AM82"/>
      <c r="AN82"/>
      <c r="AO82"/>
      <c r="AP82"/>
      <c r="AQ82"/>
      <c r="AR82"/>
      <c r="AS82"/>
      <c r="AT82"/>
      <c r="AU82"/>
      <c r="AV82"/>
      <c r="AW82"/>
      <c r="AX82"/>
      <c r="AY82"/>
      <c r="AZ82"/>
      <c r="BA82"/>
    </row>
    <row r="83" spans="1:53" ht="15" thickBot="1" x14ac:dyDescent="0.35">
      <c r="A83" s="119" t="s">
        <v>188</v>
      </c>
      <c r="B83" s="129">
        <v>791328.66775830393</v>
      </c>
      <c r="C83" s="129">
        <v>324044.42270244332</v>
      </c>
      <c r="D83" s="129">
        <v>467284.24505586055</v>
      </c>
      <c r="E83" s="131">
        <v>7094291</v>
      </c>
      <c r="F83" s="132">
        <v>11.154443308828238</v>
      </c>
      <c r="G83" s="130">
        <v>66933.277037254971</v>
      </c>
      <c r="H83" s="129">
        <v>25426.196445314359</v>
      </c>
      <c r="I83" s="129">
        <v>41507.080591940612</v>
      </c>
      <c r="J83" s="131">
        <v>1429131</v>
      </c>
      <c r="K83" s="133">
        <v>4.6834948676681822</v>
      </c>
      <c r="L83" s="129">
        <v>724395.39072104893</v>
      </c>
      <c r="M83" s="129">
        <v>298618.22625712899</v>
      </c>
      <c r="N83" s="129">
        <v>425777.16446391994</v>
      </c>
      <c r="O83" s="131">
        <v>5665160</v>
      </c>
      <c r="P83" s="132">
        <v>12.786847868745966</v>
      </c>
      <c r="Q83" s="42"/>
      <c r="R83" s="47"/>
      <c r="T83"/>
      <c r="U83" s="113"/>
      <c r="V83" s="101"/>
      <c r="W83" s="112"/>
      <c r="X83" s="113"/>
      <c r="Y83" s="113"/>
      <c r="Z83" s="112"/>
      <c r="AA83" s="112"/>
      <c r="AB83" s="113"/>
      <c r="AC83" s="113"/>
      <c r="AD83" s="113"/>
      <c r="AE83" s="113"/>
      <c r="AF83" s="113"/>
      <c r="AG83"/>
      <c r="AH83"/>
      <c r="AI83"/>
      <c r="AJ83"/>
      <c r="AK83"/>
      <c r="AL83"/>
      <c r="AM83"/>
      <c r="AN83"/>
      <c r="AO83"/>
      <c r="AP83"/>
      <c r="AQ83"/>
      <c r="AR83"/>
      <c r="AS83"/>
      <c r="AT83"/>
      <c r="AU83"/>
      <c r="AV83"/>
      <c r="AW83"/>
      <c r="AX83"/>
      <c r="AY83"/>
      <c r="AZ83"/>
      <c r="BA83"/>
    </row>
    <row r="84" spans="1:53" x14ac:dyDescent="0.3">
      <c r="A84" s="119" t="s">
        <v>189</v>
      </c>
      <c r="B84" s="129">
        <v>795720.52441677265</v>
      </c>
      <c r="C84" s="129">
        <v>304525.7334811312</v>
      </c>
      <c r="D84" s="129">
        <v>491194.79093564145</v>
      </c>
      <c r="E84" s="131">
        <v>7070157</v>
      </c>
      <c r="F84" s="132">
        <v>11.254637265010842</v>
      </c>
      <c r="G84" s="130">
        <v>66772.527832250868</v>
      </c>
      <c r="H84" s="129">
        <v>24318.837672307614</v>
      </c>
      <c r="I84" s="129">
        <v>42453.690159943246</v>
      </c>
      <c r="J84" s="131">
        <v>1420867</v>
      </c>
      <c r="K84" s="133">
        <v>4.6994213977980248</v>
      </c>
      <c r="L84" s="129">
        <v>728947.99658452184</v>
      </c>
      <c r="M84" s="129">
        <v>280206.89580882358</v>
      </c>
      <c r="N84" s="129">
        <v>448741.1007756982</v>
      </c>
      <c r="O84" s="131">
        <v>5649290</v>
      </c>
      <c r="P84" s="132">
        <v>12.903355936489753</v>
      </c>
      <c r="Q84" s="42"/>
      <c r="R84" s="43"/>
      <c r="T84"/>
      <c r="U84" s="113"/>
      <c r="V84" s="101"/>
      <c r="W84" s="112"/>
      <c r="X84" s="113"/>
      <c r="Y84" s="113"/>
      <c r="Z84" s="112"/>
      <c r="AA84" s="112"/>
      <c r="AB84" s="113"/>
      <c r="AC84" s="113"/>
      <c r="AD84" s="113"/>
      <c r="AE84" s="113"/>
      <c r="AF84" s="113"/>
      <c r="AG84"/>
      <c r="AH84"/>
      <c r="AI84"/>
      <c r="AJ84"/>
      <c r="AK84"/>
      <c r="AL84"/>
      <c r="AM84"/>
      <c r="AN84"/>
      <c r="AO84"/>
      <c r="AP84"/>
      <c r="AQ84"/>
      <c r="AR84"/>
      <c r="AS84"/>
      <c r="AT84"/>
      <c r="AU84"/>
      <c r="AV84"/>
      <c r="AW84"/>
      <c r="AX84"/>
      <c r="AY84"/>
      <c r="AZ84"/>
      <c r="BA84"/>
    </row>
    <row r="85" spans="1:53" x14ac:dyDescent="0.3">
      <c r="A85" s="119" t="s">
        <v>190</v>
      </c>
      <c r="B85" s="129">
        <v>793289.70296829625</v>
      </c>
      <c r="C85" s="129">
        <v>324994.11375863402</v>
      </c>
      <c r="D85" s="129">
        <v>468295.58920966223</v>
      </c>
      <c r="E85" s="131">
        <v>7047173</v>
      </c>
      <c r="F85" s="132">
        <v>11.256850129382325</v>
      </c>
      <c r="G85" s="130">
        <v>62692.051369858375</v>
      </c>
      <c r="H85" s="129">
        <v>28330.441008738118</v>
      </c>
      <c r="I85" s="129">
        <v>34361.610361120256</v>
      </c>
      <c r="J85" s="131">
        <v>1412704</v>
      </c>
      <c r="K85" s="133">
        <v>4.4377343994112266</v>
      </c>
      <c r="L85" s="129">
        <v>730597.65159843792</v>
      </c>
      <c r="M85" s="129">
        <v>296663.67274989589</v>
      </c>
      <c r="N85" s="129">
        <v>433933.97884854197</v>
      </c>
      <c r="O85" s="131">
        <v>5634469</v>
      </c>
      <c r="P85" s="132">
        <v>12.966575050788956</v>
      </c>
      <c r="Q85" s="42"/>
      <c r="R85" s="48"/>
      <c r="T85"/>
      <c r="U85" s="113"/>
      <c r="V85" s="101"/>
      <c r="W85" s="112"/>
      <c r="X85" s="113"/>
      <c r="Y85" s="113"/>
      <c r="Z85" s="112"/>
      <c r="AA85" s="112"/>
      <c r="AB85" s="113"/>
      <c r="AC85" s="113"/>
      <c r="AD85" s="113"/>
      <c r="AE85" s="113"/>
      <c r="AF85" s="113"/>
      <c r="AG85"/>
      <c r="AH85"/>
      <c r="AI85"/>
      <c r="AJ85"/>
      <c r="AK85"/>
      <c r="AL85"/>
      <c r="AM85"/>
      <c r="AN85"/>
      <c r="AO85"/>
      <c r="AP85"/>
      <c r="AQ85"/>
      <c r="AR85"/>
      <c r="AS85"/>
      <c r="AT85"/>
      <c r="AU85"/>
      <c r="AV85"/>
      <c r="AW85"/>
      <c r="AX85"/>
      <c r="AY85"/>
      <c r="AZ85"/>
      <c r="BA85"/>
    </row>
    <row r="86" spans="1:53" x14ac:dyDescent="0.3">
      <c r="A86" s="119" t="s">
        <v>191</v>
      </c>
      <c r="B86" s="129">
        <v>798030.77456967533</v>
      </c>
      <c r="C86" s="129">
        <v>315031.53296544985</v>
      </c>
      <c r="D86" s="129">
        <v>482999.24160422548</v>
      </c>
      <c r="E86" s="131">
        <v>7023893</v>
      </c>
      <c r="F86" s="132">
        <v>11.361659048189876</v>
      </c>
      <c r="G86" s="130">
        <v>60300.886565119079</v>
      </c>
      <c r="H86" s="129">
        <v>25747.233355657365</v>
      </c>
      <c r="I86" s="129">
        <v>34553.653209461714</v>
      </c>
      <c r="J86" s="131">
        <v>1404413</v>
      </c>
      <c r="K86" s="133">
        <v>4.2936719159619763</v>
      </c>
      <c r="L86" s="129">
        <v>737729.8880045563</v>
      </c>
      <c r="M86" s="129">
        <v>289284.29960979254</v>
      </c>
      <c r="N86" s="129">
        <v>448445.58839476376</v>
      </c>
      <c r="O86" s="131">
        <v>5619480</v>
      </c>
      <c r="P86" s="132">
        <v>13.128081032489773</v>
      </c>
      <c r="Q86" s="42"/>
      <c r="T86"/>
      <c r="U86" s="113"/>
      <c r="V86" s="101"/>
      <c r="W86" s="112"/>
      <c r="X86" s="113"/>
      <c r="Y86" s="113"/>
      <c r="Z86" s="112"/>
      <c r="AA86" s="112"/>
      <c r="AB86" s="113"/>
      <c r="AC86" s="113"/>
      <c r="AD86" s="113"/>
      <c r="AE86" s="113"/>
      <c r="AF86" s="113"/>
      <c r="AG86"/>
      <c r="AH86"/>
      <c r="AI86"/>
      <c r="AJ86"/>
      <c r="AK86"/>
      <c r="AL86"/>
      <c r="AM86"/>
      <c r="AN86"/>
      <c r="AO86"/>
      <c r="AP86"/>
      <c r="AQ86"/>
      <c r="AR86"/>
      <c r="AS86"/>
      <c r="AT86"/>
      <c r="AU86"/>
      <c r="AV86"/>
      <c r="AW86"/>
      <c r="AX86"/>
      <c r="AY86"/>
      <c r="AZ86"/>
      <c r="BA86"/>
    </row>
    <row r="87" spans="1:53" x14ac:dyDescent="0.3">
      <c r="A87" s="119" t="s">
        <v>192</v>
      </c>
      <c r="B87" s="129">
        <v>778182.7954806817</v>
      </c>
      <c r="C87" s="129">
        <v>290271.9510441419</v>
      </c>
      <c r="D87" s="129">
        <v>487910.8444365398</v>
      </c>
      <c r="E87" s="131">
        <v>7000719</v>
      </c>
      <c r="F87" s="132">
        <v>11.11575533142641</v>
      </c>
      <c r="G87" s="130">
        <v>56266.964297393199</v>
      </c>
      <c r="H87" s="129">
        <v>17853.691730545695</v>
      </c>
      <c r="I87" s="129">
        <v>38413.272566847503</v>
      </c>
      <c r="J87" s="131">
        <v>1396246</v>
      </c>
      <c r="K87" s="133">
        <v>4.0298746995438623</v>
      </c>
      <c r="L87" s="129">
        <v>721915.83118328848</v>
      </c>
      <c r="M87" s="129">
        <v>272418.25931359618</v>
      </c>
      <c r="N87" s="129">
        <v>449497.5718696923</v>
      </c>
      <c r="O87" s="131">
        <v>5604473</v>
      </c>
      <c r="P87" s="132">
        <v>12.881065377302889</v>
      </c>
      <c r="Q87" s="42"/>
      <c r="T87"/>
      <c r="U87" s="113"/>
      <c r="V87" s="101"/>
      <c r="W87" s="112"/>
      <c r="X87" s="113"/>
      <c r="Y87" s="113"/>
      <c r="Z87" s="112"/>
      <c r="AA87" s="112"/>
      <c r="AB87" s="113"/>
      <c r="AC87" s="113"/>
      <c r="AD87" s="113"/>
      <c r="AE87" s="113"/>
      <c r="AF87" s="113"/>
      <c r="AG87"/>
      <c r="AH87"/>
      <c r="AI87"/>
      <c r="AJ87"/>
      <c r="AK87"/>
      <c r="AL87"/>
      <c r="AM87"/>
      <c r="AN87"/>
      <c r="AO87"/>
      <c r="AP87"/>
      <c r="AQ87"/>
      <c r="AR87"/>
      <c r="AS87"/>
      <c r="AT87"/>
      <c r="AU87"/>
      <c r="AV87"/>
      <c r="AW87"/>
      <c r="AX87"/>
      <c r="AY87"/>
      <c r="AZ87"/>
      <c r="BA87"/>
    </row>
    <row r="88" spans="1:53" x14ac:dyDescent="0.3">
      <c r="A88" s="119" t="s">
        <v>193</v>
      </c>
      <c r="B88" s="129">
        <v>757625.22320553171</v>
      </c>
      <c r="C88" s="129">
        <v>283772.69572816684</v>
      </c>
      <c r="D88" s="129">
        <v>473852.52747736487</v>
      </c>
      <c r="E88" s="131">
        <v>6978686</v>
      </c>
      <c r="F88" s="132">
        <v>10.856273275592736</v>
      </c>
      <c r="G88" s="130">
        <v>48324.103298342321</v>
      </c>
      <c r="H88" s="129">
        <v>11999.762294780347</v>
      </c>
      <c r="I88" s="129">
        <v>36324.341003561975</v>
      </c>
      <c r="J88" s="131">
        <v>1393151</v>
      </c>
      <c r="K88" s="133">
        <v>3.4686909960472572</v>
      </c>
      <c r="L88" s="129">
        <v>709301.11990718939</v>
      </c>
      <c r="M88" s="129">
        <v>271772.93343338644</v>
      </c>
      <c r="N88" s="129">
        <v>437528.1864738029</v>
      </c>
      <c r="O88" s="131">
        <v>5585535</v>
      </c>
      <c r="P88" s="132">
        <v>12.698893121378516</v>
      </c>
      <c r="Q88" s="42"/>
      <c r="T88"/>
      <c r="U88" s="113"/>
      <c r="V88" s="101"/>
      <c r="W88" s="112"/>
      <c r="X88" s="113"/>
      <c r="Y88" s="113"/>
      <c r="Z88" s="112"/>
      <c r="AA88" s="112"/>
      <c r="AB88" s="113"/>
      <c r="AC88" s="113"/>
      <c r="AD88" s="113"/>
      <c r="AE88" s="113"/>
      <c r="AF88" s="113"/>
      <c r="AG88"/>
      <c r="AH88"/>
      <c r="AI88"/>
      <c r="AJ88"/>
      <c r="AK88"/>
      <c r="AL88"/>
      <c r="AM88"/>
      <c r="AN88"/>
      <c r="AO88"/>
      <c r="AP88"/>
      <c r="AQ88"/>
      <c r="AR88"/>
      <c r="AS88"/>
      <c r="AT88"/>
      <c r="AU88"/>
      <c r="AV88"/>
      <c r="AW88"/>
      <c r="AX88"/>
      <c r="AY88"/>
      <c r="AZ88"/>
      <c r="BA88"/>
    </row>
    <row r="89" spans="1:53" x14ac:dyDescent="0.3">
      <c r="A89" s="119" t="s">
        <v>321</v>
      </c>
      <c r="B89" s="129">
        <v>788498.59401570156</v>
      </c>
      <c r="C89" s="129">
        <v>314842.46104232897</v>
      </c>
      <c r="D89" s="129">
        <v>473656.13297337259</v>
      </c>
      <c r="E89" s="131">
        <v>6957077</v>
      </c>
      <c r="F89" s="132">
        <v>11.333762642208812</v>
      </c>
      <c r="G89" s="130">
        <v>67389.459409052943</v>
      </c>
      <c r="H89" s="129">
        <v>23422.99747433103</v>
      </c>
      <c r="I89" s="129">
        <v>43966.461934721912</v>
      </c>
      <c r="J89" s="131">
        <v>1392652</v>
      </c>
      <c r="K89" s="133">
        <v>4.8389302861772316</v>
      </c>
      <c r="L89" s="129">
        <v>721109.13460664859</v>
      </c>
      <c r="M89" s="129">
        <v>291419.46356799791</v>
      </c>
      <c r="N89" s="129">
        <v>429689.67103865067</v>
      </c>
      <c r="O89" s="131">
        <v>5564425</v>
      </c>
      <c r="P89" s="132">
        <v>12.959274940477203</v>
      </c>
      <c r="AG89"/>
      <c r="AH89"/>
      <c r="AI89"/>
      <c r="AJ89"/>
      <c r="AK89"/>
      <c r="AL89"/>
      <c r="AM89"/>
      <c r="AN89"/>
      <c r="AO89"/>
      <c r="AP89"/>
      <c r="AQ89"/>
      <c r="AR89"/>
      <c r="AS89"/>
      <c r="AT89"/>
      <c r="AU89"/>
      <c r="AV89"/>
      <c r="AW89"/>
      <c r="AX89"/>
      <c r="AY89"/>
      <c r="AZ89"/>
      <c r="BA89"/>
    </row>
    <row r="90" spans="1:53" x14ac:dyDescent="0.3">
      <c r="A90" s="119" t="s">
        <v>322</v>
      </c>
      <c r="B90" s="129">
        <v>764183.87005150225</v>
      </c>
      <c r="C90" s="129">
        <v>299651.66881126614</v>
      </c>
      <c r="D90" s="129">
        <v>464532.20124023611</v>
      </c>
      <c r="E90" s="131">
        <v>6935588</v>
      </c>
      <c r="F90" s="132">
        <v>11.018299674829333</v>
      </c>
      <c r="G90" s="130">
        <v>51288.075861208607</v>
      </c>
      <c r="H90" s="129">
        <v>15975.712788966888</v>
      </c>
      <c r="I90" s="129">
        <v>35312.363072241715</v>
      </c>
      <c r="J90" s="131">
        <v>1392174</v>
      </c>
      <c r="K90" s="133">
        <v>3.6840277049570389</v>
      </c>
      <c r="L90" s="129">
        <v>712895.79419029364</v>
      </c>
      <c r="M90" s="129">
        <v>283675.95602229924</v>
      </c>
      <c r="N90" s="129">
        <v>429219.8381679944</v>
      </c>
      <c r="O90" s="131">
        <v>5543414</v>
      </c>
      <c r="P90" s="132">
        <v>12.860230071040943</v>
      </c>
      <c r="Q90" s="238"/>
      <c r="R90" s="239"/>
      <c r="S90" s="239"/>
      <c r="T90" s="239"/>
      <c r="U90" s="243"/>
      <c r="V90" s="241"/>
      <c r="W90" s="240"/>
      <c r="X90" s="239"/>
      <c r="Y90" s="239"/>
      <c r="Z90" s="243"/>
      <c r="AA90" s="242"/>
      <c r="AB90" s="239"/>
      <c r="AC90" s="239"/>
      <c r="AD90" s="239"/>
      <c r="AE90" s="243"/>
      <c r="AF90" s="241"/>
      <c r="AG90"/>
      <c r="AH90"/>
      <c r="AI90"/>
      <c r="AJ90"/>
      <c r="AK90"/>
      <c r="AL90"/>
      <c r="AM90"/>
      <c r="AN90"/>
      <c r="AO90"/>
      <c r="AP90"/>
      <c r="AQ90"/>
      <c r="AR90"/>
      <c r="AS90"/>
      <c r="AT90"/>
      <c r="AU90"/>
      <c r="AV90"/>
      <c r="AW90"/>
      <c r="AX90"/>
      <c r="AY90"/>
      <c r="AZ90"/>
      <c r="BA90"/>
    </row>
    <row r="91" spans="1:53" s="50" customFormat="1" x14ac:dyDescent="0.3">
      <c r="A91" s="119" t="s">
        <v>330</v>
      </c>
      <c r="B91" s="129">
        <v>792346.06516613369</v>
      </c>
      <c r="C91" s="129">
        <v>329883.51476053515</v>
      </c>
      <c r="D91" s="129">
        <v>462462.55040559848</v>
      </c>
      <c r="E91" s="131">
        <v>6913980</v>
      </c>
      <c r="F91" s="132">
        <v>11.46005723427221</v>
      </c>
      <c r="G91" s="130">
        <v>55430.001522652521</v>
      </c>
      <c r="H91" s="129">
        <v>19277.775443009283</v>
      </c>
      <c r="I91" s="129">
        <v>36152.226079643238</v>
      </c>
      <c r="J91" s="131">
        <v>1391701</v>
      </c>
      <c r="K91" s="133">
        <v>3.9828958607238572</v>
      </c>
      <c r="L91" s="129">
        <v>736916.06364348112</v>
      </c>
      <c r="M91" s="129">
        <v>310605.73931752588</v>
      </c>
      <c r="N91" s="129">
        <v>426310.32432595524</v>
      </c>
      <c r="O91" s="131">
        <v>5522279</v>
      </c>
      <c r="P91" s="132">
        <v>13.34441928130544</v>
      </c>
      <c r="Q91" s="238"/>
      <c r="R91" s="239"/>
      <c r="S91" s="239"/>
      <c r="T91" s="239"/>
      <c r="U91" s="243"/>
      <c r="V91" s="241"/>
      <c r="W91" s="240"/>
      <c r="X91" s="239"/>
      <c r="Y91" s="239"/>
      <c r="Z91" s="243"/>
      <c r="AA91" s="242"/>
      <c r="AB91" s="239"/>
      <c r="AC91" s="239"/>
      <c r="AD91" s="239"/>
      <c r="AE91" s="243"/>
      <c r="AF91" s="241"/>
      <c r="AG91" s="99"/>
      <c r="AH91" s="99"/>
      <c r="AI91" s="99"/>
      <c r="AJ91" s="99"/>
      <c r="AK91" s="99"/>
      <c r="AL91" s="99"/>
      <c r="AM91" s="99"/>
      <c r="AN91" s="99"/>
      <c r="AO91" s="99"/>
      <c r="AP91" s="99"/>
      <c r="AQ91" s="99"/>
      <c r="AR91" s="99"/>
      <c r="AS91" s="99"/>
      <c r="AT91" s="99"/>
      <c r="AU91" s="99"/>
      <c r="AV91" s="99"/>
      <c r="AW91" s="99"/>
      <c r="AX91" s="99"/>
      <c r="AY91" s="99"/>
      <c r="AZ91" s="99"/>
      <c r="BA91" s="99"/>
    </row>
    <row r="92" spans="1:53" s="50" customFormat="1" x14ac:dyDescent="0.3">
      <c r="A92" s="119" t="s">
        <v>331</v>
      </c>
      <c r="B92" s="129">
        <v>800295.49526338722</v>
      </c>
      <c r="C92" s="129">
        <v>316752.5839690232</v>
      </c>
      <c r="D92" s="129">
        <v>483542.91129436408</v>
      </c>
      <c r="E92" s="131">
        <v>6899638</v>
      </c>
      <c r="F92" s="132">
        <v>11.599093970776252</v>
      </c>
      <c r="G92" s="130">
        <v>67632.682178210947</v>
      </c>
      <c r="H92" s="129">
        <v>26830.004649863884</v>
      </c>
      <c r="I92" s="129">
        <v>40802.677528347063</v>
      </c>
      <c r="J92" s="131">
        <v>1397688</v>
      </c>
      <c r="K92" s="133">
        <v>4.8388969625703977</v>
      </c>
      <c r="L92" s="129">
        <v>732662.81308517628</v>
      </c>
      <c r="M92" s="129">
        <v>289922.57931915933</v>
      </c>
      <c r="N92" s="129">
        <v>442740.23376601702</v>
      </c>
      <c r="O92" s="131">
        <v>5501950</v>
      </c>
      <c r="P92" s="132">
        <v>13.316420779635878</v>
      </c>
      <c r="Q92" s="238"/>
      <c r="R92" s="239"/>
      <c r="S92" s="239"/>
      <c r="T92" s="239"/>
      <c r="U92" s="243"/>
      <c r="V92" s="241"/>
      <c r="W92" s="240"/>
      <c r="X92" s="239"/>
      <c r="Y92" s="239"/>
      <c r="Z92" s="243"/>
      <c r="AA92" s="242"/>
      <c r="AB92" s="239"/>
      <c r="AC92" s="239"/>
      <c r="AD92" s="239"/>
      <c r="AE92" s="243"/>
      <c r="AF92" s="241"/>
      <c r="AG92" s="99"/>
      <c r="AH92" s="99"/>
      <c r="AI92" s="99"/>
      <c r="AJ92" s="99"/>
      <c r="AK92" s="99"/>
      <c r="AL92" s="99"/>
      <c r="AM92" s="99"/>
      <c r="AN92" s="99"/>
      <c r="AO92" s="99"/>
      <c r="AP92" s="99"/>
      <c r="AQ92" s="99"/>
      <c r="AR92" s="99"/>
      <c r="AS92" s="99"/>
      <c r="AT92" s="99"/>
      <c r="AU92" s="99"/>
      <c r="AV92" s="99"/>
      <c r="AW92" s="99"/>
      <c r="AX92" s="99"/>
      <c r="AY92" s="99"/>
      <c r="AZ92" s="99"/>
      <c r="BA92" s="99"/>
    </row>
    <row r="93" spans="1:53" s="50" customFormat="1" x14ac:dyDescent="0.3">
      <c r="A93" s="119" t="s">
        <v>347</v>
      </c>
      <c r="B93" s="129">
        <v>762514.08535260241</v>
      </c>
      <c r="C93" s="129">
        <v>301742.63336687209</v>
      </c>
      <c r="D93" s="129">
        <v>460771.45198573032</v>
      </c>
      <c r="E93" s="131">
        <v>6888877</v>
      </c>
      <c r="F93" s="132">
        <v>11.068771954450666</v>
      </c>
      <c r="G93" s="130">
        <v>63646.084125658002</v>
      </c>
      <c r="H93" s="129">
        <v>28215.591959765385</v>
      </c>
      <c r="I93" s="129">
        <v>35430.492165892618</v>
      </c>
      <c r="J93" s="131">
        <v>1406993</v>
      </c>
      <c r="K93" s="133">
        <v>4.5235537153104532</v>
      </c>
      <c r="L93" s="129">
        <v>698868.00122694438</v>
      </c>
      <c r="M93" s="129">
        <v>273527.04140710668</v>
      </c>
      <c r="N93" s="129">
        <v>425340.95981983771</v>
      </c>
      <c r="O93" s="131">
        <v>5481884</v>
      </c>
      <c r="P93" s="132">
        <v>12.74868277451592</v>
      </c>
      <c r="Q93" s="238"/>
      <c r="R93" s="239"/>
      <c r="S93" s="239"/>
      <c r="T93" s="239"/>
      <c r="U93" s="243"/>
      <c r="V93" s="241"/>
      <c r="W93" s="240"/>
      <c r="X93" s="239"/>
      <c r="Y93" s="239"/>
      <c r="Z93" s="243"/>
      <c r="AA93" s="242"/>
      <c r="AB93" s="239"/>
      <c r="AC93" s="239"/>
      <c r="AD93" s="239"/>
      <c r="AE93" s="243"/>
      <c r="AF93" s="241"/>
      <c r="AG93" s="115"/>
      <c r="AH93" s="115"/>
      <c r="AI93" s="115"/>
      <c r="AJ93" s="115"/>
      <c r="AK93" s="115"/>
      <c r="AL93" s="115"/>
      <c r="AM93" s="115"/>
      <c r="AN93" s="115"/>
      <c r="AO93" s="115"/>
      <c r="AP93" s="115"/>
      <c r="AQ93" s="115"/>
      <c r="AR93" s="115"/>
      <c r="AS93" s="115"/>
      <c r="AT93" s="115"/>
      <c r="AU93" s="115"/>
      <c r="AV93" s="115"/>
      <c r="AW93" s="115"/>
      <c r="AX93" s="115"/>
      <c r="AY93" s="115"/>
      <c r="AZ93" s="115"/>
      <c r="BA93" s="115"/>
    </row>
    <row r="94" spans="1:53" s="233" customFormat="1" ht="13.2" x14ac:dyDescent="0.25">
      <c r="A94" s="248" t="s">
        <v>398</v>
      </c>
      <c r="B94" s="253">
        <v>783759.2958608967</v>
      </c>
      <c r="C94" s="253">
        <v>323320.57488150086</v>
      </c>
      <c r="D94" s="253">
        <v>460438.72097939585</v>
      </c>
      <c r="E94" s="257">
        <v>6879701</v>
      </c>
      <c r="F94" s="254">
        <v>11.392345333916353</v>
      </c>
      <c r="G94" s="234">
        <v>62091.925020874885</v>
      </c>
      <c r="H94" s="253">
        <v>31228.756050808937</v>
      </c>
      <c r="I94" s="253">
        <v>30863.168970065948</v>
      </c>
      <c r="J94" s="257">
        <v>1416564</v>
      </c>
      <c r="K94" s="236">
        <v>4.3832770719060266</v>
      </c>
      <c r="L94" s="253">
        <v>721667.37084002187</v>
      </c>
      <c r="M94" s="253">
        <v>292091.81883069192</v>
      </c>
      <c r="N94" s="253">
        <v>429575.5520093299</v>
      </c>
      <c r="O94" s="257">
        <v>5463137</v>
      </c>
      <c r="P94" s="254">
        <v>13.209761549820588</v>
      </c>
    </row>
    <row r="95" spans="1:53" s="233" customFormat="1" ht="13.2" x14ac:dyDescent="0.25">
      <c r="A95" s="248" t="s">
        <v>399</v>
      </c>
      <c r="B95" s="253">
        <v>775426.31381559395</v>
      </c>
      <c r="C95" s="253">
        <v>304967.75464986602</v>
      </c>
      <c r="D95" s="253">
        <v>470458.55916572799</v>
      </c>
      <c r="E95" s="257">
        <v>6859102</v>
      </c>
      <c r="F95" s="254">
        <v>11.305070456972267</v>
      </c>
      <c r="G95" s="234">
        <v>59775.379915577723</v>
      </c>
      <c r="H95" s="253">
        <v>20311.442972758858</v>
      </c>
      <c r="I95" s="253">
        <v>39463.936942818866</v>
      </c>
      <c r="J95" s="257">
        <v>1423835</v>
      </c>
      <c r="K95" s="236">
        <v>4.1981957119734892</v>
      </c>
      <c r="L95" s="253">
        <v>715650.93390001624</v>
      </c>
      <c r="M95" s="253">
        <v>284656.31167710712</v>
      </c>
      <c r="N95" s="253">
        <v>430994.62222290912</v>
      </c>
      <c r="O95" s="257">
        <v>5435267</v>
      </c>
      <c r="P95" s="254">
        <v>13.166803652884324</v>
      </c>
    </row>
    <row r="96" spans="1:53" s="233" customFormat="1" ht="13.2" x14ac:dyDescent="0.25">
      <c r="A96" s="248" t="s">
        <v>400</v>
      </c>
      <c r="B96" s="253">
        <v>760057.60704148212</v>
      </c>
      <c r="C96" s="253">
        <v>344299.73794904392</v>
      </c>
      <c r="D96" s="253">
        <v>415757.86909243814</v>
      </c>
      <c r="E96" s="257">
        <v>6843050</v>
      </c>
      <c r="F96" s="254">
        <v>11.107000636287651</v>
      </c>
      <c r="G96" s="234">
        <v>45898.399722608214</v>
      </c>
      <c r="H96" s="253">
        <v>11783.422680424002</v>
      </c>
      <c r="I96" s="253">
        <v>34114.977042184211</v>
      </c>
      <c r="J96" s="257">
        <v>1431931</v>
      </c>
      <c r="K96" s="236">
        <v>3.2053499590837973</v>
      </c>
      <c r="L96" s="253">
        <v>714159.20731887384</v>
      </c>
      <c r="M96" s="253">
        <v>332516.31526861992</v>
      </c>
      <c r="N96" s="253">
        <v>381642.89205025393</v>
      </c>
      <c r="O96" s="257">
        <v>5411119</v>
      </c>
      <c r="P96" s="254">
        <v>13.197994856865536</v>
      </c>
    </row>
    <row r="97" spans="1:53" s="233" customFormat="1" ht="13.2" x14ac:dyDescent="0.25">
      <c r="A97" s="248" t="s">
        <v>401</v>
      </c>
      <c r="B97" s="253">
        <v>806690.86273631128</v>
      </c>
      <c r="C97" s="253">
        <v>356850.9375294387</v>
      </c>
      <c r="D97" s="253">
        <v>449839.92520687263</v>
      </c>
      <c r="E97" s="257">
        <v>6823826</v>
      </c>
      <c r="F97" s="254">
        <v>11.821679842603128</v>
      </c>
      <c r="G97" s="234">
        <v>50479.263199874818</v>
      </c>
      <c r="H97" s="253">
        <v>11966.470857388958</v>
      </c>
      <c r="I97" s="253">
        <v>38512.79234248586</v>
      </c>
      <c r="J97" s="257">
        <v>1439371</v>
      </c>
      <c r="K97" s="236">
        <v>3.5070362818116254</v>
      </c>
      <c r="L97" s="253">
        <v>756211.59953643661</v>
      </c>
      <c r="M97" s="253">
        <v>344884.46667204978</v>
      </c>
      <c r="N97" s="253">
        <v>411327.13286438677</v>
      </c>
      <c r="O97" s="257">
        <v>5384455</v>
      </c>
      <c r="P97" s="254">
        <v>14.044348026614331</v>
      </c>
    </row>
    <row r="98" spans="1:53" s="233" customFormat="1" ht="13.2" x14ac:dyDescent="0.25">
      <c r="A98" s="248" t="s">
        <v>402</v>
      </c>
      <c r="B98" s="253">
        <v>735249.34880084044</v>
      </c>
      <c r="C98" s="253">
        <v>321628.15063048026</v>
      </c>
      <c r="D98" s="253">
        <v>413621.19817036018</v>
      </c>
      <c r="E98" s="257">
        <v>6813877</v>
      </c>
      <c r="F98" s="254">
        <v>10.790469930714048</v>
      </c>
      <c r="G98" s="234">
        <v>47551.951545022421</v>
      </c>
      <c r="H98" s="253">
        <v>11403.322091955568</v>
      </c>
      <c r="I98" s="253">
        <v>36148.629453066853</v>
      </c>
      <c r="J98" s="257">
        <v>1448692</v>
      </c>
      <c r="K98" s="236">
        <v>3.2824058906256415</v>
      </c>
      <c r="L98" s="253">
        <v>687697.39725581801</v>
      </c>
      <c r="M98" s="253">
        <v>310224.82853852469</v>
      </c>
      <c r="N98" s="253">
        <v>377472.56871729332</v>
      </c>
      <c r="O98" s="257">
        <v>5365185</v>
      </c>
      <c r="P98" s="254">
        <v>12.817776036722275</v>
      </c>
    </row>
    <row r="99" spans="1:53" s="233" customFormat="1" ht="13.2" x14ac:dyDescent="0.25">
      <c r="A99" s="248" t="s">
        <v>357</v>
      </c>
      <c r="B99" s="253">
        <v>631292.26747587242</v>
      </c>
      <c r="C99" s="253">
        <v>280097.68256861204</v>
      </c>
      <c r="D99" s="253">
        <v>351194.58490726037</v>
      </c>
      <c r="E99" s="257">
        <v>6795567</v>
      </c>
      <c r="F99" s="254">
        <v>9.2897659235185586</v>
      </c>
      <c r="G99" s="234">
        <v>53819.222156554359</v>
      </c>
      <c r="H99" s="253">
        <v>14920.049062857302</v>
      </c>
      <c r="I99" s="253">
        <v>38899.173093697056</v>
      </c>
      <c r="J99" s="257">
        <v>1456290</v>
      </c>
      <c r="K99" s="236">
        <v>3.6956390661581384</v>
      </c>
      <c r="L99" s="253">
        <v>577473.04531931807</v>
      </c>
      <c r="M99" s="253">
        <v>265177.6335057547</v>
      </c>
      <c r="N99" s="253">
        <v>312295.41181356332</v>
      </c>
      <c r="O99" s="257">
        <v>5339277</v>
      </c>
      <c r="P99" s="254">
        <v>10.815566327038626</v>
      </c>
    </row>
    <row r="100" spans="1:53" s="233" customFormat="1" ht="13.2" x14ac:dyDescent="0.25">
      <c r="A100" s="248" t="s">
        <v>403</v>
      </c>
      <c r="B100" s="253">
        <v>689271.14545078482</v>
      </c>
      <c r="C100" s="253">
        <v>268575.77399882046</v>
      </c>
      <c r="D100" s="253">
        <v>420695.37145196437</v>
      </c>
      <c r="E100" s="257">
        <v>6792790</v>
      </c>
      <c r="F100" s="254">
        <v>10.147099283958209</v>
      </c>
      <c r="G100" s="234">
        <v>41592.860458038318</v>
      </c>
      <c r="H100" s="253">
        <v>13695.606722418139</v>
      </c>
      <c r="I100" s="253">
        <v>27897.253735620179</v>
      </c>
      <c r="J100" s="257">
        <v>1459508</v>
      </c>
      <c r="K100" s="236">
        <v>2.8497863977476188</v>
      </c>
      <c r="L100" s="253">
        <v>647678.28499274654</v>
      </c>
      <c r="M100" s="253">
        <v>254880.16727640235</v>
      </c>
      <c r="N100" s="253">
        <v>392798.11771634419</v>
      </c>
      <c r="O100" s="257">
        <v>5333282</v>
      </c>
      <c r="P100" s="254">
        <v>12.144084730429528</v>
      </c>
    </row>
    <row r="101" spans="1:53" s="233" customFormat="1" ht="13.2" x14ac:dyDescent="0.25">
      <c r="A101" s="248" t="s">
        <v>404</v>
      </c>
      <c r="B101" s="253">
        <v>691578.0461307629</v>
      </c>
      <c r="C101" s="253">
        <v>259512.24148877847</v>
      </c>
      <c r="D101" s="253">
        <v>432065.80464198446</v>
      </c>
      <c r="E101" s="257">
        <v>6791530</v>
      </c>
      <c r="F101" s="254">
        <v>10.182949145932698</v>
      </c>
      <c r="G101" s="234">
        <v>49646.081126852543</v>
      </c>
      <c r="H101" s="253">
        <v>14077.640911353345</v>
      </c>
      <c r="I101" s="253">
        <v>35568.440215499199</v>
      </c>
      <c r="J101" s="257">
        <v>1459252</v>
      </c>
      <c r="K101" s="236">
        <v>3.4021595397403974</v>
      </c>
      <c r="L101" s="253">
        <v>641931.96500391036</v>
      </c>
      <c r="M101" s="253">
        <v>245434.60057742512</v>
      </c>
      <c r="N101" s="253">
        <v>396497.36442648526</v>
      </c>
      <c r="O101" s="257">
        <v>5332278</v>
      </c>
      <c r="P101" s="254">
        <v>12.038606483081159</v>
      </c>
    </row>
    <row r="102" spans="1:53" s="233" customFormat="1" ht="13.2" x14ac:dyDescent="0.25">
      <c r="A102" s="248" t="s">
        <v>405</v>
      </c>
      <c r="B102" s="253">
        <v>704146.64386547916</v>
      </c>
      <c r="C102" s="253">
        <v>247458.20501077661</v>
      </c>
      <c r="D102" s="253">
        <v>456688.43885470252</v>
      </c>
      <c r="E102" s="257">
        <v>6800386</v>
      </c>
      <c r="F102" s="254">
        <v>10.354509933193192</v>
      </c>
      <c r="G102" s="234">
        <v>55333.864381661617</v>
      </c>
      <c r="H102" s="253">
        <v>18713.635539588846</v>
      </c>
      <c r="I102" s="253">
        <v>36620.228842072771</v>
      </c>
      <c r="J102" s="257">
        <v>1461120</v>
      </c>
      <c r="K102" s="236">
        <v>3.787085549555246</v>
      </c>
      <c r="L102" s="253">
        <v>648812.77948381752</v>
      </c>
      <c r="M102" s="253">
        <v>228744.56947118777</v>
      </c>
      <c r="N102" s="253">
        <v>420068.21001262974</v>
      </c>
      <c r="O102" s="257">
        <v>5339266</v>
      </c>
      <c r="P102" s="254">
        <v>12.151722343180085</v>
      </c>
    </row>
    <row r="103" spans="1:53" x14ac:dyDescent="0.3">
      <c r="F103" s="100"/>
      <c r="G103" s="212"/>
      <c r="H103" s="212"/>
      <c r="I103" s="212"/>
      <c r="J103" s="212"/>
      <c r="K103" s="212"/>
      <c r="L103" s="212"/>
      <c r="M103" s="212"/>
      <c r="N103" s="212"/>
      <c r="O103" s="212"/>
      <c r="P103" s="104" t="s">
        <v>221</v>
      </c>
      <c r="Q103" s="42"/>
      <c r="U103" s="50"/>
      <c r="V103" s="50"/>
      <c r="W103" s="50"/>
      <c r="X103" s="50"/>
      <c r="Y103" s="50"/>
      <c r="Z103" s="50"/>
      <c r="AA103" s="50"/>
      <c r="AB103" s="50"/>
      <c r="AC103" s="50"/>
      <c r="AD103" s="50"/>
      <c r="AE103" s="50"/>
      <c r="AF103" s="50"/>
      <c r="AG103"/>
      <c r="AH103"/>
      <c r="AI103"/>
      <c r="AJ103"/>
      <c r="AK103"/>
      <c r="AL103"/>
      <c r="AM103"/>
      <c r="AN103"/>
      <c r="AO103"/>
      <c r="AP103"/>
      <c r="AQ103"/>
      <c r="AR103"/>
      <c r="AS103"/>
      <c r="AT103"/>
      <c r="AU103"/>
      <c r="AV103"/>
      <c r="AW103"/>
      <c r="AX103"/>
      <c r="AY103"/>
      <c r="AZ103"/>
      <c r="BA103"/>
    </row>
    <row r="104" spans="1:53" s="244" customFormat="1" ht="15.6" x14ac:dyDescent="0.3">
      <c r="A104" s="244" t="s">
        <v>222</v>
      </c>
      <c r="F104" s="245"/>
      <c r="G104" s="245"/>
      <c r="I104" s="245"/>
    </row>
    <row r="105" spans="1:53" ht="16.2" thickBot="1" x14ac:dyDescent="0.35">
      <c r="A105" s="103"/>
      <c r="B105" s="265" t="s">
        <v>217</v>
      </c>
      <c r="C105" s="265"/>
      <c r="D105" s="265"/>
      <c r="E105" s="265"/>
      <c r="F105" s="265"/>
      <c r="G105" s="265"/>
      <c r="H105" s="265"/>
      <c r="I105" s="265"/>
      <c r="J105" s="265"/>
      <c r="K105" s="265"/>
      <c r="L105" s="265"/>
      <c r="M105" s="265"/>
      <c r="N105" s="265"/>
      <c r="O105" s="265"/>
      <c r="P105" s="265"/>
      <c r="Q105" s="55"/>
      <c r="AJ105"/>
      <c r="AK105"/>
      <c r="AL105"/>
      <c r="AM105"/>
      <c r="AN105"/>
      <c r="AO105"/>
      <c r="AP105"/>
      <c r="AQ105"/>
      <c r="AR105"/>
      <c r="AS105"/>
      <c r="AT105"/>
      <c r="AU105"/>
      <c r="AV105"/>
      <c r="AW105"/>
      <c r="AX105"/>
      <c r="AY105"/>
      <c r="AZ105"/>
      <c r="BA105"/>
    </row>
    <row r="106" spans="1:53" ht="15.6" x14ac:dyDescent="0.3">
      <c r="A106" s="137"/>
      <c r="B106" s="271" t="s">
        <v>218</v>
      </c>
      <c r="C106" s="271"/>
      <c r="D106" s="271"/>
      <c r="E106" s="271"/>
      <c r="F106" s="272"/>
      <c r="G106" s="273" t="s">
        <v>219</v>
      </c>
      <c r="H106" s="271"/>
      <c r="I106" s="271"/>
      <c r="J106" s="271"/>
      <c r="K106" s="272"/>
      <c r="L106" s="273" t="s">
        <v>220</v>
      </c>
      <c r="M106" s="271"/>
      <c r="N106" s="271"/>
      <c r="O106" s="271"/>
      <c r="P106" s="271"/>
      <c r="Q106" s="61"/>
      <c r="AJ106"/>
      <c r="AK106"/>
      <c r="AL106"/>
      <c r="AM106"/>
      <c r="AN106"/>
      <c r="AO106"/>
      <c r="AP106"/>
      <c r="AQ106"/>
      <c r="AR106"/>
      <c r="AS106"/>
      <c r="AT106"/>
      <c r="AU106"/>
      <c r="AV106"/>
      <c r="AW106"/>
      <c r="AX106"/>
      <c r="AY106"/>
      <c r="AZ106"/>
      <c r="BA106"/>
    </row>
    <row r="107" spans="1:53" ht="14.55" customHeight="1" x14ac:dyDescent="0.3">
      <c r="A107" s="137"/>
      <c r="B107" s="267" t="s">
        <v>211</v>
      </c>
      <c r="C107" s="267"/>
      <c r="D107" s="267"/>
      <c r="E107" s="268" t="s">
        <v>124</v>
      </c>
      <c r="F107" s="270" t="s">
        <v>125</v>
      </c>
      <c r="G107" s="274" t="s">
        <v>211</v>
      </c>
      <c r="H107" s="267"/>
      <c r="I107" s="267"/>
      <c r="J107" s="268" t="s">
        <v>124</v>
      </c>
      <c r="K107" s="275" t="s">
        <v>125</v>
      </c>
      <c r="L107" s="267" t="s">
        <v>211</v>
      </c>
      <c r="M107" s="267"/>
      <c r="N107" s="267"/>
      <c r="O107" s="268" t="s">
        <v>124</v>
      </c>
      <c r="P107" s="270" t="s">
        <v>125</v>
      </c>
      <c r="Q107" s="42"/>
      <c r="AJ107"/>
      <c r="AK107"/>
      <c r="AL107"/>
      <c r="AM107"/>
      <c r="AN107"/>
      <c r="AO107"/>
      <c r="AP107"/>
      <c r="AQ107"/>
      <c r="AR107"/>
      <c r="AS107"/>
      <c r="AT107"/>
      <c r="AU107"/>
      <c r="AV107"/>
      <c r="AW107"/>
      <c r="AX107"/>
      <c r="AY107"/>
      <c r="AZ107"/>
      <c r="BA107"/>
    </row>
    <row r="108" spans="1:53" ht="27" x14ac:dyDescent="0.3">
      <c r="A108" s="141" t="s">
        <v>212</v>
      </c>
      <c r="B108" s="139" t="s">
        <v>213</v>
      </c>
      <c r="C108" s="139" t="s">
        <v>214</v>
      </c>
      <c r="D108" s="139" t="s">
        <v>215</v>
      </c>
      <c r="E108" s="269"/>
      <c r="F108" s="269"/>
      <c r="G108" s="142" t="s">
        <v>213</v>
      </c>
      <c r="H108" s="139" t="s">
        <v>214</v>
      </c>
      <c r="I108" s="139" t="s">
        <v>215</v>
      </c>
      <c r="J108" s="269"/>
      <c r="K108" s="276"/>
      <c r="L108" s="139" t="s">
        <v>213</v>
      </c>
      <c r="M108" s="139" t="s">
        <v>214</v>
      </c>
      <c r="N108" s="139" t="s">
        <v>215</v>
      </c>
      <c r="O108" s="269"/>
      <c r="P108" s="269"/>
      <c r="Q108" s="42"/>
      <c r="AJ108"/>
      <c r="AK108"/>
      <c r="AL108"/>
      <c r="AM108"/>
      <c r="AN108"/>
      <c r="AO108"/>
      <c r="AP108"/>
      <c r="AQ108"/>
      <c r="AR108"/>
      <c r="AS108"/>
      <c r="AT108"/>
      <c r="AU108"/>
      <c r="AV108"/>
      <c r="AW108"/>
      <c r="AX108"/>
      <c r="AY108"/>
      <c r="AZ108"/>
      <c r="BA108"/>
    </row>
    <row r="109" spans="1:53" x14ac:dyDescent="0.3">
      <c r="A109" s="136"/>
      <c r="B109" s="143">
        <v>1</v>
      </c>
      <c r="C109" s="144">
        <v>2</v>
      </c>
      <c r="D109" s="144">
        <v>3</v>
      </c>
      <c r="E109" s="144">
        <v>4</v>
      </c>
      <c r="F109" s="144">
        <v>5</v>
      </c>
      <c r="G109" s="145">
        <v>1</v>
      </c>
      <c r="H109" s="144">
        <v>2</v>
      </c>
      <c r="I109" s="144">
        <v>3</v>
      </c>
      <c r="J109" s="144">
        <v>4</v>
      </c>
      <c r="K109" s="146">
        <v>5</v>
      </c>
      <c r="L109" s="143">
        <v>1</v>
      </c>
      <c r="M109" s="144">
        <v>2</v>
      </c>
      <c r="N109" s="144">
        <v>3</v>
      </c>
      <c r="O109" s="144">
        <v>4</v>
      </c>
      <c r="P109" s="144">
        <v>5</v>
      </c>
      <c r="Q109" s="42"/>
      <c r="AJ109"/>
      <c r="AK109"/>
      <c r="AL109"/>
      <c r="AM109"/>
      <c r="AN109"/>
      <c r="AO109"/>
      <c r="AP109"/>
      <c r="AQ109"/>
      <c r="AR109"/>
      <c r="AS109"/>
      <c r="AT109"/>
      <c r="AU109"/>
      <c r="AV109"/>
      <c r="AW109"/>
      <c r="AX109"/>
      <c r="AY109"/>
      <c r="AZ109"/>
      <c r="BA109"/>
    </row>
    <row r="110" spans="1:53" x14ac:dyDescent="0.3">
      <c r="A110" s="136"/>
      <c r="B110" s="153"/>
      <c r="C110" s="154"/>
      <c r="D110" s="154"/>
      <c r="E110" s="154"/>
      <c r="F110" s="154"/>
      <c r="G110" s="147"/>
      <c r="H110" s="154"/>
      <c r="I110" s="154"/>
      <c r="J110" s="154"/>
      <c r="K110" s="140"/>
      <c r="L110" s="153"/>
      <c r="M110" s="154"/>
      <c r="N110" s="154"/>
      <c r="O110" s="154"/>
      <c r="P110" s="154"/>
      <c r="Q110" s="42"/>
      <c r="AJ110"/>
      <c r="AK110"/>
      <c r="AL110"/>
      <c r="AM110"/>
      <c r="AN110"/>
      <c r="AO110"/>
      <c r="AP110"/>
      <c r="AQ110"/>
      <c r="AR110"/>
      <c r="AS110"/>
      <c r="AT110"/>
      <c r="AU110"/>
      <c r="AV110"/>
      <c r="AW110"/>
      <c r="AX110"/>
      <c r="AY110"/>
      <c r="AZ110"/>
      <c r="BA110"/>
    </row>
    <row r="111" spans="1:53" x14ac:dyDescent="0.3">
      <c r="A111" s="138" t="s">
        <v>126</v>
      </c>
      <c r="B111" s="148">
        <v>340934.26840734773</v>
      </c>
      <c r="C111" s="148">
        <v>232172.75685231388</v>
      </c>
      <c r="D111" s="148">
        <v>108761.51155503385</v>
      </c>
      <c r="E111" s="150">
        <v>3231323</v>
      </c>
      <c r="F111" s="151">
        <v>10.550918877727412</v>
      </c>
      <c r="G111" s="149">
        <v>64110.144853503924</v>
      </c>
      <c r="H111" s="148">
        <v>45820.867225844486</v>
      </c>
      <c r="I111" s="148">
        <v>18289.277627659438</v>
      </c>
      <c r="J111" s="150">
        <v>763336</v>
      </c>
      <c r="K111" s="152">
        <v>8.3986795924080511</v>
      </c>
      <c r="L111" s="148">
        <v>276824.12355384382</v>
      </c>
      <c r="M111" s="148">
        <v>186351.8896264694</v>
      </c>
      <c r="N111" s="148">
        <v>90472.233927374415</v>
      </c>
      <c r="O111" s="150">
        <v>2467987</v>
      </c>
      <c r="P111" s="151">
        <v>11.21659569332593</v>
      </c>
      <c r="Q111" s="42"/>
      <c r="AJ111"/>
      <c r="AK111"/>
      <c r="AL111"/>
      <c r="AM111"/>
      <c r="AN111"/>
      <c r="AO111"/>
      <c r="AP111"/>
      <c r="AQ111"/>
      <c r="AR111"/>
      <c r="AS111"/>
      <c r="AT111"/>
      <c r="AU111"/>
      <c r="AV111"/>
      <c r="AW111"/>
      <c r="AX111"/>
      <c r="AY111"/>
      <c r="AZ111"/>
      <c r="BA111"/>
    </row>
    <row r="112" spans="1:53" x14ac:dyDescent="0.3">
      <c r="A112" s="138" t="s">
        <v>127</v>
      </c>
      <c r="B112" s="148">
        <v>365269.09079603438</v>
      </c>
      <c r="C112" s="148">
        <v>238316.11821064691</v>
      </c>
      <c r="D112" s="148">
        <v>126952.97258538747</v>
      </c>
      <c r="E112" s="150">
        <v>3250216</v>
      </c>
      <c r="F112" s="151">
        <v>11.238302032727498</v>
      </c>
      <c r="G112" s="149">
        <v>70463.022646243917</v>
      </c>
      <c r="H112" s="148">
        <v>50148.438813399109</v>
      </c>
      <c r="I112" s="148">
        <v>20314.583832844801</v>
      </c>
      <c r="J112" s="150">
        <v>766175</v>
      </c>
      <c r="K112" s="152">
        <v>9.1967269417879631</v>
      </c>
      <c r="L112" s="148">
        <v>294806.06814979046</v>
      </c>
      <c r="M112" s="148">
        <v>188167.67939724779</v>
      </c>
      <c r="N112" s="148">
        <v>106638.38875254267</v>
      </c>
      <c r="O112" s="150">
        <v>2484041</v>
      </c>
      <c r="P112" s="151">
        <v>11.868003311933679</v>
      </c>
      <c r="Q112" s="42"/>
      <c r="AJ112"/>
      <c r="AK112"/>
      <c r="AL112"/>
      <c r="AM112"/>
      <c r="AN112"/>
      <c r="AO112"/>
      <c r="AP112"/>
      <c r="AQ112"/>
      <c r="AR112"/>
      <c r="AS112"/>
      <c r="AT112"/>
      <c r="AU112"/>
      <c r="AV112"/>
      <c r="AW112"/>
      <c r="AX112"/>
      <c r="AY112"/>
      <c r="AZ112"/>
      <c r="BA112"/>
    </row>
    <row r="113" spans="1:53" ht="26.25" customHeight="1" x14ac:dyDescent="0.3">
      <c r="A113" s="138" t="s">
        <v>128</v>
      </c>
      <c r="B113" s="148">
        <v>371417.38097860618</v>
      </c>
      <c r="C113" s="148">
        <v>235991.46756187588</v>
      </c>
      <c r="D113" s="148">
        <v>135425.9134167303</v>
      </c>
      <c r="E113" s="150">
        <v>3269157</v>
      </c>
      <c r="F113" s="151">
        <v>11.36125860515742</v>
      </c>
      <c r="G113" s="149">
        <v>67889.548412753706</v>
      </c>
      <c r="H113" s="148">
        <v>48947.003031464432</v>
      </c>
      <c r="I113" s="148">
        <v>18942.545381289267</v>
      </c>
      <c r="J113" s="150">
        <v>769033</v>
      </c>
      <c r="K113" s="152">
        <v>8.8279109495631136</v>
      </c>
      <c r="L113" s="148">
        <v>303527.83256585244</v>
      </c>
      <c r="M113" s="148">
        <v>187044.46453041144</v>
      </c>
      <c r="N113" s="148">
        <v>116483.36803544103</v>
      </c>
      <c r="O113" s="150">
        <v>2500124</v>
      </c>
      <c r="P113" s="151">
        <v>12.140511133281887</v>
      </c>
      <c r="Q113" s="42"/>
      <c r="AJ113"/>
      <c r="AK113"/>
      <c r="AL113"/>
      <c r="AM113"/>
      <c r="AN113"/>
      <c r="AO113"/>
      <c r="AP113"/>
      <c r="AQ113"/>
      <c r="AR113"/>
      <c r="AS113"/>
      <c r="AT113"/>
      <c r="AU113"/>
      <c r="AV113"/>
      <c r="AW113"/>
      <c r="AX113"/>
      <c r="AY113"/>
      <c r="AZ113"/>
      <c r="BA113"/>
    </row>
    <row r="114" spans="1:53" x14ac:dyDescent="0.3">
      <c r="A114" s="138" t="s">
        <v>129</v>
      </c>
      <c r="B114" s="148">
        <v>372893.45824002713</v>
      </c>
      <c r="C114" s="148">
        <v>226361.66841140413</v>
      </c>
      <c r="D114" s="148">
        <v>146531.789828623</v>
      </c>
      <c r="E114" s="150">
        <v>3286883</v>
      </c>
      <c r="F114" s="151">
        <v>11.344896007555704</v>
      </c>
      <c r="G114" s="149">
        <v>75274.455197641582</v>
      </c>
      <c r="H114" s="148">
        <v>45693.014062478687</v>
      </c>
      <c r="I114" s="148">
        <v>29581.441135162895</v>
      </c>
      <c r="J114" s="150">
        <v>769471</v>
      </c>
      <c r="K114" s="152">
        <v>9.7826240621987797</v>
      </c>
      <c r="L114" s="148">
        <v>297619.00304238556</v>
      </c>
      <c r="M114" s="148">
        <v>180668.65434892545</v>
      </c>
      <c r="N114" s="148">
        <v>116950.34869346011</v>
      </c>
      <c r="O114" s="150">
        <v>2517412</v>
      </c>
      <c r="P114" s="151">
        <v>11.82241933550748</v>
      </c>
      <c r="Q114" s="42"/>
      <c r="AJ114"/>
      <c r="AK114"/>
      <c r="AL114"/>
      <c r="AM114"/>
      <c r="AN114"/>
      <c r="AO114"/>
      <c r="AP114"/>
      <c r="AQ114"/>
      <c r="AR114"/>
      <c r="AS114"/>
      <c r="AT114"/>
      <c r="AU114"/>
      <c r="AV114"/>
      <c r="AW114"/>
      <c r="AX114"/>
      <c r="AY114"/>
      <c r="AZ114"/>
      <c r="BA114"/>
    </row>
    <row r="115" spans="1:53" ht="15.75" customHeight="1" x14ac:dyDescent="0.3">
      <c r="A115" s="138" t="s">
        <v>130</v>
      </c>
      <c r="B115" s="148">
        <v>343939.59160409076</v>
      </c>
      <c r="C115" s="148">
        <v>226317.3053771579</v>
      </c>
      <c r="D115" s="148">
        <v>117622.28622693283</v>
      </c>
      <c r="E115" s="150">
        <v>3304142</v>
      </c>
      <c r="F115" s="151">
        <v>10.409346559684504</v>
      </c>
      <c r="G115" s="149">
        <v>74390.859544095467</v>
      </c>
      <c r="H115" s="148">
        <v>52197.432888780189</v>
      </c>
      <c r="I115" s="148">
        <v>22193.42665531527</v>
      </c>
      <c r="J115" s="150">
        <v>768677</v>
      </c>
      <c r="K115" s="152">
        <v>9.6777787736715766</v>
      </c>
      <c r="L115" s="148">
        <v>269548.73205999529</v>
      </c>
      <c r="M115" s="148">
        <v>174119.8724883777</v>
      </c>
      <c r="N115" s="148">
        <v>95428.859571617562</v>
      </c>
      <c r="O115" s="150">
        <v>2535465</v>
      </c>
      <c r="P115" s="151">
        <v>10.631135987284198</v>
      </c>
      <c r="Q115" s="42"/>
      <c r="AJ115"/>
      <c r="AK115"/>
      <c r="AL115"/>
      <c r="AM115"/>
      <c r="AN115"/>
      <c r="AO115"/>
      <c r="AP115"/>
      <c r="AQ115"/>
      <c r="AR115"/>
      <c r="AS115"/>
      <c r="AT115"/>
      <c r="AU115"/>
      <c r="AV115"/>
      <c r="AW115"/>
      <c r="AX115"/>
      <c r="AY115"/>
      <c r="AZ115"/>
      <c r="BA115"/>
    </row>
    <row r="116" spans="1:53" x14ac:dyDescent="0.3">
      <c r="A116" s="138" t="s">
        <v>131</v>
      </c>
      <c r="B116" s="148">
        <v>375846.95484025945</v>
      </c>
      <c r="C116" s="148">
        <v>239177.50822856929</v>
      </c>
      <c r="D116" s="148">
        <v>136669.44661169016</v>
      </c>
      <c r="E116" s="150">
        <v>3321341</v>
      </c>
      <c r="F116" s="151">
        <v>11.316120652479208</v>
      </c>
      <c r="G116" s="149">
        <v>85645.245818546347</v>
      </c>
      <c r="H116" s="148">
        <v>58317.237249464335</v>
      </c>
      <c r="I116" s="148">
        <v>27328.008569082012</v>
      </c>
      <c r="J116" s="150">
        <v>767904</v>
      </c>
      <c r="K116" s="152">
        <v>11.153118855813531</v>
      </c>
      <c r="L116" s="148">
        <v>290201.70902171312</v>
      </c>
      <c r="M116" s="148">
        <v>180860.27097910497</v>
      </c>
      <c r="N116" s="148">
        <v>109341.43804260815</v>
      </c>
      <c r="O116" s="150">
        <v>2553437</v>
      </c>
      <c r="P116" s="151">
        <v>11.365140750357778</v>
      </c>
      <c r="Q116" s="42"/>
    </row>
    <row r="117" spans="1:53" x14ac:dyDescent="0.3">
      <c r="A117" s="138" t="s">
        <v>132</v>
      </c>
      <c r="B117" s="148">
        <v>356051.57720026356</v>
      </c>
      <c r="C117" s="148">
        <v>221326.01354161551</v>
      </c>
      <c r="D117" s="148">
        <v>134725.56365864805</v>
      </c>
      <c r="E117" s="150">
        <v>3338478</v>
      </c>
      <c r="F117" s="151">
        <v>10.665086821008362</v>
      </c>
      <c r="G117" s="149">
        <v>73900.096789610558</v>
      </c>
      <c r="H117" s="148">
        <v>49331.837495664819</v>
      </c>
      <c r="I117" s="148">
        <v>24568.259293945739</v>
      </c>
      <c r="J117" s="150">
        <v>767145</v>
      </c>
      <c r="K117" s="152">
        <v>9.6331328222970303</v>
      </c>
      <c r="L117" s="148">
        <v>282151.48041065299</v>
      </c>
      <c r="M117" s="148">
        <v>171994.17604595068</v>
      </c>
      <c r="N117" s="148">
        <v>110157.30436470232</v>
      </c>
      <c r="O117" s="150">
        <v>2571333</v>
      </c>
      <c r="P117" s="151">
        <v>10.972965400072763</v>
      </c>
      <c r="Q117" s="42"/>
    </row>
    <row r="118" spans="1:53" x14ac:dyDescent="0.3">
      <c r="A118" s="138" t="s">
        <v>133</v>
      </c>
      <c r="B118" s="148">
        <v>359010.4851959981</v>
      </c>
      <c r="C118" s="148">
        <v>221233.9398156247</v>
      </c>
      <c r="D118" s="148">
        <v>137776.54538037337</v>
      </c>
      <c r="E118" s="150">
        <v>3356709</v>
      </c>
      <c r="F118" s="151">
        <v>10.69531154461105</v>
      </c>
      <c r="G118" s="149">
        <v>78570.835927467415</v>
      </c>
      <c r="H118" s="148">
        <v>50270.04321084093</v>
      </c>
      <c r="I118" s="148">
        <v>28300.792716626485</v>
      </c>
      <c r="J118" s="150">
        <v>768060</v>
      </c>
      <c r="K118" s="152">
        <v>10.229778393285343</v>
      </c>
      <c r="L118" s="148">
        <v>280439.64926853066</v>
      </c>
      <c r="M118" s="148">
        <v>170963.89660478377</v>
      </c>
      <c r="N118" s="148">
        <v>109475.75266374688</v>
      </c>
      <c r="O118" s="150">
        <v>2588649</v>
      </c>
      <c r="P118" s="151">
        <v>10.83343664083198</v>
      </c>
      <c r="Q118" s="42"/>
    </row>
    <row r="119" spans="1:53" x14ac:dyDescent="0.3">
      <c r="A119" s="138" t="s">
        <v>134</v>
      </c>
      <c r="B119" s="148">
        <v>346878.43225471152</v>
      </c>
      <c r="C119" s="148">
        <v>211724.25699929288</v>
      </c>
      <c r="D119" s="148">
        <v>135154.17525541864</v>
      </c>
      <c r="E119" s="150">
        <v>3375577</v>
      </c>
      <c r="F119" s="151">
        <v>10.276122637839737</v>
      </c>
      <c r="G119" s="149">
        <v>73421.281560366726</v>
      </c>
      <c r="H119" s="148">
        <v>48272.64175133394</v>
      </c>
      <c r="I119" s="148">
        <v>25148.639809032786</v>
      </c>
      <c r="J119" s="150">
        <v>769890</v>
      </c>
      <c r="K119" s="152">
        <v>9.5365937420107709</v>
      </c>
      <c r="L119" s="148">
        <v>273457.15069434477</v>
      </c>
      <c r="M119" s="148">
        <v>163451.61524795892</v>
      </c>
      <c r="N119" s="148">
        <v>110005.53544638585</v>
      </c>
      <c r="O119" s="150">
        <v>2605687</v>
      </c>
      <c r="P119" s="151">
        <v>10.494627739031772</v>
      </c>
      <c r="Q119" s="42"/>
    </row>
    <row r="120" spans="1:53" x14ac:dyDescent="0.3">
      <c r="A120" s="138" t="s">
        <v>135</v>
      </c>
      <c r="B120" s="148">
        <v>346484.53427178937</v>
      </c>
      <c r="C120" s="148">
        <v>211842.26532442434</v>
      </c>
      <c r="D120" s="148">
        <v>134642.268947365</v>
      </c>
      <c r="E120" s="150">
        <v>3394411</v>
      </c>
      <c r="F120" s="151">
        <v>10.207500926428455</v>
      </c>
      <c r="G120" s="149">
        <v>67877.280378034426</v>
      </c>
      <c r="H120" s="148">
        <v>44762.442064149152</v>
      </c>
      <c r="I120" s="148">
        <v>23114.838313885266</v>
      </c>
      <c r="J120" s="150">
        <v>771700</v>
      </c>
      <c r="K120" s="152">
        <v>8.7958118929680467</v>
      </c>
      <c r="L120" s="148">
        <v>278607.25389375491</v>
      </c>
      <c r="M120" s="148">
        <v>167079.82326027518</v>
      </c>
      <c r="N120" s="148">
        <v>111527.43063347973</v>
      </c>
      <c r="O120" s="150">
        <v>2622711</v>
      </c>
      <c r="P120" s="151">
        <v>10.622872817239678</v>
      </c>
      <c r="Q120" s="42"/>
    </row>
    <row r="121" spans="1:53" x14ac:dyDescent="0.3">
      <c r="A121" s="138" t="s">
        <v>136</v>
      </c>
      <c r="B121" s="148">
        <v>353974.96063985775</v>
      </c>
      <c r="C121" s="148">
        <v>218696.95580958074</v>
      </c>
      <c r="D121" s="148">
        <v>135278.004830277</v>
      </c>
      <c r="E121" s="150">
        <v>3413199</v>
      </c>
      <c r="F121" s="151">
        <v>10.370768321444421</v>
      </c>
      <c r="G121" s="149">
        <v>68633.246775273627</v>
      </c>
      <c r="H121" s="148">
        <v>46101.474583803545</v>
      </c>
      <c r="I121" s="148">
        <v>22531.772191470081</v>
      </c>
      <c r="J121" s="150">
        <v>773482</v>
      </c>
      <c r="K121" s="152">
        <v>8.8732829949854839</v>
      </c>
      <c r="L121" s="148">
        <v>285341.7138645841</v>
      </c>
      <c r="M121" s="148">
        <v>172595.48122577718</v>
      </c>
      <c r="N121" s="148">
        <v>112746.23263880692</v>
      </c>
      <c r="O121" s="150">
        <v>2639717</v>
      </c>
      <c r="P121" s="151">
        <v>10.809557004200984</v>
      </c>
      <c r="Q121" s="42"/>
    </row>
    <row r="122" spans="1:53" x14ac:dyDescent="0.3">
      <c r="A122" s="138" t="s">
        <v>137</v>
      </c>
      <c r="B122" s="148">
        <v>371979.29315375979</v>
      </c>
      <c r="C122" s="148">
        <v>230418.74411270188</v>
      </c>
      <c r="D122" s="148">
        <v>141560.54904105788</v>
      </c>
      <c r="E122" s="150">
        <v>3427495</v>
      </c>
      <c r="F122" s="151">
        <v>10.852803378378665</v>
      </c>
      <c r="G122" s="149">
        <v>71405.260959672945</v>
      </c>
      <c r="H122" s="148">
        <v>54793.618166235545</v>
      </c>
      <c r="I122" s="148">
        <v>16611.642793437408</v>
      </c>
      <c r="J122" s="150">
        <v>775213</v>
      </c>
      <c r="K122" s="152">
        <v>9.2110505060767753</v>
      </c>
      <c r="L122" s="148">
        <v>300574.03219408682</v>
      </c>
      <c r="M122" s="148">
        <v>175625.12594646635</v>
      </c>
      <c r="N122" s="148">
        <v>124948.90624762047</v>
      </c>
      <c r="O122" s="150">
        <v>2652282</v>
      </c>
      <c r="P122" s="151">
        <v>11.33265739442815</v>
      </c>
      <c r="Q122" s="42"/>
    </row>
    <row r="123" spans="1:53" x14ac:dyDescent="0.3">
      <c r="A123" s="138" t="s">
        <v>138</v>
      </c>
      <c r="B123" s="148">
        <v>392436.12707671861</v>
      </c>
      <c r="C123" s="148">
        <v>242395.76043601893</v>
      </c>
      <c r="D123" s="148">
        <v>150040.36664069968</v>
      </c>
      <c r="E123" s="150">
        <v>3439563</v>
      </c>
      <c r="F123" s="151">
        <v>11.409476351406228</v>
      </c>
      <c r="G123" s="149">
        <v>72244.508408403606</v>
      </c>
      <c r="H123" s="148">
        <v>45833.660845924234</v>
      </c>
      <c r="I123" s="148">
        <v>26410.847562479379</v>
      </c>
      <c r="J123" s="150">
        <v>776889</v>
      </c>
      <c r="K123" s="152">
        <v>9.2992059880373645</v>
      </c>
      <c r="L123" s="148">
        <v>320191.618668315</v>
      </c>
      <c r="M123" s="148">
        <v>196562.0995900947</v>
      </c>
      <c r="N123" s="148">
        <v>123629.5190782203</v>
      </c>
      <c r="O123" s="150">
        <v>2662674</v>
      </c>
      <c r="P123" s="151">
        <v>12.025190416412787</v>
      </c>
      <c r="Q123" s="42"/>
    </row>
    <row r="124" spans="1:53" x14ac:dyDescent="0.3">
      <c r="A124" s="138" t="s">
        <v>139</v>
      </c>
      <c r="B124" s="148">
        <v>385038.43882336427</v>
      </c>
      <c r="C124" s="148">
        <v>237304.68607160257</v>
      </c>
      <c r="D124" s="148">
        <v>147733.7527517617</v>
      </c>
      <c r="E124" s="150">
        <v>3451742</v>
      </c>
      <c r="F124" s="151">
        <v>11.154902041443545</v>
      </c>
      <c r="G124" s="149">
        <v>72409.504205551915</v>
      </c>
      <c r="H124" s="148">
        <v>47498.822988219312</v>
      </c>
      <c r="I124" s="148">
        <v>24910.681217332603</v>
      </c>
      <c r="J124" s="150">
        <v>778522</v>
      </c>
      <c r="K124" s="152">
        <v>9.3008937712167317</v>
      </c>
      <c r="L124" s="148">
        <v>312628.93461781234</v>
      </c>
      <c r="M124" s="148">
        <v>189805.86308338324</v>
      </c>
      <c r="N124" s="148">
        <v>122823.07153442909</v>
      </c>
      <c r="O124" s="150">
        <v>2673220</v>
      </c>
      <c r="P124" s="151">
        <v>11.694844966662391</v>
      </c>
      <c r="Q124" s="42"/>
    </row>
    <row r="125" spans="1:53" x14ac:dyDescent="0.3">
      <c r="A125" s="138" t="s">
        <v>140</v>
      </c>
      <c r="B125" s="148">
        <v>398952.95593522256</v>
      </c>
      <c r="C125" s="148">
        <v>241509.84506963697</v>
      </c>
      <c r="D125" s="148">
        <v>157443.11086558562</v>
      </c>
      <c r="E125" s="150">
        <v>3463940</v>
      </c>
      <c r="F125" s="151">
        <v>11.517317157203143</v>
      </c>
      <c r="G125" s="149">
        <v>76600.484955292282</v>
      </c>
      <c r="H125" s="148">
        <v>50091.31551902902</v>
      </c>
      <c r="I125" s="148">
        <v>26509.16943626327</v>
      </c>
      <c r="J125" s="150">
        <v>780249</v>
      </c>
      <c r="K125" s="152">
        <v>9.8174409650370951</v>
      </c>
      <c r="L125" s="148">
        <v>322352.47097993031</v>
      </c>
      <c r="M125" s="148">
        <v>191418.52955060796</v>
      </c>
      <c r="N125" s="148">
        <v>130933.94142932235</v>
      </c>
      <c r="O125" s="150">
        <v>2683691</v>
      </c>
      <c r="P125" s="151">
        <v>12.011534523904961</v>
      </c>
      <c r="Q125" s="42"/>
    </row>
    <row r="126" spans="1:53" x14ac:dyDescent="0.3">
      <c r="A126" s="138" t="s">
        <v>141</v>
      </c>
      <c r="B126" s="148">
        <v>408903.84659322369</v>
      </c>
      <c r="C126" s="148">
        <v>261224.47111777595</v>
      </c>
      <c r="D126" s="148">
        <v>147679.37547544774</v>
      </c>
      <c r="E126" s="150">
        <v>3476116</v>
      </c>
      <c r="F126" s="151">
        <v>11.763239391125719</v>
      </c>
      <c r="G126" s="149">
        <v>86970.17007232274</v>
      </c>
      <c r="H126" s="148">
        <v>55269.890511888276</v>
      </c>
      <c r="I126" s="148">
        <v>31700.279560434457</v>
      </c>
      <c r="J126" s="150">
        <v>781784</v>
      </c>
      <c r="K126" s="152">
        <v>11.124577897772625</v>
      </c>
      <c r="L126" s="148">
        <v>321933.67652090092</v>
      </c>
      <c r="M126" s="148">
        <v>205954.58060588766</v>
      </c>
      <c r="N126" s="148">
        <v>115979.09591501328</v>
      </c>
      <c r="O126" s="150">
        <v>2694332</v>
      </c>
      <c r="P126" s="151">
        <v>11.948552610476398</v>
      </c>
      <c r="Q126" s="42"/>
    </row>
    <row r="127" spans="1:53" x14ac:dyDescent="0.3">
      <c r="A127" s="138" t="s">
        <v>142</v>
      </c>
      <c r="B127" s="148">
        <v>442573.0552740877</v>
      </c>
      <c r="C127" s="148">
        <v>276252.6651521782</v>
      </c>
      <c r="D127" s="148">
        <v>166320.3901219095</v>
      </c>
      <c r="E127" s="150">
        <v>3488512</v>
      </c>
      <c r="F127" s="151">
        <v>12.686585434537353</v>
      </c>
      <c r="G127" s="149">
        <v>88903.717048074439</v>
      </c>
      <c r="H127" s="148">
        <v>55559.160598533599</v>
      </c>
      <c r="I127" s="148">
        <v>33344.556449540833</v>
      </c>
      <c r="J127" s="150">
        <v>783271</v>
      </c>
      <c r="K127" s="152">
        <v>11.350313882178</v>
      </c>
      <c r="L127" s="148">
        <v>353669.33822601323</v>
      </c>
      <c r="M127" s="148">
        <v>220693.5045536446</v>
      </c>
      <c r="N127" s="148">
        <v>132975.83367236867</v>
      </c>
      <c r="O127" s="150">
        <v>2705241</v>
      </c>
      <c r="P127" s="151">
        <v>13.07348728730687</v>
      </c>
      <c r="Q127" s="42"/>
    </row>
    <row r="128" spans="1:53" x14ac:dyDescent="0.3">
      <c r="A128" s="138" t="s">
        <v>143</v>
      </c>
      <c r="B128" s="148">
        <v>423880.08155987074</v>
      </c>
      <c r="C128" s="148">
        <v>250514.92001361737</v>
      </c>
      <c r="D128" s="148">
        <v>173365.16154625337</v>
      </c>
      <c r="E128" s="150">
        <v>3500957</v>
      </c>
      <c r="F128" s="151">
        <v>12.107548923333555</v>
      </c>
      <c r="G128" s="149">
        <v>82377.80991754093</v>
      </c>
      <c r="H128" s="148">
        <v>48581.685052379566</v>
      </c>
      <c r="I128" s="148">
        <v>33796.124865161371</v>
      </c>
      <c r="J128" s="150">
        <v>784779</v>
      </c>
      <c r="K128" s="152">
        <v>10.496943715051108</v>
      </c>
      <c r="L128" s="148">
        <v>341502.27164232981</v>
      </c>
      <c r="M128" s="148">
        <v>201933.23496123782</v>
      </c>
      <c r="N128" s="148">
        <v>139569.03668109199</v>
      </c>
      <c r="O128" s="150">
        <v>2716178</v>
      </c>
      <c r="P128" s="151">
        <v>12.572897344810604</v>
      </c>
      <c r="Q128" s="42"/>
    </row>
    <row r="129" spans="1:17" x14ac:dyDescent="0.3">
      <c r="A129" s="138" t="s">
        <v>144</v>
      </c>
      <c r="B129" s="148">
        <v>461318.305352717</v>
      </c>
      <c r="C129" s="148">
        <v>279397.78026203829</v>
      </c>
      <c r="D129" s="148">
        <v>181920.52509067871</v>
      </c>
      <c r="E129" s="150">
        <v>3513350</v>
      </c>
      <c r="F129" s="151">
        <v>13.130439761273912</v>
      </c>
      <c r="G129" s="149">
        <v>82546.753060175921</v>
      </c>
      <c r="H129" s="148">
        <v>44657.422647865729</v>
      </c>
      <c r="I129" s="148">
        <v>37889.330412310199</v>
      </c>
      <c r="J129" s="150">
        <v>786321</v>
      </c>
      <c r="K129" s="152">
        <v>10.497844145097984</v>
      </c>
      <c r="L129" s="148">
        <v>378771.55229254108</v>
      </c>
      <c r="M129" s="148">
        <v>234740.35761417256</v>
      </c>
      <c r="N129" s="148">
        <v>144031.19467836851</v>
      </c>
      <c r="O129" s="150">
        <v>2727029</v>
      </c>
      <c r="P129" s="151">
        <v>13.889531511859282</v>
      </c>
      <c r="Q129" s="42"/>
    </row>
    <row r="130" spans="1:17" x14ac:dyDescent="0.3">
      <c r="A130" s="138" t="s">
        <v>145</v>
      </c>
      <c r="B130" s="148">
        <v>428293.35203677922</v>
      </c>
      <c r="C130" s="148">
        <v>273391.76760080201</v>
      </c>
      <c r="D130" s="148">
        <v>154901.58443597722</v>
      </c>
      <c r="E130" s="150">
        <v>3529984</v>
      </c>
      <c r="F130" s="151">
        <v>12.133011142168893</v>
      </c>
      <c r="G130" s="149">
        <v>80769.087558806685</v>
      </c>
      <c r="H130" s="148">
        <v>48016.313596139124</v>
      </c>
      <c r="I130" s="148">
        <v>32752.773962667561</v>
      </c>
      <c r="J130" s="150">
        <v>789897</v>
      </c>
      <c r="K130" s="152">
        <v>10.225268301918691</v>
      </c>
      <c r="L130" s="148">
        <v>347524.26447797252</v>
      </c>
      <c r="M130" s="148">
        <v>225375.45400466287</v>
      </c>
      <c r="N130" s="148">
        <v>122148.81047330966</v>
      </c>
      <c r="O130" s="150">
        <v>2740087</v>
      </c>
      <c r="P130" s="151">
        <v>12.68296460944388</v>
      </c>
      <c r="Q130" s="42"/>
    </row>
    <row r="131" spans="1:17" x14ac:dyDescent="0.3">
      <c r="A131" s="138" t="s">
        <v>146</v>
      </c>
      <c r="B131" s="148">
        <v>425567.96954429569</v>
      </c>
      <c r="C131" s="148">
        <v>248474.80287478765</v>
      </c>
      <c r="D131" s="148">
        <v>177093.16666950803</v>
      </c>
      <c r="E131" s="150">
        <v>3548958</v>
      </c>
      <c r="F131" s="151">
        <v>11.991349842525487</v>
      </c>
      <c r="G131" s="149">
        <v>76762.448529515284</v>
      </c>
      <c r="H131" s="148">
        <v>39760.776288540088</v>
      </c>
      <c r="I131" s="148">
        <v>37001.672240975196</v>
      </c>
      <c r="J131" s="150">
        <v>794545</v>
      </c>
      <c r="K131" s="152">
        <v>9.661183259540401</v>
      </c>
      <c r="L131" s="148">
        <v>348805.52101478039</v>
      </c>
      <c r="M131" s="148">
        <v>208714.02658624758</v>
      </c>
      <c r="N131" s="148">
        <v>140091.49442853284</v>
      </c>
      <c r="O131" s="150">
        <v>2754413</v>
      </c>
      <c r="P131" s="151">
        <v>12.66351563889585</v>
      </c>
      <c r="Q131" s="42"/>
    </row>
    <row r="132" spans="1:17" x14ac:dyDescent="0.3">
      <c r="A132" s="138" t="s">
        <v>147</v>
      </c>
      <c r="B132" s="148">
        <v>435131.31578718859</v>
      </c>
      <c r="C132" s="148">
        <v>276045.05720553524</v>
      </c>
      <c r="D132" s="148">
        <v>159086.25858165335</v>
      </c>
      <c r="E132" s="150">
        <v>3567799</v>
      </c>
      <c r="F132" s="151">
        <v>12.19607146555029</v>
      </c>
      <c r="G132" s="149">
        <v>74250.816151052422</v>
      </c>
      <c r="H132" s="148">
        <v>46490.052991478828</v>
      </c>
      <c r="I132" s="148">
        <v>27760.763159573602</v>
      </c>
      <c r="J132" s="150">
        <v>799191</v>
      </c>
      <c r="K132" s="152">
        <v>9.2907472870756092</v>
      </c>
      <c r="L132" s="148">
        <v>360880.49963613617</v>
      </c>
      <c r="M132" s="148">
        <v>229555.00421405642</v>
      </c>
      <c r="N132" s="148">
        <v>131325.49542207975</v>
      </c>
      <c r="O132" s="150">
        <v>2768608</v>
      </c>
      <c r="P132" s="151">
        <v>13.034727185507524</v>
      </c>
      <c r="Q132" s="42"/>
    </row>
    <row r="133" spans="1:17" x14ac:dyDescent="0.3">
      <c r="A133" s="138" t="s">
        <v>148</v>
      </c>
      <c r="B133" s="148">
        <v>438518.8911013123</v>
      </c>
      <c r="C133" s="148">
        <v>270936.46092204202</v>
      </c>
      <c r="D133" s="148">
        <v>167582.43017927028</v>
      </c>
      <c r="E133" s="150">
        <v>3586678</v>
      </c>
      <c r="F133" s="151">
        <v>12.226324501427568</v>
      </c>
      <c r="G133" s="149">
        <v>73480.414319386953</v>
      </c>
      <c r="H133" s="148">
        <v>48003.492521420601</v>
      </c>
      <c r="I133" s="148">
        <v>25476.921797966352</v>
      </c>
      <c r="J133" s="150">
        <v>803796</v>
      </c>
      <c r="K133" s="152">
        <v>9.1416745442110869</v>
      </c>
      <c r="L133" s="148">
        <v>365038.4767819253</v>
      </c>
      <c r="M133" s="148">
        <v>222932.96840062141</v>
      </c>
      <c r="N133" s="148">
        <v>142105.50838130392</v>
      </c>
      <c r="O133" s="150">
        <v>2782882</v>
      </c>
      <c r="P133" s="151">
        <v>13.117281896319186</v>
      </c>
      <c r="Q133" s="42"/>
    </row>
    <row r="134" spans="1:17" x14ac:dyDescent="0.3">
      <c r="A134" s="138" t="s">
        <v>149</v>
      </c>
      <c r="B134" s="148">
        <v>417036.30968305928</v>
      </c>
      <c r="C134" s="148">
        <v>250953.15065027669</v>
      </c>
      <c r="D134" s="148">
        <v>166083.1590327826</v>
      </c>
      <c r="E134" s="150">
        <v>3597711</v>
      </c>
      <c r="F134" s="151">
        <v>11.591712332732097</v>
      </c>
      <c r="G134" s="149">
        <v>65241.609206991401</v>
      </c>
      <c r="H134" s="148">
        <v>40649.587344368643</v>
      </c>
      <c r="I134" s="148">
        <v>24592.021862622758</v>
      </c>
      <c r="J134" s="150">
        <v>805442</v>
      </c>
      <c r="K134" s="152">
        <v>8.1001002191332709</v>
      </c>
      <c r="L134" s="148">
        <v>351794.70047606784</v>
      </c>
      <c r="M134" s="148">
        <v>210303.56330590803</v>
      </c>
      <c r="N134" s="148">
        <v>141491.13717015984</v>
      </c>
      <c r="O134" s="150">
        <v>2792269</v>
      </c>
      <c r="P134" s="151">
        <v>12.598882861073479</v>
      </c>
      <c r="Q134" s="42"/>
    </row>
    <row r="135" spans="1:17" x14ac:dyDescent="0.3">
      <c r="A135" s="138" t="s">
        <v>150</v>
      </c>
      <c r="B135" s="148">
        <v>407683.65532451519</v>
      </c>
      <c r="C135" s="148">
        <v>252325.58117072281</v>
      </c>
      <c r="D135" s="148">
        <v>155358.07415379235</v>
      </c>
      <c r="E135" s="150">
        <v>3604482</v>
      </c>
      <c r="F135" s="151">
        <v>11.310464452992557</v>
      </c>
      <c r="G135" s="149">
        <v>76685.980841233337</v>
      </c>
      <c r="H135" s="148">
        <v>44516.486873183916</v>
      </c>
      <c r="I135" s="148">
        <v>32169.493968049414</v>
      </c>
      <c r="J135" s="150">
        <v>805488</v>
      </c>
      <c r="K135" s="152">
        <v>9.5204374045588924</v>
      </c>
      <c r="L135" s="148">
        <v>330997.67448328179</v>
      </c>
      <c r="M135" s="148">
        <v>207809.09429753889</v>
      </c>
      <c r="N135" s="148">
        <v>123188.58018574293</v>
      </c>
      <c r="O135" s="150">
        <v>2798994</v>
      </c>
      <c r="P135" s="151">
        <v>11.82559428434937</v>
      </c>
      <c r="Q135" s="42"/>
    </row>
    <row r="136" spans="1:17" x14ac:dyDescent="0.3">
      <c r="A136" s="138" t="s">
        <v>151</v>
      </c>
      <c r="B136" s="148">
        <v>405607.79094595055</v>
      </c>
      <c r="C136" s="148">
        <v>256038.53401862687</v>
      </c>
      <c r="D136" s="148">
        <v>149569.25692732364</v>
      </c>
      <c r="E136" s="150">
        <v>3611415</v>
      </c>
      <c r="F136" s="151">
        <v>11.231270594654742</v>
      </c>
      <c r="G136" s="149">
        <v>63792.722298976201</v>
      </c>
      <c r="H136" s="148">
        <v>35208.056431513272</v>
      </c>
      <c r="I136" s="148">
        <v>28584.665867462929</v>
      </c>
      <c r="J136" s="150">
        <v>805598</v>
      </c>
      <c r="K136" s="152">
        <v>7.9186793287689641</v>
      </c>
      <c r="L136" s="148">
        <v>341815.06864697428</v>
      </c>
      <c r="M136" s="148">
        <v>220830.47758711359</v>
      </c>
      <c r="N136" s="148">
        <v>120984.59105986072</v>
      </c>
      <c r="O136" s="150">
        <v>2805817</v>
      </c>
      <c r="P136" s="151">
        <v>12.182372144975039</v>
      </c>
      <c r="Q136" s="42"/>
    </row>
    <row r="137" spans="1:17" x14ac:dyDescent="0.3">
      <c r="A137" s="138" t="s">
        <v>152</v>
      </c>
      <c r="B137" s="148">
        <v>419941.03643192427</v>
      </c>
      <c r="C137" s="148">
        <v>263191.85236817843</v>
      </c>
      <c r="D137" s="148">
        <v>156749.18406374584</v>
      </c>
      <c r="E137" s="150">
        <v>3618151</v>
      </c>
      <c r="F137" s="151">
        <v>11.606509414115781</v>
      </c>
      <c r="G137" s="149">
        <v>66673.894985679392</v>
      </c>
      <c r="H137" s="148">
        <v>36193.473241955653</v>
      </c>
      <c r="I137" s="148">
        <v>30480.421743723738</v>
      </c>
      <c r="J137" s="150">
        <v>805645</v>
      </c>
      <c r="K137" s="152">
        <v>8.2758404738662055</v>
      </c>
      <c r="L137" s="148">
        <v>353267.1414462449</v>
      </c>
      <c r="M137" s="148">
        <v>226998.3791262228</v>
      </c>
      <c r="N137" s="148">
        <v>126268.7623200221</v>
      </c>
      <c r="O137" s="150">
        <v>2812506</v>
      </c>
      <c r="P137" s="151">
        <v>12.56058267773455</v>
      </c>
      <c r="Q137" s="42"/>
    </row>
    <row r="138" spans="1:17" x14ac:dyDescent="0.3">
      <c r="A138" s="138" t="s">
        <v>153</v>
      </c>
      <c r="B138" s="148">
        <v>451931.65539217211</v>
      </c>
      <c r="C138" s="148">
        <v>293005.93113994465</v>
      </c>
      <c r="D138" s="148">
        <v>158925.72425222746</v>
      </c>
      <c r="E138" s="150">
        <v>3621574</v>
      </c>
      <c r="F138" s="151">
        <v>12.478873975574491</v>
      </c>
      <c r="G138" s="149">
        <v>63573.809974118973</v>
      </c>
      <c r="H138" s="148">
        <v>39370.45713474592</v>
      </c>
      <c r="I138" s="148">
        <v>24203.352839373052</v>
      </c>
      <c r="J138" s="150">
        <v>803342</v>
      </c>
      <c r="K138" s="152">
        <v>7.9136669032764342</v>
      </c>
      <c r="L138" s="148">
        <v>388357.84541805316</v>
      </c>
      <c r="M138" s="148">
        <v>253635.47400519875</v>
      </c>
      <c r="N138" s="148">
        <v>134722.37141285441</v>
      </c>
      <c r="O138" s="150">
        <v>2818232</v>
      </c>
      <c r="P138" s="151">
        <v>13.780194299761453</v>
      </c>
      <c r="Q138" s="42"/>
    </row>
    <row r="139" spans="1:17" x14ac:dyDescent="0.3">
      <c r="A139" s="138" t="s">
        <v>154</v>
      </c>
      <c r="B139" s="148">
        <v>443583.90240380424</v>
      </c>
      <c r="C139" s="148">
        <v>316736.84740906744</v>
      </c>
      <c r="D139" s="148">
        <v>126847.0549947368</v>
      </c>
      <c r="E139" s="150">
        <v>3623049</v>
      </c>
      <c r="F139" s="151">
        <v>12.243386782894856</v>
      </c>
      <c r="G139" s="149">
        <v>62262.055272065278</v>
      </c>
      <c r="H139" s="148">
        <v>36302.93245785794</v>
      </c>
      <c r="I139" s="148">
        <v>25959.122814207338</v>
      </c>
      <c r="J139" s="150">
        <v>799913</v>
      </c>
      <c r="K139" s="152">
        <v>7.7836033758752867</v>
      </c>
      <c r="L139" s="148">
        <v>381321.84713173896</v>
      </c>
      <c r="M139" s="148">
        <v>280433.9149512095</v>
      </c>
      <c r="N139" s="148">
        <v>100887.93218052946</v>
      </c>
      <c r="O139" s="150">
        <v>2823136</v>
      </c>
      <c r="P139" s="151">
        <v>13.507030732197775</v>
      </c>
      <c r="Q139" s="42"/>
    </row>
    <row r="140" spans="1:17" ht="15.75" customHeight="1" x14ac:dyDescent="0.3">
      <c r="A140" s="138" t="s">
        <v>155</v>
      </c>
      <c r="B140" s="148">
        <v>499297.39238386205</v>
      </c>
      <c r="C140" s="148">
        <v>349390.09762507374</v>
      </c>
      <c r="D140" s="148">
        <v>149907.29475878831</v>
      </c>
      <c r="E140" s="150">
        <v>3624545</v>
      </c>
      <c r="F140" s="151">
        <v>13.775450225721078</v>
      </c>
      <c r="G140" s="149">
        <v>62842.791540931066</v>
      </c>
      <c r="H140" s="148">
        <v>40918.83649334751</v>
      </c>
      <c r="I140" s="148">
        <v>21923.955047583557</v>
      </c>
      <c r="J140" s="150">
        <v>796475</v>
      </c>
      <c r="K140" s="152">
        <v>7.8901147607810751</v>
      </c>
      <c r="L140" s="148">
        <v>436454.60084293096</v>
      </c>
      <c r="M140" s="148">
        <v>308471.26113172621</v>
      </c>
      <c r="N140" s="148">
        <v>127983.33971120475</v>
      </c>
      <c r="O140" s="150">
        <v>2828070</v>
      </c>
      <c r="P140" s="151">
        <v>15.43294900207318</v>
      </c>
      <c r="Q140" s="42"/>
    </row>
    <row r="141" spans="1:17" x14ac:dyDescent="0.3">
      <c r="A141" s="138" t="s">
        <v>156</v>
      </c>
      <c r="B141" s="148">
        <v>517410.10242520011</v>
      </c>
      <c r="C141" s="148">
        <v>359320.38353363593</v>
      </c>
      <c r="D141" s="148">
        <v>158089.71889156417</v>
      </c>
      <c r="E141" s="150">
        <v>3626180</v>
      </c>
      <c r="F141" s="151">
        <v>14.268737415826024</v>
      </c>
      <c r="G141" s="149">
        <v>61878.299686727449</v>
      </c>
      <c r="H141" s="148">
        <v>33606.083167698453</v>
      </c>
      <c r="I141" s="148">
        <v>28272.216519028996</v>
      </c>
      <c r="J141" s="150">
        <v>793057</v>
      </c>
      <c r="K141" s="152">
        <v>7.8025034375495643</v>
      </c>
      <c r="L141" s="148">
        <v>455531.80273847264</v>
      </c>
      <c r="M141" s="148">
        <v>325714.30036593747</v>
      </c>
      <c r="N141" s="148">
        <v>129817.50237253518</v>
      </c>
      <c r="O141" s="150">
        <v>2833123</v>
      </c>
      <c r="P141" s="151">
        <v>16.07878665128456</v>
      </c>
      <c r="Q141" s="42"/>
    </row>
    <row r="142" spans="1:17" x14ac:dyDescent="0.3">
      <c r="A142" s="138" t="s">
        <v>157</v>
      </c>
      <c r="B142" s="148">
        <v>510007.88027431216</v>
      </c>
      <c r="C142" s="148">
        <v>352233.9015402582</v>
      </c>
      <c r="D142" s="148">
        <v>157773.97873405396</v>
      </c>
      <c r="E142" s="150">
        <v>3634507</v>
      </c>
      <c r="F142" s="151">
        <v>14.032381290621043</v>
      </c>
      <c r="G142" s="149">
        <v>51558.248363511419</v>
      </c>
      <c r="H142" s="148">
        <v>27086.730572204411</v>
      </c>
      <c r="I142" s="148">
        <v>24471.517791307007</v>
      </c>
      <c r="J142" s="150">
        <v>791409</v>
      </c>
      <c r="K142" s="152">
        <v>6.5147412227446768</v>
      </c>
      <c r="L142" s="148">
        <v>458449.63191080076</v>
      </c>
      <c r="M142" s="148">
        <v>325147.1709680538</v>
      </c>
      <c r="N142" s="148">
        <v>133302.46094274695</v>
      </c>
      <c r="O142" s="150">
        <v>2843098</v>
      </c>
      <c r="P142" s="151">
        <v>16.125002793108109</v>
      </c>
      <c r="Q142" s="42"/>
    </row>
    <row r="143" spans="1:17" x14ac:dyDescent="0.3">
      <c r="A143" s="138" t="s">
        <v>158</v>
      </c>
      <c r="B143" s="148">
        <v>479947.88265491254</v>
      </c>
      <c r="C143" s="148">
        <v>338896.84160705982</v>
      </c>
      <c r="D143" s="148">
        <v>141051.04104785272</v>
      </c>
      <c r="E143" s="150">
        <v>3646188</v>
      </c>
      <c r="F143" s="151">
        <v>13.163004284335106</v>
      </c>
      <c r="G143" s="149">
        <v>52784.888916221811</v>
      </c>
      <c r="H143" s="148">
        <v>33416.53949670693</v>
      </c>
      <c r="I143" s="148">
        <v>19368.349419514881</v>
      </c>
      <c r="J143" s="150">
        <v>790707</v>
      </c>
      <c r="K143" s="152">
        <v>6.6756572176826321</v>
      </c>
      <c r="L143" s="148">
        <v>427162.99373869074</v>
      </c>
      <c r="M143" s="148">
        <v>305480.3021103529</v>
      </c>
      <c r="N143" s="148">
        <v>121682.69162833784</v>
      </c>
      <c r="O143" s="150">
        <v>2855481</v>
      </c>
      <c r="P143" s="151">
        <v>14.959405919307143</v>
      </c>
      <c r="Q143" s="42"/>
    </row>
    <row r="144" spans="1:17" x14ac:dyDescent="0.3">
      <c r="A144" s="138" t="s">
        <v>159</v>
      </c>
      <c r="B144" s="148">
        <v>507633.47784100805</v>
      </c>
      <c r="C144" s="148">
        <v>356413.48384735378</v>
      </c>
      <c r="D144" s="148">
        <v>151219.99399365427</v>
      </c>
      <c r="E144" s="150">
        <v>3657866</v>
      </c>
      <c r="F144" s="151">
        <v>13.877858779982866</v>
      </c>
      <c r="G144" s="149">
        <v>53999.341331016447</v>
      </c>
      <c r="H144" s="148">
        <v>31660.66976110026</v>
      </c>
      <c r="I144" s="148">
        <v>22338.671569916187</v>
      </c>
      <c r="J144" s="150">
        <v>790012</v>
      </c>
      <c r="K144" s="152">
        <v>6.8352558354830615</v>
      </c>
      <c r="L144" s="148">
        <v>453634.1365099916</v>
      </c>
      <c r="M144" s="148">
        <v>324752.81408625352</v>
      </c>
      <c r="N144" s="148">
        <v>128881.32242373808</v>
      </c>
      <c r="O144" s="150">
        <v>2867854</v>
      </c>
      <c r="P144" s="151">
        <v>15.817895071017968</v>
      </c>
      <c r="Q144" s="42"/>
    </row>
    <row r="145" spans="1:17" x14ac:dyDescent="0.3">
      <c r="A145" s="138" t="s">
        <v>160</v>
      </c>
      <c r="B145" s="148">
        <v>483982.96646437666</v>
      </c>
      <c r="C145" s="148">
        <v>333134.57698245306</v>
      </c>
      <c r="D145" s="148">
        <v>150848.3894819236</v>
      </c>
      <c r="E145" s="150">
        <v>3669669</v>
      </c>
      <c r="F145" s="151">
        <v>13.188736271973758</v>
      </c>
      <c r="G145" s="149">
        <v>54443.421515680195</v>
      </c>
      <c r="H145" s="148">
        <v>28858.582640461609</v>
      </c>
      <c r="I145" s="148">
        <v>25584.838875218586</v>
      </c>
      <c r="J145" s="150">
        <v>789364</v>
      </c>
      <c r="K145" s="152">
        <v>6.8971249658814182</v>
      </c>
      <c r="L145" s="148">
        <v>429539.54494869645</v>
      </c>
      <c r="M145" s="148">
        <v>304275.99434199143</v>
      </c>
      <c r="N145" s="148">
        <v>125263.55060670502</v>
      </c>
      <c r="O145" s="150">
        <v>2880305</v>
      </c>
      <c r="P145" s="151">
        <v>14.91298820606486</v>
      </c>
      <c r="Q145" s="42"/>
    </row>
    <row r="146" spans="1:17" x14ac:dyDescent="0.3">
      <c r="A146" s="138" t="s">
        <v>161</v>
      </c>
      <c r="B146" s="148">
        <v>495708.55490753049</v>
      </c>
      <c r="C146" s="148">
        <v>334117.14607519435</v>
      </c>
      <c r="D146" s="148">
        <v>161591.40883233614</v>
      </c>
      <c r="E146" s="150">
        <v>3680762</v>
      </c>
      <c r="F146" s="151">
        <v>13.467552504278475</v>
      </c>
      <c r="G146" s="149">
        <v>52053.560690997896</v>
      </c>
      <c r="H146" s="148">
        <v>29455.07973388079</v>
      </c>
      <c r="I146" s="148">
        <v>22598.480957117106</v>
      </c>
      <c r="J146" s="150">
        <v>788305</v>
      </c>
      <c r="K146" s="152">
        <v>6.6032259964097522</v>
      </c>
      <c r="L146" s="148">
        <v>443654.99421653262</v>
      </c>
      <c r="M146" s="148">
        <v>304662.06634131359</v>
      </c>
      <c r="N146" s="148">
        <v>138992.92787521903</v>
      </c>
      <c r="O146" s="150">
        <v>2892457</v>
      </c>
      <c r="P146" s="151">
        <v>15.338343637140763</v>
      </c>
      <c r="Q146" s="42"/>
    </row>
    <row r="147" spans="1:17" x14ac:dyDescent="0.3">
      <c r="A147" s="138" t="s">
        <v>162</v>
      </c>
      <c r="B147" s="148">
        <v>535234.56679027667</v>
      </c>
      <c r="C147" s="148">
        <v>355191.1545067564</v>
      </c>
      <c r="D147" s="148">
        <v>180043.41228352021</v>
      </c>
      <c r="E147" s="150">
        <v>3691743</v>
      </c>
      <c r="F147" s="151">
        <v>14.498153495253508</v>
      </c>
      <c r="G147" s="149">
        <v>47258.818017419006</v>
      </c>
      <c r="H147" s="148">
        <v>25336.439412727414</v>
      </c>
      <c r="I147" s="148">
        <v>21922.378604691592</v>
      </c>
      <c r="J147" s="150">
        <v>787115</v>
      </c>
      <c r="K147" s="152">
        <v>6.0040550640527757</v>
      </c>
      <c r="L147" s="148">
        <v>487975.74877285759</v>
      </c>
      <c r="M147" s="148">
        <v>329854.71509402897</v>
      </c>
      <c r="N147" s="148">
        <v>158121.03367882862</v>
      </c>
      <c r="O147" s="150">
        <v>2904628</v>
      </c>
      <c r="P147" s="151">
        <v>16.799939571361897</v>
      </c>
      <c r="Q147" s="42"/>
    </row>
    <row r="148" spans="1:17" x14ac:dyDescent="0.3">
      <c r="A148" s="138" t="s">
        <v>163</v>
      </c>
      <c r="B148" s="148">
        <v>527784.57213583041</v>
      </c>
      <c r="C148" s="148">
        <v>357748.79538911307</v>
      </c>
      <c r="D148" s="148">
        <v>170035.77674671734</v>
      </c>
      <c r="E148" s="150">
        <v>3702564</v>
      </c>
      <c r="F148" s="151">
        <v>14.254569863905942</v>
      </c>
      <c r="G148" s="149">
        <v>54638.734932780906</v>
      </c>
      <c r="H148" s="148">
        <v>34783.615064945654</v>
      </c>
      <c r="I148" s="148">
        <v>19855.119867835252</v>
      </c>
      <c r="J148" s="150">
        <v>785915</v>
      </c>
      <c r="K148" s="152">
        <v>6.9522448270844697</v>
      </c>
      <c r="L148" s="148">
        <v>473145.83720304951</v>
      </c>
      <c r="M148" s="148">
        <v>322965.18032416742</v>
      </c>
      <c r="N148" s="148">
        <v>150180.65687888209</v>
      </c>
      <c r="O148" s="150">
        <v>2916649</v>
      </c>
      <c r="P148" s="151">
        <v>16.222241250251557</v>
      </c>
      <c r="Q148" s="42"/>
    </row>
    <row r="149" spans="1:17" x14ac:dyDescent="0.3">
      <c r="A149" s="138" t="s">
        <v>164</v>
      </c>
      <c r="B149" s="148">
        <v>535789.57938161981</v>
      </c>
      <c r="C149" s="148">
        <v>376749.7079538909</v>
      </c>
      <c r="D149" s="148">
        <v>159039.87142772897</v>
      </c>
      <c r="E149" s="150">
        <v>3713401</v>
      </c>
      <c r="F149" s="151">
        <v>14.428540827710764</v>
      </c>
      <c r="G149" s="149">
        <v>58672.267017228252</v>
      </c>
      <c r="H149" s="148">
        <v>42148.997697848259</v>
      </c>
      <c r="I149" s="148">
        <v>16523.269319379993</v>
      </c>
      <c r="J149" s="150">
        <v>784739</v>
      </c>
      <c r="K149" s="152">
        <v>7.4766600127212053</v>
      </c>
      <c r="L149" s="148">
        <v>477117.31236439163</v>
      </c>
      <c r="M149" s="148">
        <v>334600.71025604266</v>
      </c>
      <c r="N149" s="148">
        <v>142516.60210834898</v>
      </c>
      <c r="O149" s="150">
        <v>2928662</v>
      </c>
      <c r="P149" s="151">
        <v>16.291306827636362</v>
      </c>
      <c r="Q149" s="42"/>
    </row>
    <row r="150" spans="1:17" x14ac:dyDescent="0.3">
      <c r="A150" s="138" t="s">
        <v>165</v>
      </c>
      <c r="B150" s="148">
        <v>589056.14887672476</v>
      </c>
      <c r="C150" s="148">
        <v>428362.9299286771</v>
      </c>
      <c r="D150" s="148">
        <v>160693.21894804767</v>
      </c>
      <c r="E150" s="150">
        <v>3717584</v>
      </c>
      <c r="F150" s="151">
        <v>15.845133529645189</v>
      </c>
      <c r="G150" s="149">
        <v>64093.963696395062</v>
      </c>
      <c r="H150" s="148">
        <v>44536.423422776352</v>
      </c>
      <c r="I150" s="148">
        <v>19557.54027361871</v>
      </c>
      <c r="J150" s="150">
        <v>782767</v>
      </c>
      <c r="K150" s="152">
        <v>8.1881279737642316</v>
      </c>
      <c r="L150" s="148">
        <v>524962.18518032972</v>
      </c>
      <c r="M150" s="148">
        <v>383826.50650590076</v>
      </c>
      <c r="N150" s="148">
        <v>141135.67867442896</v>
      </c>
      <c r="O150" s="150">
        <v>2934817</v>
      </c>
      <c r="P150" s="151">
        <v>17.887390770202359</v>
      </c>
      <c r="Q150" s="42"/>
    </row>
    <row r="151" spans="1:17" x14ac:dyDescent="0.3">
      <c r="A151" s="138" t="s">
        <v>166</v>
      </c>
      <c r="B151" s="148">
        <v>582929.2312029961</v>
      </c>
      <c r="C151" s="148">
        <v>422724.14583010401</v>
      </c>
      <c r="D151" s="148">
        <v>160205.08537289215</v>
      </c>
      <c r="E151" s="150">
        <v>3718478</v>
      </c>
      <c r="F151" s="151">
        <v>15.676554525883873</v>
      </c>
      <c r="G151" s="149">
        <v>59076.807665858927</v>
      </c>
      <c r="H151" s="148">
        <v>33991.368988973307</v>
      </c>
      <c r="I151" s="148">
        <v>25085.43867688562</v>
      </c>
      <c r="J151" s="150">
        <v>780390</v>
      </c>
      <c r="K151" s="152">
        <v>7.5701646184419245</v>
      </c>
      <c r="L151" s="148">
        <v>523852.42353713722</v>
      </c>
      <c r="M151" s="148">
        <v>388732.77684113069</v>
      </c>
      <c r="N151" s="148">
        <v>135119.64669600653</v>
      </c>
      <c r="O151" s="150">
        <v>2938088</v>
      </c>
      <c r="P151" s="151">
        <v>17.829705016906818</v>
      </c>
      <c r="Q151" s="42"/>
    </row>
    <row r="152" spans="1:17" x14ac:dyDescent="0.3">
      <c r="A152" s="138" t="s">
        <v>167</v>
      </c>
      <c r="B152" s="148">
        <v>570182.34816686274</v>
      </c>
      <c r="C152" s="148">
        <v>409081.9552020228</v>
      </c>
      <c r="D152" s="148">
        <v>161100.39296483988</v>
      </c>
      <c r="E152" s="150">
        <v>3719423</v>
      </c>
      <c r="F152" s="151">
        <v>15.329860254315324</v>
      </c>
      <c r="G152" s="149">
        <v>53286.144704823586</v>
      </c>
      <c r="H152" s="148">
        <v>27659.45275631189</v>
      </c>
      <c r="I152" s="148">
        <v>25626.691948511696</v>
      </c>
      <c r="J152" s="150">
        <v>778046</v>
      </c>
      <c r="K152" s="152">
        <v>6.8487139198483868</v>
      </c>
      <c r="L152" s="148">
        <v>516896.20346203906</v>
      </c>
      <c r="M152" s="148">
        <v>381422.50244571088</v>
      </c>
      <c r="N152" s="148">
        <v>135473.70101632818</v>
      </c>
      <c r="O152" s="150">
        <v>2941377</v>
      </c>
      <c r="P152" s="151">
        <v>17.573272771971734</v>
      </c>
      <c r="Q152" s="42"/>
    </row>
    <row r="153" spans="1:17" x14ac:dyDescent="0.3">
      <c r="A153" s="138" t="s">
        <v>168</v>
      </c>
      <c r="B153" s="148">
        <v>570851.32276909333</v>
      </c>
      <c r="C153" s="148">
        <v>408945.69501276215</v>
      </c>
      <c r="D153" s="148">
        <v>161905.62775633117</v>
      </c>
      <c r="E153" s="150">
        <v>3720169</v>
      </c>
      <c r="F153" s="151">
        <v>15.34476855135058</v>
      </c>
      <c r="G153" s="149">
        <v>57758.651283553874</v>
      </c>
      <c r="H153" s="148">
        <v>32091.823545895881</v>
      </c>
      <c r="I153" s="148">
        <v>25666.827737657994</v>
      </c>
      <c r="J153" s="150">
        <v>775620</v>
      </c>
      <c r="K153" s="152">
        <v>7.4467717804535569</v>
      </c>
      <c r="L153" s="148">
        <v>513092.67148553947</v>
      </c>
      <c r="M153" s="148">
        <v>376853.87146686629</v>
      </c>
      <c r="N153" s="148">
        <v>136238.80001867318</v>
      </c>
      <c r="O153" s="150">
        <v>2944549</v>
      </c>
      <c r="P153" s="151">
        <v>17.425170084978699</v>
      </c>
      <c r="Q153" s="42"/>
    </row>
    <row r="154" spans="1:17" x14ac:dyDescent="0.3">
      <c r="A154" s="138" t="s">
        <v>169</v>
      </c>
      <c r="B154" s="148">
        <v>517643.10700999771</v>
      </c>
      <c r="C154" s="148">
        <v>355008.12462478096</v>
      </c>
      <c r="D154" s="148">
        <v>162634.98238521675</v>
      </c>
      <c r="E154" s="150">
        <v>3718114</v>
      </c>
      <c r="F154" s="151">
        <v>13.922195688728149</v>
      </c>
      <c r="G154" s="149">
        <v>47198.167873736995</v>
      </c>
      <c r="H154" s="148">
        <v>25746.21121711767</v>
      </c>
      <c r="I154" s="148">
        <v>21451.956656619324</v>
      </c>
      <c r="J154" s="150">
        <v>775172</v>
      </c>
      <c r="K154" s="152">
        <v>6.0887348709366425</v>
      </c>
      <c r="L154" s="148">
        <v>470444.93913626071</v>
      </c>
      <c r="M154" s="148">
        <v>329261.91340766329</v>
      </c>
      <c r="N154" s="148">
        <v>141183.02572859742</v>
      </c>
      <c r="O154" s="150">
        <v>2942942</v>
      </c>
      <c r="P154" s="151">
        <v>15.985532135402625</v>
      </c>
      <c r="Q154" s="42"/>
    </row>
    <row r="155" spans="1:17" x14ac:dyDescent="0.3">
      <c r="A155" s="138" t="s">
        <v>170</v>
      </c>
      <c r="B155" s="148">
        <v>504879.18535794079</v>
      </c>
      <c r="C155" s="148">
        <v>349354.45087917306</v>
      </c>
      <c r="D155" s="148">
        <v>155524.73447876773</v>
      </c>
      <c r="E155" s="150">
        <v>3714716</v>
      </c>
      <c r="F155" s="151">
        <v>13.591326641335186</v>
      </c>
      <c r="G155" s="149">
        <v>41648.629409980946</v>
      </c>
      <c r="H155" s="148">
        <v>22531.464348265305</v>
      </c>
      <c r="I155" s="148">
        <v>19117.165061715641</v>
      </c>
      <c r="J155" s="150">
        <v>775662</v>
      </c>
      <c r="K155" s="152">
        <v>5.36943016545621</v>
      </c>
      <c r="L155" s="148">
        <v>463230.55594795983</v>
      </c>
      <c r="M155" s="148">
        <v>326822.98653090774</v>
      </c>
      <c r="N155" s="148">
        <v>136407.56941705209</v>
      </c>
      <c r="O155" s="150">
        <v>2939054</v>
      </c>
      <c r="P155" s="151">
        <v>15.761212823852839</v>
      </c>
      <c r="Q155" s="42"/>
    </row>
    <row r="156" spans="1:17" x14ac:dyDescent="0.3">
      <c r="A156" s="138" t="s">
        <v>171</v>
      </c>
      <c r="B156" s="148">
        <v>503618.94988237234</v>
      </c>
      <c r="C156" s="148">
        <v>351786.81167402962</v>
      </c>
      <c r="D156" s="148">
        <v>151832.13820834272</v>
      </c>
      <c r="E156" s="150">
        <v>3711228</v>
      </c>
      <c r="F156" s="151">
        <v>13.570143086934362</v>
      </c>
      <c r="G156" s="149">
        <v>44355.998168125108</v>
      </c>
      <c r="H156" s="148">
        <v>28427.885575936351</v>
      </c>
      <c r="I156" s="148">
        <v>15928.112592188758</v>
      </c>
      <c r="J156" s="150">
        <v>776061</v>
      </c>
      <c r="K156" s="152">
        <v>5.7155298575917497</v>
      </c>
      <c r="L156" s="148">
        <v>459262.95171424723</v>
      </c>
      <c r="M156" s="148">
        <v>323358.92609809327</v>
      </c>
      <c r="N156" s="148">
        <v>135904.02561615396</v>
      </c>
      <c r="O156" s="150">
        <v>2935167</v>
      </c>
      <c r="P156" s="151">
        <v>15.646910438630826</v>
      </c>
      <c r="Q156" s="42"/>
    </row>
    <row r="157" spans="1:17" x14ac:dyDescent="0.3">
      <c r="A157" s="138" t="s">
        <v>172</v>
      </c>
      <c r="B157" s="148">
        <v>502996.8850423047</v>
      </c>
      <c r="C157" s="148">
        <v>356474.52543989557</v>
      </c>
      <c r="D157" s="148">
        <v>146522.35960240912</v>
      </c>
      <c r="E157" s="150">
        <v>3707716</v>
      </c>
      <c r="F157" s="151">
        <v>13.566219339407459</v>
      </c>
      <c r="G157" s="149">
        <v>37933.276819382707</v>
      </c>
      <c r="H157" s="148">
        <v>21165.262022592215</v>
      </c>
      <c r="I157" s="148">
        <v>16768.014796790492</v>
      </c>
      <c r="J157" s="150">
        <v>776529</v>
      </c>
      <c r="K157" s="152">
        <v>4.884978773411258</v>
      </c>
      <c r="L157" s="148">
        <v>465063.60822292202</v>
      </c>
      <c r="M157" s="148">
        <v>335309.26341730339</v>
      </c>
      <c r="N157" s="148">
        <v>129754.34480561863</v>
      </c>
      <c r="O157" s="150">
        <v>2931187</v>
      </c>
      <c r="P157" s="151">
        <v>15.866050450650949</v>
      </c>
      <c r="Q157" s="42"/>
    </row>
    <row r="158" spans="1:17" x14ac:dyDescent="0.3">
      <c r="A158" s="138" t="s">
        <v>173</v>
      </c>
      <c r="B158" s="148">
        <v>516506.79076491069</v>
      </c>
      <c r="C158" s="148">
        <v>365250.45716473006</v>
      </c>
      <c r="D158" s="148">
        <v>151256.33360018063</v>
      </c>
      <c r="E158" s="150">
        <v>3705551</v>
      </c>
      <c r="F158" s="151">
        <v>13.938731129727014</v>
      </c>
      <c r="G158" s="149">
        <v>34484.829638948839</v>
      </c>
      <c r="H158" s="148">
        <v>23118.714202332892</v>
      </c>
      <c r="I158" s="148">
        <v>11366.115436615946</v>
      </c>
      <c r="J158" s="150">
        <v>775358</v>
      </c>
      <c r="K158" s="152">
        <v>4.4476009325948578</v>
      </c>
      <c r="L158" s="148">
        <v>482021.96112596185</v>
      </c>
      <c r="M158" s="148">
        <v>342131.74296239717</v>
      </c>
      <c r="N158" s="148">
        <v>139890.21816356468</v>
      </c>
      <c r="O158" s="150">
        <v>2930193</v>
      </c>
      <c r="P158" s="151">
        <v>16.450177893605023</v>
      </c>
      <c r="Q158" s="42"/>
    </row>
    <row r="159" spans="1:17" x14ac:dyDescent="0.3">
      <c r="A159" s="138" t="s">
        <v>174</v>
      </c>
      <c r="B159" s="148">
        <v>503398.30421243107</v>
      </c>
      <c r="C159" s="148">
        <v>356120.50976044353</v>
      </c>
      <c r="D159" s="148">
        <v>147277.79445198755</v>
      </c>
      <c r="E159" s="150">
        <v>3704175</v>
      </c>
      <c r="F159" s="151">
        <v>13.590024883069269</v>
      </c>
      <c r="G159" s="149">
        <v>40137.90577195755</v>
      </c>
      <c r="H159" s="148">
        <v>24839.515940043391</v>
      </c>
      <c r="I159" s="148">
        <v>15298.389831914159</v>
      </c>
      <c r="J159" s="150">
        <v>773408</v>
      </c>
      <c r="K159" s="152">
        <v>5.1897453571669221</v>
      </c>
      <c r="L159" s="148">
        <v>463260.39844047354</v>
      </c>
      <c r="M159" s="148">
        <v>331280.99382040015</v>
      </c>
      <c r="N159" s="148">
        <v>131979.40462007339</v>
      </c>
      <c r="O159" s="150">
        <v>2930767</v>
      </c>
      <c r="P159" s="151">
        <v>15.806797280045584</v>
      </c>
      <c r="Q159" s="42"/>
    </row>
    <row r="160" spans="1:17" x14ac:dyDescent="0.3">
      <c r="A160" s="138" t="s">
        <v>175</v>
      </c>
      <c r="B160" s="148">
        <v>458879.20002409822</v>
      </c>
      <c r="C160" s="148">
        <v>318598.11488436401</v>
      </c>
      <c r="D160" s="148">
        <v>140281.0851397342</v>
      </c>
      <c r="E160" s="150">
        <v>3702742</v>
      </c>
      <c r="F160" s="151">
        <v>12.392956355697972</v>
      </c>
      <c r="G160" s="149">
        <v>30013.905185893294</v>
      </c>
      <c r="H160" s="148">
        <v>17541.696818903671</v>
      </c>
      <c r="I160" s="148">
        <v>12472.208366989624</v>
      </c>
      <c r="J160" s="150">
        <v>771425</v>
      </c>
      <c r="K160" s="152">
        <v>3.8907094255298045</v>
      </c>
      <c r="L160" s="148">
        <v>428865.29483820492</v>
      </c>
      <c r="M160" s="148">
        <v>301056.41806546034</v>
      </c>
      <c r="N160" s="148">
        <v>127808.87677274458</v>
      </c>
      <c r="O160" s="150">
        <v>2931317</v>
      </c>
      <c r="P160" s="151">
        <v>14.630464560407658</v>
      </c>
      <c r="Q160" s="42"/>
    </row>
    <row r="161" spans="1:17" x14ac:dyDescent="0.3">
      <c r="A161" s="138" t="s">
        <v>176</v>
      </c>
      <c r="B161" s="148">
        <v>450818.67576799169</v>
      </c>
      <c r="C161" s="148">
        <v>285747.23754257022</v>
      </c>
      <c r="D161" s="148">
        <v>165071.43822542147</v>
      </c>
      <c r="E161" s="150">
        <v>3701249</v>
      </c>
      <c r="F161" s="151">
        <v>12.180176901580836</v>
      </c>
      <c r="G161" s="149">
        <v>25844.685076338938</v>
      </c>
      <c r="H161" s="148">
        <v>10899.251744734356</v>
      </c>
      <c r="I161" s="148">
        <v>14945.433331604581</v>
      </c>
      <c r="J161" s="150">
        <v>769444</v>
      </c>
      <c r="K161" s="152">
        <v>3.3588779789482972</v>
      </c>
      <c r="L161" s="148">
        <v>424973.99069165275</v>
      </c>
      <c r="M161" s="148">
        <v>274847.98579783586</v>
      </c>
      <c r="N161" s="148">
        <v>150126.00489381689</v>
      </c>
      <c r="O161" s="150">
        <v>2931805</v>
      </c>
      <c r="P161" s="151">
        <v>14.49530206448426</v>
      </c>
      <c r="Q161" s="42"/>
    </row>
    <row r="162" spans="1:17" x14ac:dyDescent="0.3">
      <c r="A162" s="138" t="s">
        <v>177</v>
      </c>
      <c r="B162" s="148">
        <v>447973.0616275816</v>
      </c>
      <c r="C162" s="148">
        <v>283785.61364208348</v>
      </c>
      <c r="D162" s="148">
        <v>164187.44798549812</v>
      </c>
      <c r="E162" s="150">
        <v>3699129</v>
      </c>
      <c r="F162" s="151">
        <v>12.110230857793324</v>
      </c>
      <c r="G162" s="149">
        <v>28580.949593909783</v>
      </c>
      <c r="H162" s="148">
        <v>11655.64024829457</v>
      </c>
      <c r="I162" s="148">
        <v>16925.309345615213</v>
      </c>
      <c r="J162" s="150">
        <v>767081</v>
      </c>
      <c r="K162" s="152">
        <v>3.7259363214458165</v>
      </c>
      <c r="L162" s="148">
        <v>419392.11203367182</v>
      </c>
      <c r="M162" s="148">
        <v>272129.97339378891</v>
      </c>
      <c r="N162" s="148">
        <v>147262.13863988291</v>
      </c>
      <c r="O162" s="150">
        <v>2932048</v>
      </c>
      <c r="P162" s="151">
        <v>14.303725997448602</v>
      </c>
      <c r="Q162" s="42"/>
    </row>
    <row r="163" spans="1:17" x14ac:dyDescent="0.3">
      <c r="A163" s="138" t="s">
        <v>178</v>
      </c>
      <c r="B163" s="148">
        <v>420015.19599394017</v>
      </c>
      <c r="C163" s="148">
        <v>272534.98620148591</v>
      </c>
      <c r="D163" s="148">
        <v>147480.20979245426</v>
      </c>
      <c r="E163" s="150">
        <v>3696707</v>
      </c>
      <c r="F163" s="151">
        <v>11.36187412185873</v>
      </c>
      <c r="G163" s="149">
        <v>29329.111818802718</v>
      </c>
      <c r="H163" s="148">
        <v>15605.329157275672</v>
      </c>
      <c r="I163" s="148">
        <v>13723.782661527046</v>
      </c>
      <c r="J163" s="150">
        <v>764570</v>
      </c>
      <c r="K163" s="152">
        <v>3.8360270241838834</v>
      </c>
      <c r="L163" s="148">
        <v>390686.08417513745</v>
      </c>
      <c r="M163" s="148">
        <v>256929.65704421024</v>
      </c>
      <c r="N163" s="148">
        <v>133756.42713092722</v>
      </c>
      <c r="O163" s="150">
        <v>2932137</v>
      </c>
      <c r="P163" s="151">
        <v>13.324277964335824</v>
      </c>
      <c r="Q163" s="42"/>
    </row>
    <row r="164" spans="1:17" ht="26.25" customHeight="1" x14ac:dyDescent="0.3">
      <c r="A164" s="138" t="s">
        <v>179</v>
      </c>
      <c r="B164" s="148">
        <v>419314.32456786459</v>
      </c>
      <c r="C164" s="148">
        <v>256729.53514521645</v>
      </c>
      <c r="D164" s="148">
        <v>162584.78942264814</v>
      </c>
      <c r="E164" s="150">
        <v>3694248</v>
      </c>
      <c r="F164" s="151">
        <v>11.350464954379474</v>
      </c>
      <c r="G164" s="149">
        <v>30524.50236049619</v>
      </c>
      <c r="H164" s="148">
        <v>16371.468606071183</v>
      </c>
      <c r="I164" s="148">
        <v>14153.033754425007</v>
      </c>
      <c r="J164" s="150">
        <v>762009</v>
      </c>
      <c r="K164" s="152">
        <v>4.0057928922750508</v>
      </c>
      <c r="L164" s="148">
        <v>388789.82220736839</v>
      </c>
      <c r="M164" s="148">
        <v>240358.06653914525</v>
      </c>
      <c r="N164" s="148">
        <v>148431.75566822314</v>
      </c>
      <c r="O164" s="150">
        <v>2932239</v>
      </c>
      <c r="P164" s="151">
        <v>13.259145049478176</v>
      </c>
      <c r="Q164" s="42"/>
    </row>
    <row r="165" spans="1:17" ht="15.75" customHeight="1" x14ac:dyDescent="0.3">
      <c r="A165" s="138" t="s">
        <v>180</v>
      </c>
      <c r="B165" s="148">
        <v>422311.4865489974</v>
      </c>
      <c r="C165" s="148">
        <v>258217.52658013557</v>
      </c>
      <c r="D165" s="148">
        <v>164093.95996886183</v>
      </c>
      <c r="E165" s="150">
        <v>3691812</v>
      </c>
      <c r="F165" s="151">
        <v>11.439138465040944</v>
      </c>
      <c r="G165" s="149">
        <v>27748.829785441638</v>
      </c>
      <c r="H165" s="148">
        <v>16787.05949985324</v>
      </c>
      <c r="I165" s="148">
        <v>10961.770285588398</v>
      </c>
      <c r="J165" s="150">
        <v>759476</v>
      </c>
      <c r="K165" s="152">
        <v>3.6536809307261371</v>
      </c>
      <c r="L165" s="148">
        <v>394562.65676355577</v>
      </c>
      <c r="M165" s="148">
        <v>241430.46708028234</v>
      </c>
      <c r="N165" s="148">
        <v>153132.18968327343</v>
      </c>
      <c r="O165" s="150">
        <v>2932336</v>
      </c>
      <c r="P165" s="151">
        <v>13.45557455774358</v>
      </c>
      <c r="Q165" s="42"/>
    </row>
    <row r="166" spans="1:17" x14ac:dyDescent="0.3">
      <c r="A166" s="138" t="s">
        <v>181</v>
      </c>
      <c r="B166" s="148">
        <v>396033.49697694788</v>
      </c>
      <c r="C166" s="148">
        <v>229492.95114840911</v>
      </c>
      <c r="D166" s="148">
        <v>166540.54582853877</v>
      </c>
      <c r="E166" s="150">
        <v>3686588</v>
      </c>
      <c r="F166" s="151">
        <v>10.742548312340514</v>
      </c>
      <c r="G166" s="149">
        <v>30631.431327497987</v>
      </c>
      <c r="H166" s="148">
        <v>16226.777786986546</v>
      </c>
      <c r="I166" s="148">
        <v>14404.653540511441</v>
      </c>
      <c r="J166" s="150">
        <v>756933</v>
      </c>
      <c r="K166" s="152">
        <v>4.0467823872783972</v>
      </c>
      <c r="L166" s="148">
        <v>365402.06564944988</v>
      </c>
      <c r="M166" s="148">
        <v>213266.17336142255</v>
      </c>
      <c r="N166" s="148">
        <v>152135.89228802733</v>
      </c>
      <c r="O166" s="150">
        <v>2929655</v>
      </c>
      <c r="P166" s="151">
        <v>12.472528869421481</v>
      </c>
      <c r="Q166" s="42"/>
    </row>
    <row r="167" spans="1:17" x14ac:dyDescent="0.3">
      <c r="A167" s="138" t="s">
        <v>182</v>
      </c>
      <c r="B167" s="148">
        <v>395765.95716985717</v>
      </c>
      <c r="C167" s="148">
        <v>218990.11427532852</v>
      </c>
      <c r="D167" s="148">
        <v>176775.84289452864</v>
      </c>
      <c r="E167" s="150">
        <v>3679844</v>
      </c>
      <c r="F167" s="151">
        <v>10.754965622723605</v>
      </c>
      <c r="G167" s="149">
        <v>31321.883992833507</v>
      </c>
      <c r="H167" s="148">
        <v>16748.126958247231</v>
      </c>
      <c r="I167" s="148">
        <v>14573.757034586277</v>
      </c>
      <c r="J167" s="150">
        <v>754382</v>
      </c>
      <c r="K167" s="152">
        <v>4.1519924909175332</v>
      </c>
      <c r="L167" s="148">
        <v>364444.07317702367</v>
      </c>
      <c r="M167" s="148">
        <v>202241.98731708131</v>
      </c>
      <c r="N167" s="148">
        <v>162202.08585994237</v>
      </c>
      <c r="O167" s="150">
        <v>2925462</v>
      </c>
      <c r="P167" s="151">
        <v>12.457658762172391</v>
      </c>
      <c r="Q167" s="42"/>
    </row>
    <row r="168" spans="1:17" x14ac:dyDescent="0.3">
      <c r="A168" s="138" t="s">
        <v>183</v>
      </c>
      <c r="B168" s="148">
        <v>407180.92853541294</v>
      </c>
      <c r="C168" s="148">
        <v>221570.70826625091</v>
      </c>
      <c r="D168" s="148">
        <v>185610.22026916203</v>
      </c>
      <c r="E168" s="150">
        <v>3673140</v>
      </c>
      <c r="F168" s="151">
        <v>11.085363708854356</v>
      </c>
      <c r="G168" s="149">
        <v>36082.26825875957</v>
      </c>
      <c r="H168" s="148">
        <v>17074.351417450809</v>
      </c>
      <c r="I168" s="148">
        <v>19007.916841308761</v>
      </c>
      <c r="J168" s="150">
        <v>751873</v>
      </c>
      <c r="K168" s="152">
        <v>4.7989844373663599</v>
      </c>
      <c r="L168" s="148">
        <v>371098.66027665336</v>
      </c>
      <c r="M168" s="148">
        <v>204496.35684880009</v>
      </c>
      <c r="N168" s="148">
        <v>166602.30342785327</v>
      </c>
      <c r="O168" s="150">
        <v>2921267</v>
      </c>
      <c r="P168" s="151">
        <v>12.703346194533172</v>
      </c>
      <c r="Q168" s="42"/>
    </row>
    <row r="169" spans="1:17" x14ac:dyDescent="0.3">
      <c r="A169" s="138" t="s">
        <v>184</v>
      </c>
      <c r="B169" s="148">
        <v>410367.54285481281</v>
      </c>
      <c r="C169" s="148">
        <v>227139.95663729272</v>
      </c>
      <c r="D169" s="148">
        <v>183227.58621752006</v>
      </c>
      <c r="E169" s="150">
        <v>3666411</v>
      </c>
      <c r="F169" s="151">
        <v>11.192622508900744</v>
      </c>
      <c r="G169" s="149">
        <v>33158.694155218895</v>
      </c>
      <c r="H169" s="148">
        <v>18998.024511933443</v>
      </c>
      <c r="I169" s="148">
        <v>14160.669643285451</v>
      </c>
      <c r="J169" s="150">
        <v>749312</v>
      </c>
      <c r="K169" s="152">
        <v>4.4252186212444071</v>
      </c>
      <c r="L169" s="148">
        <v>377208.84869959392</v>
      </c>
      <c r="M169" s="148">
        <v>208141.93212535928</v>
      </c>
      <c r="N169" s="148">
        <v>169066.91657423461</v>
      </c>
      <c r="O169" s="150">
        <v>2917099</v>
      </c>
      <c r="P169" s="151">
        <v>12.930958075114829</v>
      </c>
      <c r="Q169" s="42"/>
    </row>
    <row r="170" spans="1:17" x14ac:dyDescent="0.3">
      <c r="A170" s="138" t="s">
        <v>185</v>
      </c>
      <c r="B170" s="148">
        <v>432124.51222537499</v>
      </c>
      <c r="C170" s="148">
        <v>230037.07129956438</v>
      </c>
      <c r="D170" s="148">
        <v>202087.4409258106</v>
      </c>
      <c r="E170" s="150">
        <v>3656328</v>
      </c>
      <c r="F170" s="151">
        <v>11.818537949149393</v>
      </c>
      <c r="G170" s="149">
        <v>33415.14127805733</v>
      </c>
      <c r="H170" s="148">
        <v>19741.094159475499</v>
      </c>
      <c r="I170" s="148">
        <v>13674.047118581831</v>
      </c>
      <c r="J170" s="150">
        <v>745567</v>
      </c>
      <c r="K170" s="152">
        <v>4.4818428495436802</v>
      </c>
      <c r="L170" s="148">
        <v>398709.37094731769</v>
      </c>
      <c r="M170" s="148">
        <v>210295.97714008889</v>
      </c>
      <c r="N170" s="148">
        <v>188413.39380722877</v>
      </c>
      <c r="O170" s="150">
        <v>2910761</v>
      </c>
      <c r="P170" s="151">
        <v>13.697770821696379</v>
      </c>
      <c r="Q170" s="42"/>
    </row>
    <row r="171" spans="1:17" x14ac:dyDescent="0.3">
      <c r="A171" s="138" t="s">
        <v>186</v>
      </c>
      <c r="B171" s="148">
        <v>417645.60336641292</v>
      </c>
      <c r="C171" s="148">
        <v>220520.32919103262</v>
      </c>
      <c r="D171" s="148">
        <v>197125.2741753803</v>
      </c>
      <c r="E171" s="150">
        <v>3644447</v>
      </c>
      <c r="F171" s="151">
        <v>11.45977986142789</v>
      </c>
      <c r="G171" s="149">
        <v>35629.942115441932</v>
      </c>
      <c r="H171" s="148">
        <v>16250.680248032186</v>
      </c>
      <c r="I171" s="148">
        <v>19379.261867409747</v>
      </c>
      <c r="J171" s="150">
        <v>741099</v>
      </c>
      <c r="K171" s="152">
        <v>4.8077169332898757</v>
      </c>
      <c r="L171" s="148">
        <v>382015.66125097102</v>
      </c>
      <c r="M171" s="148">
        <v>204269.64894300044</v>
      </c>
      <c r="N171" s="148">
        <v>177746.01230797055</v>
      </c>
      <c r="O171" s="150">
        <v>2903348</v>
      </c>
      <c r="P171" s="151">
        <v>13.157763425223951</v>
      </c>
      <c r="Q171" s="42"/>
    </row>
    <row r="172" spans="1:17" x14ac:dyDescent="0.3">
      <c r="A172" s="138" t="s">
        <v>187</v>
      </c>
      <c r="B172" s="148">
        <v>393420.69987477927</v>
      </c>
      <c r="C172" s="148">
        <v>207288.16815529077</v>
      </c>
      <c r="D172" s="148">
        <v>186132.5317194885</v>
      </c>
      <c r="E172" s="150">
        <v>3632598</v>
      </c>
      <c r="F172" s="151">
        <v>10.83028454771982</v>
      </c>
      <c r="G172" s="149">
        <v>30821.203754835165</v>
      </c>
      <c r="H172" s="148">
        <v>13791.934125063985</v>
      </c>
      <c r="I172" s="148">
        <v>17029.269629771181</v>
      </c>
      <c r="J172" s="150">
        <v>736653</v>
      </c>
      <c r="K172" s="152">
        <v>4.1839514336920045</v>
      </c>
      <c r="L172" s="148">
        <v>362599.49611994409</v>
      </c>
      <c r="M172" s="148">
        <v>193496.23403022677</v>
      </c>
      <c r="N172" s="148">
        <v>169103.26208971732</v>
      </c>
      <c r="O172" s="150">
        <v>2895945</v>
      </c>
      <c r="P172" s="151">
        <v>12.520938626940225</v>
      </c>
      <c r="Q172" s="42"/>
    </row>
    <row r="173" spans="1:17" x14ac:dyDescent="0.3">
      <c r="A173" s="138" t="s">
        <v>188</v>
      </c>
      <c r="B173" s="148">
        <v>388848.38118482678</v>
      </c>
      <c r="C173" s="148">
        <v>197286.3804131542</v>
      </c>
      <c r="D173" s="148">
        <v>191562.00077167258</v>
      </c>
      <c r="E173" s="150">
        <v>3620743</v>
      </c>
      <c r="F173" s="151">
        <v>10.739463728434378</v>
      </c>
      <c r="G173" s="149">
        <v>39164.192165003464</v>
      </c>
      <c r="H173" s="148">
        <v>16453.946647957739</v>
      </c>
      <c r="I173" s="148">
        <v>22710.245517045725</v>
      </c>
      <c r="J173" s="150">
        <v>732198</v>
      </c>
      <c r="K173" s="152">
        <v>5.3488526552931672</v>
      </c>
      <c r="L173" s="148">
        <v>349684.18901982333</v>
      </c>
      <c r="M173" s="148">
        <v>180832.43376519647</v>
      </c>
      <c r="N173" s="148">
        <v>168851.75525462686</v>
      </c>
      <c r="O173" s="150">
        <v>2888545</v>
      </c>
      <c r="P173" s="151">
        <v>12.105893763809231</v>
      </c>
      <c r="Q173" s="42"/>
    </row>
    <row r="174" spans="1:17" x14ac:dyDescent="0.3">
      <c r="A174" s="138" t="s">
        <v>189</v>
      </c>
      <c r="B174" s="148">
        <v>421956.35589052265</v>
      </c>
      <c r="C174" s="148">
        <v>190815.38890011463</v>
      </c>
      <c r="D174" s="148">
        <v>231140.96699040802</v>
      </c>
      <c r="E174" s="150">
        <v>3609521</v>
      </c>
      <c r="F174" s="151">
        <v>11.690092837540567</v>
      </c>
      <c r="G174" s="149">
        <v>39524.385961826432</v>
      </c>
      <c r="H174" s="148">
        <v>14641.843041950611</v>
      </c>
      <c r="I174" s="148">
        <v>24882.542919875821</v>
      </c>
      <c r="J174" s="150">
        <v>727787</v>
      </c>
      <c r="K174" s="152">
        <v>5.4307628415767848</v>
      </c>
      <c r="L174" s="148">
        <v>382431.96992869623</v>
      </c>
      <c r="M174" s="148">
        <v>176173.54585816403</v>
      </c>
      <c r="N174" s="148">
        <v>206258.4240705322</v>
      </c>
      <c r="O174" s="150">
        <v>2881734</v>
      </c>
      <c r="P174" s="151">
        <v>13.270897658447872</v>
      </c>
      <c r="Q174" s="42"/>
    </row>
    <row r="175" spans="1:17" x14ac:dyDescent="0.3">
      <c r="A175" s="138" t="s">
        <v>190</v>
      </c>
      <c r="B175" s="148">
        <v>409672.93247661146</v>
      </c>
      <c r="C175" s="148">
        <v>193561.94308182222</v>
      </c>
      <c r="D175" s="148">
        <v>216110.98939478921</v>
      </c>
      <c r="E175" s="150">
        <v>3598723</v>
      </c>
      <c r="F175" s="151">
        <v>11.383841781560056</v>
      </c>
      <c r="G175" s="149">
        <v>33522.439918028162</v>
      </c>
      <c r="H175" s="148">
        <v>14140.945380332152</v>
      </c>
      <c r="I175" s="148">
        <v>19381.49453769601</v>
      </c>
      <c r="J175" s="150">
        <v>723394</v>
      </c>
      <c r="K175" s="152">
        <v>4.6340500360838162</v>
      </c>
      <c r="L175" s="148">
        <v>376150.49255858327</v>
      </c>
      <c r="M175" s="148">
        <v>179420.99770149007</v>
      </c>
      <c r="N175" s="148">
        <v>196729.4948570932</v>
      </c>
      <c r="O175" s="150">
        <v>2875329</v>
      </c>
      <c r="P175" s="151">
        <v>13.081998357703876</v>
      </c>
      <c r="Q175" s="42"/>
    </row>
    <row r="176" spans="1:17" x14ac:dyDescent="0.3">
      <c r="A176" s="138" t="s">
        <v>191</v>
      </c>
      <c r="B176" s="148">
        <v>398189.37622441386</v>
      </c>
      <c r="C176" s="148">
        <v>185317.55530545762</v>
      </c>
      <c r="D176" s="148">
        <v>212871.82091895625</v>
      </c>
      <c r="E176" s="150">
        <v>3587770</v>
      </c>
      <c r="F176" s="151">
        <v>11.098520145505812</v>
      </c>
      <c r="G176" s="149">
        <v>35561.7636088953</v>
      </c>
      <c r="H176" s="148">
        <v>14397.239267187193</v>
      </c>
      <c r="I176" s="148">
        <v>21164.524341708107</v>
      </c>
      <c r="J176" s="150">
        <v>718963</v>
      </c>
      <c r="K176" s="152">
        <v>4.9462578197897944</v>
      </c>
      <c r="L176" s="148">
        <v>362627.61261551856</v>
      </c>
      <c r="M176" s="148">
        <v>170920.31603827042</v>
      </c>
      <c r="N176" s="148">
        <v>191707.29657724814</v>
      </c>
      <c r="O176" s="150">
        <v>2868807</v>
      </c>
      <c r="P176" s="151">
        <v>12.640362792461065</v>
      </c>
      <c r="Q176" s="42"/>
    </row>
    <row r="177" spans="1:32" x14ac:dyDescent="0.3">
      <c r="A177" s="138" t="s">
        <v>192</v>
      </c>
      <c r="B177" s="148">
        <v>389548.09904020745</v>
      </c>
      <c r="C177" s="148">
        <v>181500.86245407976</v>
      </c>
      <c r="D177" s="148">
        <v>208047.23658612766</v>
      </c>
      <c r="E177" s="150">
        <v>3576840</v>
      </c>
      <c r="F177" s="151">
        <v>10.890844964835091</v>
      </c>
      <c r="G177" s="149">
        <v>35234.319627276818</v>
      </c>
      <c r="H177" s="148">
        <v>11916.969345475045</v>
      </c>
      <c r="I177" s="148">
        <v>23317.350281801773</v>
      </c>
      <c r="J177" s="150">
        <v>714593</v>
      </c>
      <c r="K177" s="152">
        <v>4.9306835677479093</v>
      </c>
      <c r="L177" s="148">
        <v>354313.7794129306</v>
      </c>
      <c r="M177" s="148">
        <v>169583.89310860471</v>
      </c>
      <c r="N177" s="148">
        <v>184729.88630432589</v>
      </c>
      <c r="O177" s="150">
        <v>2862247</v>
      </c>
      <c r="P177" s="151">
        <v>12.378868050623534</v>
      </c>
      <c r="Q177" s="42"/>
    </row>
    <row r="178" spans="1:32" x14ac:dyDescent="0.3">
      <c r="A178" s="138" t="s">
        <v>193</v>
      </c>
      <c r="B178" s="148">
        <v>346731.64091705612</v>
      </c>
      <c r="C178" s="148">
        <v>166933.10665049922</v>
      </c>
      <c r="D178" s="148">
        <v>179798.5342665569</v>
      </c>
      <c r="E178" s="150">
        <v>3565975</v>
      </c>
      <c r="F178" s="151">
        <v>9.7233334758952648</v>
      </c>
      <c r="G178" s="149">
        <v>20849.760292072882</v>
      </c>
      <c r="H178" s="148">
        <v>8499.7627020935033</v>
      </c>
      <c r="I178" s="148">
        <v>12349.997589979379</v>
      </c>
      <c r="J178" s="150">
        <v>713090</v>
      </c>
      <c r="K178" s="152">
        <v>2.923860984177717</v>
      </c>
      <c r="L178" s="148">
        <v>325881.88062498323</v>
      </c>
      <c r="M178" s="148">
        <v>158433.3439484057</v>
      </c>
      <c r="N178" s="148">
        <v>167448.53667657753</v>
      </c>
      <c r="O178" s="150">
        <v>2852885</v>
      </c>
      <c r="P178" s="151">
        <v>11.42288878188161</v>
      </c>
      <c r="Q178" s="42"/>
    </row>
    <row r="179" spans="1:32" x14ac:dyDescent="0.3">
      <c r="A179" s="138" t="s">
        <v>321</v>
      </c>
      <c r="B179" s="148">
        <v>374361.35917324817</v>
      </c>
      <c r="C179" s="148">
        <v>190807.76913014197</v>
      </c>
      <c r="D179" s="148">
        <v>183553.59004310623</v>
      </c>
      <c r="E179" s="150">
        <v>3554895</v>
      </c>
      <c r="F179" s="151">
        <v>10.530869664877534</v>
      </c>
      <c r="G179" s="149">
        <v>33653.888537187566</v>
      </c>
      <c r="H179" s="148">
        <v>12529.894333925651</v>
      </c>
      <c r="I179" s="148">
        <v>21123.994203261915</v>
      </c>
      <c r="J179" s="150">
        <v>712991</v>
      </c>
      <c r="K179" s="152">
        <v>4.7201000485542686</v>
      </c>
      <c r="L179" s="148">
        <v>340707.47063606064</v>
      </c>
      <c r="M179" s="148">
        <v>178277.87479621632</v>
      </c>
      <c r="N179" s="148">
        <v>162429.59583984432</v>
      </c>
      <c r="O179" s="150">
        <v>2841904</v>
      </c>
      <c r="P179" s="151">
        <v>11.988704426189647</v>
      </c>
      <c r="Q179" s="42"/>
    </row>
    <row r="180" spans="1:32" x14ac:dyDescent="0.3">
      <c r="A180" s="138" t="s">
        <v>322</v>
      </c>
      <c r="B180" s="148">
        <v>381482.50895910803</v>
      </c>
      <c r="C180" s="148">
        <v>185504.65861799644</v>
      </c>
      <c r="D180" s="148">
        <v>195977.8503411116</v>
      </c>
      <c r="E180" s="150">
        <v>3544053</v>
      </c>
      <c r="F180" s="151">
        <v>10.764018172389296</v>
      </c>
      <c r="G180" s="149">
        <v>32149.927008187573</v>
      </c>
      <c r="H180" s="148">
        <v>9037.7130578389624</v>
      </c>
      <c r="I180" s="148">
        <v>23112.213950348611</v>
      </c>
      <c r="J180" s="150">
        <v>712965</v>
      </c>
      <c r="K180" s="152">
        <v>4.5093275277450608</v>
      </c>
      <c r="L180" s="148">
        <v>349332.58195092046</v>
      </c>
      <c r="M180" s="148">
        <v>176466.94556015747</v>
      </c>
      <c r="N180" s="148">
        <v>172865.63639076299</v>
      </c>
      <c r="O180" s="150">
        <v>2831088</v>
      </c>
      <c r="P180" s="151">
        <v>12.339163669618198</v>
      </c>
      <c r="Q180" s="42"/>
    </row>
    <row r="181" spans="1:32" s="50" customFormat="1" x14ac:dyDescent="0.3">
      <c r="A181" s="138" t="s">
        <v>330</v>
      </c>
      <c r="B181" s="148">
        <v>414263.47404524521</v>
      </c>
      <c r="C181" s="148">
        <v>207965.84474438475</v>
      </c>
      <c r="D181" s="148">
        <v>206297.62930086046</v>
      </c>
      <c r="E181" s="150">
        <v>3533099</v>
      </c>
      <c r="F181" s="151">
        <v>11.725215569822561</v>
      </c>
      <c r="G181" s="149">
        <v>33063.102218212465</v>
      </c>
      <c r="H181" s="148">
        <v>11694.698055840818</v>
      </c>
      <c r="I181" s="148">
        <v>21368.404162371648</v>
      </c>
      <c r="J181" s="150">
        <v>712927</v>
      </c>
      <c r="K181" s="152">
        <v>4.6376560599068997</v>
      </c>
      <c r="L181" s="148">
        <v>381200.37182703277</v>
      </c>
      <c r="M181" s="148">
        <v>196271.14668854393</v>
      </c>
      <c r="N181" s="148">
        <v>184929.22513848881</v>
      </c>
      <c r="O181" s="150">
        <v>2820172</v>
      </c>
      <c r="P181" s="151">
        <v>13.516919245600366</v>
      </c>
      <c r="Q181" s="100"/>
      <c r="U181" s="48"/>
      <c r="V181" s="48"/>
      <c r="W181" s="48"/>
      <c r="X181" s="48"/>
      <c r="Y181" s="48"/>
      <c r="Z181" s="48"/>
      <c r="AA181" s="48"/>
      <c r="AB181" s="48"/>
      <c r="AC181" s="48"/>
      <c r="AD181" s="48"/>
      <c r="AE181" s="48"/>
      <c r="AF181" s="48"/>
    </row>
    <row r="182" spans="1:32" s="50" customFormat="1" x14ac:dyDescent="0.3">
      <c r="A182" s="138" t="s">
        <v>331</v>
      </c>
      <c r="B182" s="148">
        <v>422971.57981768239</v>
      </c>
      <c r="C182" s="148">
        <v>211830.32405371006</v>
      </c>
      <c r="D182" s="148">
        <v>211141.25576397229</v>
      </c>
      <c r="E182" s="150">
        <v>3525674</v>
      </c>
      <c r="F182" s="151">
        <v>11.996899878368856</v>
      </c>
      <c r="G182" s="149">
        <v>44225.565672495541</v>
      </c>
      <c r="H182" s="148">
        <v>19920.669627483723</v>
      </c>
      <c r="I182" s="148">
        <v>24304.896045011817</v>
      </c>
      <c r="J182" s="150">
        <v>716012</v>
      </c>
      <c r="K182" s="152">
        <v>6.1766514628938545</v>
      </c>
      <c r="L182" s="148">
        <v>378746.01414518681</v>
      </c>
      <c r="M182" s="148">
        <v>191909.65442622633</v>
      </c>
      <c r="N182" s="148">
        <v>186836.35971896048</v>
      </c>
      <c r="O182" s="150">
        <v>2809662</v>
      </c>
      <c r="P182" s="151">
        <v>13.480127294499722</v>
      </c>
      <c r="Q182" s="100"/>
      <c r="U182" s="48"/>
      <c r="V182" s="48"/>
      <c r="W182" s="48"/>
      <c r="X182" s="48"/>
      <c r="Y182" s="48"/>
      <c r="Z182" s="48"/>
      <c r="AA182" s="48"/>
      <c r="AB182" s="48"/>
      <c r="AC182" s="48"/>
      <c r="AD182" s="48"/>
      <c r="AE182" s="48"/>
      <c r="AF182" s="48"/>
    </row>
    <row r="183" spans="1:32" s="50" customFormat="1" x14ac:dyDescent="0.3">
      <c r="A183" s="138" t="s">
        <v>347</v>
      </c>
      <c r="B183" s="148">
        <v>391572.1496784073</v>
      </c>
      <c r="C183" s="148">
        <v>199700.38672889071</v>
      </c>
      <c r="D183" s="148">
        <v>191871.76294951659</v>
      </c>
      <c r="E183" s="150">
        <v>3520015</v>
      </c>
      <c r="F183" s="151">
        <v>11.124161393585178</v>
      </c>
      <c r="G183" s="149">
        <v>41119.58216847432</v>
      </c>
      <c r="H183" s="148">
        <v>21979.954743694798</v>
      </c>
      <c r="I183" s="148">
        <v>19139.627424779523</v>
      </c>
      <c r="J183" s="150">
        <v>720690</v>
      </c>
      <c r="K183" s="152">
        <v>5.7055852264460896</v>
      </c>
      <c r="L183" s="148">
        <v>350452.56750993297</v>
      </c>
      <c r="M183" s="148">
        <v>177720.4319851959</v>
      </c>
      <c r="N183" s="148">
        <v>172732.13552473707</v>
      </c>
      <c r="O183" s="150">
        <v>2799325</v>
      </c>
      <c r="P183" s="151">
        <v>12.519181142237251</v>
      </c>
      <c r="Q183" s="100"/>
      <c r="U183" s="48"/>
      <c r="V183" s="48"/>
      <c r="W183" s="48"/>
      <c r="X183" s="48"/>
      <c r="Y183" s="48"/>
      <c r="Z183" s="48"/>
      <c r="AA183" s="48"/>
      <c r="AB183" s="48"/>
      <c r="AC183" s="48"/>
      <c r="AD183" s="48"/>
      <c r="AE183" s="48"/>
      <c r="AF183" s="48"/>
    </row>
    <row r="184" spans="1:32" s="233" customFormat="1" ht="13.2" x14ac:dyDescent="0.25">
      <c r="A184" s="248" t="s">
        <v>398</v>
      </c>
      <c r="B184" s="253">
        <v>412819.37829498289</v>
      </c>
      <c r="C184" s="253">
        <v>204982.8118314512</v>
      </c>
      <c r="D184" s="253">
        <v>207836.56646353169</v>
      </c>
      <c r="E184" s="257">
        <v>3515101</v>
      </c>
      <c r="F184" s="254">
        <v>11.744168326741761</v>
      </c>
      <c r="G184" s="234">
        <v>39234.995508582979</v>
      </c>
      <c r="H184" s="253">
        <v>20885.173720734609</v>
      </c>
      <c r="I184" s="253">
        <v>18349.82178784837</v>
      </c>
      <c r="J184" s="257">
        <v>725520</v>
      </c>
      <c r="K184" s="236">
        <v>5.4078447883701317</v>
      </c>
      <c r="L184" s="253">
        <v>373584.38278639992</v>
      </c>
      <c r="M184" s="253">
        <v>184097.63811071659</v>
      </c>
      <c r="N184" s="253">
        <v>189486.74467568332</v>
      </c>
      <c r="O184" s="257">
        <v>2789581</v>
      </c>
      <c r="P184" s="254">
        <v>13.392132466718119</v>
      </c>
    </row>
    <row r="185" spans="1:32" s="233" customFormat="1" ht="13.2" x14ac:dyDescent="0.25">
      <c r="A185" s="248" t="s">
        <v>399</v>
      </c>
      <c r="B185" s="253">
        <v>407773.66402492463</v>
      </c>
      <c r="C185" s="253">
        <v>183896.1288176408</v>
      </c>
      <c r="D185" s="253">
        <v>223877.53520728386</v>
      </c>
      <c r="E185" s="257">
        <v>3504474</v>
      </c>
      <c r="F185" s="254">
        <v>11.635802235226302</v>
      </c>
      <c r="G185" s="234">
        <v>36678.241622483161</v>
      </c>
      <c r="H185" s="253">
        <v>12184.321735164944</v>
      </c>
      <c r="I185" s="253">
        <v>24493.919887318218</v>
      </c>
      <c r="J185" s="257">
        <v>729178</v>
      </c>
      <c r="K185" s="236">
        <v>5.0300806692581457</v>
      </c>
      <c r="L185" s="253">
        <v>371095.4224024415</v>
      </c>
      <c r="M185" s="253">
        <v>171711.80708247586</v>
      </c>
      <c r="N185" s="253">
        <v>199383.61531996564</v>
      </c>
      <c r="O185" s="257">
        <v>2775296</v>
      </c>
      <c r="P185" s="254">
        <v>13.371381733784126</v>
      </c>
    </row>
    <row r="186" spans="1:32" s="233" customFormat="1" ht="13.2" x14ac:dyDescent="0.25">
      <c r="A186" s="248" t="s">
        <v>400</v>
      </c>
      <c r="B186" s="253">
        <v>423395.35892026371</v>
      </c>
      <c r="C186" s="253">
        <v>231887.99423094632</v>
      </c>
      <c r="D186" s="253">
        <v>191507.36468931742</v>
      </c>
      <c r="E186" s="257">
        <v>3495800</v>
      </c>
      <c r="F186" s="254">
        <v>12.11154410779403</v>
      </c>
      <c r="G186" s="234">
        <v>26423.838981385023</v>
      </c>
      <c r="H186" s="253" t="s">
        <v>226</v>
      </c>
      <c r="I186" s="253">
        <v>22361.019900704734</v>
      </c>
      <c r="J186" s="257">
        <v>733239</v>
      </c>
      <c r="K186" s="236">
        <v>3.6037143388970065</v>
      </c>
      <c r="L186" s="253">
        <v>396971.51993887872</v>
      </c>
      <c r="M186" s="253">
        <v>227825.17515026603</v>
      </c>
      <c r="N186" s="253">
        <v>169146.34478861268</v>
      </c>
      <c r="O186" s="257">
        <v>2762561</v>
      </c>
      <c r="P186" s="254">
        <v>14.369692467926635</v>
      </c>
    </row>
    <row r="187" spans="1:32" s="233" customFormat="1" ht="13.2" x14ac:dyDescent="0.25">
      <c r="A187" s="248" t="s">
        <v>401</v>
      </c>
      <c r="B187" s="253">
        <v>462469.57215644821</v>
      </c>
      <c r="C187" s="253">
        <v>229327.04096293641</v>
      </c>
      <c r="D187" s="253">
        <v>233142.53119351179</v>
      </c>
      <c r="E187" s="257">
        <v>3485354</v>
      </c>
      <c r="F187" s="254">
        <v>13.268941179474114</v>
      </c>
      <c r="G187" s="234">
        <v>28147.76911627144</v>
      </c>
      <c r="H187" s="253">
        <v>6015.9793537740261</v>
      </c>
      <c r="I187" s="253">
        <v>22131.789762497414</v>
      </c>
      <c r="J187" s="257">
        <v>736961</v>
      </c>
      <c r="K187" s="236">
        <v>3.8194380864484607</v>
      </c>
      <c r="L187" s="253">
        <v>434321.80304017675</v>
      </c>
      <c r="M187" s="253">
        <v>223311.0616091624</v>
      </c>
      <c r="N187" s="253">
        <v>211010.74143101438</v>
      </c>
      <c r="O187" s="257">
        <v>2748393</v>
      </c>
      <c r="P187" s="254">
        <v>15.802754665732913</v>
      </c>
    </row>
    <row r="188" spans="1:32" s="233" customFormat="1" ht="13.2" x14ac:dyDescent="0.25">
      <c r="A188" s="248" t="s">
        <v>402</v>
      </c>
      <c r="B188" s="253">
        <v>421254.3974482441</v>
      </c>
      <c r="C188" s="253">
        <v>204422.00445966009</v>
      </c>
      <c r="D188" s="253">
        <v>216832.392988584</v>
      </c>
      <c r="E188" s="257">
        <v>3479670</v>
      </c>
      <c r="F188" s="254">
        <v>12.106159418802475</v>
      </c>
      <c r="G188" s="234">
        <v>23826.534093666669</v>
      </c>
      <c r="H188" s="253">
        <v>5618.2921823692377</v>
      </c>
      <c r="I188" s="253">
        <v>18208.241911297431</v>
      </c>
      <c r="J188" s="257">
        <v>741645</v>
      </c>
      <c r="K188" s="236">
        <v>3.2126602476476842</v>
      </c>
      <c r="L188" s="253">
        <v>397427.86335457745</v>
      </c>
      <c r="M188" s="253">
        <v>198803.71227729085</v>
      </c>
      <c r="N188" s="253">
        <v>198624.15107728657</v>
      </c>
      <c r="O188" s="257">
        <v>2738025</v>
      </c>
      <c r="P188" s="254">
        <v>14.51512909321783</v>
      </c>
    </row>
    <row r="189" spans="1:32" s="233" customFormat="1" ht="13.2" x14ac:dyDescent="0.25">
      <c r="A189" s="248" t="s">
        <v>357</v>
      </c>
      <c r="B189" s="253">
        <v>341205.52826393838</v>
      </c>
      <c r="C189" s="253">
        <v>168531.78918980132</v>
      </c>
      <c r="D189" s="253">
        <v>172673.73907413706</v>
      </c>
      <c r="E189" s="257">
        <v>3469696</v>
      </c>
      <c r="F189" s="254">
        <v>9.8338738686022751</v>
      </c>
      <c r="G189" s="234">
        <v>26854.6404463039</v>
      </c>
      <c r="H189" s="253">
        <v>7359.2896053277873</v>
      </c>
      <c r="I189" s="253">
        <v>19495.350840976113</v>
      </c>
      <c r="J189" s="257">
        <v>745424</v>
      </c>
      <c r="K189" s="236">
        <v>3.6025993858936527</v>
      </c>
      <c r="L189" s="253">
        <v>314350.8878176345</v>
      </c>
      <c r="M189" s="253">
        <v>161172.49958447352</v>
      </c>
      <c r="N189" s="253">
        <v>153178.38823316095</v>
      </c>
      <c r="O189" s="257">
        <v>2724272</v>
      </c>
      <c r="P189" s="254">
        <v>11.53889508160839</v>
      </c>
    </row>
    <row r="190" spans="1:32" s="233" customFormat="1" ht="13.2" x14ac:dyDescent="0.25">
      <c r="A190" s="248" t="s">
        <v>403</v>
      </c>
      <c r="B190" s="253">
        <v>367713.57302831486</v>
      </c>
      <c r="C190" s="253">
        <v>163028.60204643229</v>
      </c>
      <c r="D190" s="253">
        <v>204684.97098188254</v>
      </c>
      <c r="E190" s="257">
        <v>3468072</v>
      </c>
      <c r="F190" s="254">
        <v>10.602824077133198</v>
      </c>
      <c r="G190" s="234">
        <v>23976.446721125547</v>
      </c>
      <c r="H190" s="253">
        <v>11668.606722418139</v>
      </c>
      <c r="I190" s="253">
        <v>12307.839998707408</v>
      </c>
      <c r="J190" s="257">
        <v>747049</v>
      </c>
      <c r="K190" s="236">
        <v>3.2094878275890264</v>
      </c>
      <c r="L190" s="253">
        <v>343737.12630718929</v>
      </c>
      <c r="M190" s="253">
        <v>151359.99532401416</v>
      </c>
      <c r="N190" s="253">
        <v>192377.13098317513</v>
      </c>
      <c r="O190" s="257">
        <v>2721023</v>
      </c>
      <c r="P190" s="254">
        <v>12.632643175275964</v>
      </c>
    </row>
    <row r="191" spans="1:32" s="233" customFormat="1" ht="13.2" x14ac:dyDescent="0.25">
      <c r="A191" s="248" t="s">
        <v>404</v>
      </c>
      <c r="B191" s="253">
        <v>399628.54536908789</v>
      </c>
      <c r="C191" s="253">
        <v>157877.32446354249</v>
      </c>
      <c r="D191" s="253">
        <v>241751.2209055454</v>
      </c>
      <c r="E191" s="257">
        <v>3467459</v>
      </c>
      <c r="F191" s="254">
        <v>11.525112347949547</v>
      </c>
      <c r="G191" s="234">
        <v>29850.534822861089</v>
      </c>
      <c r="H191" s="253">
        <v>7124.0840755010795</v>
      </c>
      <c r="I191" s="253">
        <v>22726.45074736001</v>
      </c>
      <c r="J191" s="257">
        <v>746917</v>
      </c>
      <c r="K191" s="236">
        <v>3.9964995873518863</v>
      </c>
      <c r="L191" s="253">
        <v>369778.01054622681</v>
      </c>
      <c r="M191" s="253">
        <v>150753.24038804142</v>
      </c>
      <c r="N191" s="253">
        <v>219024.77015818539</v>
      </c>
      <c r="O191" s="257">
        <v>2720542</v>
      </c>
      <c r="P191" s="254">
        <v>13.592071379387887</v>
      </c>
    </row>
    <row r="192" spans="1:32" s="233" customFormat="1" ht="13.2" x14ac:dyDescent="0.25">
      <c r="A192" s="248" t="s">
        <v>405</v>
      </c>
      <c r="B192" s="253">
        <v>387352.07134353888</v>
      </c>
      <c r="C192" s="253">
        <v>169436.47856950684</v>
      </c>
      <c r="D192" s="253">
        <v>217915.59277403203</v>
      </c>
      <c r="E192" s="257">
        <v>3471951</v>
      </c>
      <c r="F192" s="254">
        <v>11.156611119901717</v>
      </c>
      <c r="G192" s="234">
        <v>39451.921877866189</v>
      </c>
      <c r="H192" s="253">
        <v>15510.783452394346</v>
      </c>
      <c r="I192" s="253">
        <v>23941.138425471843</v>
      </c>
      <c r="J192" s="257">
        <v>747875</v>
      </c>
      <c r="K192" s="236">
        <v>5.2752026579129119</v>
      </c>
      <c r="L192" s="253">
        <v>347900.14946567267</v>
      </c>
      <c r="M192" s="253">
        <v>153925.69511711251</v>
      </c>
      <c r="N192" s="253">
        <v>193974.45434856019</v>
      </c>
      <c r="O192" s="257">
        <v>2724076</v>
      </c>
      <c r="P192" s="254">
        <v>12.771308490132899</v>
      </c>
    </row>
    <row r="193" spans="1:17" ht="15.6" x14ac:dyDescent="0.3">
      <c r="A193" s="52"/>
      <c r="B193" s="53"/>
      <c r="C193" s="54"/>
      <c r="D193" s="65"/>
      <c r="E193" s="56"/>
      <c r="F193" s="75"/>
      <c r="G193" s="74"/>
      <c r="H193" s="74"/>
      <c r="I193" s="74"/>
      <c r="J193" s="74"/>
      <c r="K193" s="74"/>
      <c r="L193" s="74"/>
      <c r="M193" s="74"/>
      <c r="N193" s="74"/>
      <c r="O193" s="74"/>
      <c r="P193" s="76" t="s">
        <v>221</v>
      </c>
      <c r="Q193" s="55"/>
    </row>
    <row r="194" spans="1:17" ht="15.6" x14ac:dyDescent="0.3">
      <c r="A194" s="57"/>
      <c r="B194" s="58"/>
      <c r="C194" s="59"/>
      <c r="D194" s="52"/>
      <c r="E194" s="52"/>
      <c r="F194" s="76"/>
      <c r="G194" s="74"/>
      <c r="H194" s="74"/>
      <c r="I194" s="77" t="s">
        <v>224</v>
      </c>
      <c r="J194" s="78" t="s">
        <v>225</v>
      </c>
      <c r="K194" s="74"/>
      <c r="L194" s="74"/>
      <c r="M194" s="74"/>
      <c r="N194" s="74"/>
      <c r="O194" s="74"/>
      <c r="P194" s="74"/>
      <c r="Q194" s="55"/>
    </row>
    <row r="195" spans="1:17" ht="16.2" thickBot="1" x14ac:dyDescent="0.35">
      <c r="A195" s="60"/>
      <c r="B195" s="62"/>
      <c r="C195" s="63"/>
      <c r="D195" s="63"/>
      <c r="E195" s="63"/>
      <c r="F195" s="63"/>
      <c r="G195" s="63"/>
      <c r="H195" s="63"/>
      <c r="I195" s="63"/>
      <c r="J195" s="63"/>
      <c r="K195" s="63"/>
      <c r="L195" s="63"/>
      <c r="M195" s="63"/>
      <c r="N195" s="63"/>
      <c r="O195" s="63"/>
      <c r="P195" s="63"/>
      <c r="Q195" s="61"/>
    </row>
    <row r="196" spans="1:17" s="244" customFormat="1" ht="27" customHeight="1" x14ac:dyDescent="0.3">
      <c r="A196" s="244" t="s">
        <v>223</v>
      </c>
      <c r="F196" s="245"/>
      <c r="G196" s="245"/>
      <c r="I196" s="245"/>
    </row>
    <row r="197" spans="1:17" ht="26.1" customHeight="1" thickBot="1" x14ac:dyDescent="0.35">
      <c r="A197" s="83"/>
      <c r="B197" s="265" t="s">
        <v>217</v>
      </c>
      <c r="C197" s="266"/>
      <c r="D197" s="266"/>
      <c r="E197" s="266"/>
      <c r="F197" s="266"/>
      <c r="G197" s="266"/>
      <c r="H197" s="266"/>
      <c r="I197" s="266"/>
      <c r="J197" s="266"/>
      <c r="K197" s="266"/>
      <c r="L197" s="266"/>
      <c r="M197" s="266"/>
      <c r="N197" s="266"/>
      <c r="O197" s="266"/>
      <c r="P197" s="266"/>
      <c r="Q197" s="42"/>
    </row>
    <row r="198" spans="1:17" ht="31.05" customHeight="1" x14ac:dyDescent="0.3">
      <c r="A198" s="156"/>
      <c r="B198" s="271" t="s">
        <v>218</v>
      </c>
      <c r="C198" s="271"/>
      <c r="D198" s="271"/>
      <c r="E198" s="271"/>
      <c r="F198" s="272"/>
      <c r="G198" s="273" t="s">
        <v>219</v>
      </c>
      <c r="H198" s="271"/>
      <c r="I198" s="271"/>
      <c r="J198" s="271"/>
      <c r="K198" s="272"/>
      <c r="L198" s="273" t="s">
        <v>220</v>
      </c>
      <c r="M198" s="271"/>
      <c r="N198" s="271"/>
      <c r="O198" s="271"/>
      <c r="P198" s="271"/>
      <c r="Q198" s="42"/>
    </row>
    <row r="199" spans="1:17" ht="23.1" customHeight="1" x14ac:dyDescent="0.3">
      <c r="A199" s="156"/>
      <c r="B199" s="267" t="s">
        <v>211</v>
      </c>
      <c r="C199" s="267"/>
      <c r="D199" s="267"/>
      <c r="E199" s="268" t="s">
        <v>124</v>
      </c>
      <c r="F199" s="270" t="s">
        <v>125</v>
      </c>
      <c r="G199" s="274" t="s">
        <v>211</v>
      </c>
      <c r="H199" s="267"/>
      <c r="I199" s="267"/>
      <c r="J199" s="268" t="s">
        <v>124</v>
      </c>
      <c r="K199" s="275" t="s">
        <v>125</v>
      </c>
      <c r="L199" s="267" t="s">
        <v>211</v>
      </c>
      <c r="M199" s="267"/>
      <c r="N199" s="267"/>
      <c r="O199" s="268" t="s">
        <v>124</v>
      </c>
      <c r="P199" s="270" t="s">
        <v>125</v>
      </c>
      <c r="Q199" s="42"/>
    </row>
    <row r="200" spans="1:17" ht="27" x14ac:dyDescent="0.3">
      <c r="A200" s="160" t="s">
        <v>212</v>
      </c>
      <c r="B200" s="158" t="s">
        <v>213</v>
      </c>
      <c r="C200" s="158" t="s">
        <v>214</v>
      </c>
      <c r="D200" s="158" t="s">
        <v>215</v>
      </c>
      <c r="E200" s="269"/>
      <c r="F200" s="269"/>
      <c r="G200" s="161" t="s">
        <v>213</v>
      </c>
      <c r="H200" s="158" t="s">
        <v>214</v>
      </c>
      <c r="I200" s="158" t="s">
        <v>215</v>
      </c>
      <c r="J200" s="269"/>
      <c r="K200" s="276"/>
      <c r="L200" s="158" t="s">
        <v>213</v>
      </c>
      <c r="M200" s="158" t="s">
        <v>214</v>
      </c>
      <c r="N200" s="158" t="s">
        <v>215</v>
      </c>
      <c r="O200" s="269"/>
      <c r="P200" s="269"/>
      <c r="Q200" s="42"/>
    </row>
    <row r="201" spans="1:17" x14ac:dyDescent="0.3">
      <c r="A201" s="155"/>
      <c r="B201" s="162">
        <v>1</v>
      </c>
      <c r="C201" s="163">
        <v>2</v>
      </c>
      <c r="D201" s="163">
        <v>3</v>
      </c>
      <c r="E201" s="163">
        <v>4</v>
      </c>
      <c r="F201" s="163">
        <v>5</v>
      </c>
      <c r="G201" s="164">
        <v>1</v>
      </c>
      <c r="H201" s="163">
        <v>2</v>
      </c>
      <c r="I201" s="163">
        <v>3</v>
      </c>
      <c r="J201" s="163">
        <v>4</v>
      </c>
      <c r="K201" s="165">
        <v>5</v>
      </c>
      <c r="L201" s="162">
        <v>1</v>
      </c>
      <c r="M201" s="163">
        <v>2</v>
      </c>
      <c r="N201" s="163">
        <v>3</v>
      </c>
      <c r="O201" s="163">
        <v>4</v>
      </c>
      <c r="P201" s="163">
        <v>5</v>
      </c>
      <c r="Q201" s="42"/>
    </row>
    <row r="202" spans="1:17" x14ac:dyDescent="0.3">
      <c r="A202" s="155"/>
      <c r="B202" s="172"/>
      <c r="C202" s="173"/>
      <c r="D202" s="173"/>
      <c r="E202" s="173"/>
      <c r="F202" s="173"/>
      <c r="G202" s="166"/>
      <c r="H202" s="173"/>
      <c r="I202" s="173"/>
      <c r="J202" s="173"/>
      <c r="K202" s="159"/>
      <c r="L202" s="172"/>
      <c r="M202" s="173"/>
      <c r="N202" s="173"/>
      <c r="O202" s="173"/>
      <c r="P202" s="173"/>
      <c r="Q202" s="42"/>
    </row>
    <row r="203" spans="1:17" x14ac:dyDescent="0.3">
      <c r="A203" s="157" t="s">
        <v>126</v>
      </c>
      <c r="B203" s="167">
        <v>491822.60547040956</v>
      </c>
      <c r="C203" s="167">
        <v>141130.51598248328</v>
      </c>
      <c r="D203" s="167">
        <v>350692.08948792628</v>
      </c>
      <c r="E203" s="169">
        <v>3206798</v>
      </c>
      <c r="F203" s="170">
        <v>15.336875146810295</v>
      </c>
      <c r="G203" s="168">
        <v>59201.385371705066</v>
      </c>
      <c r="H203" s="167">
        <v>32306.982191868199</v>
      </c>
      <c r="I203" s="167">
        <v>26894.403179836867</v>
      </c>
      <c r="J203" s="169">
        <v>727335</v>
      </c>
      <c r="K203" s="171">
        <v>8.1394935444746999</v>
      </c>
      <c r="L203" s="167">
        <v>432621.22009870451</v>
      </c>
      <c r="M203" s="167">
        <v>108823.5337906151</v>
      </c>
      <c r="N203" s="167">
        <v>323797.68630808941</v>
      </c>
      <c r="O203" s="169">
        <v>2479463</v>
      </c>
      <c r="P203" s="170">
        <v>17.448182130513924</v>
      </c>
      <c r="Q203" s="42"/>
    </row>
    <row r="204" spans="1:17" x14ac:dyDescent="0.3">
      <c r="A204" s="157" t="s">
        <v>127</v>
      </c>
      <c r="B204" s="167">
        <v>493806.09868919756</v>
      </c>
      <c r="C204" s="167">
        <v>136035.04723318704</v>
      </c>
      <c r="D204" s="167">
        <v>357771.05145601049</v>
      </c>
      <c r="E204" s="169">
        <v>3223251</v>
      </c>
      <c r="F204" s="170">
        <v>15.32012550959257</v>
      </c>
      <c r="G204" s="168">
        <v>53151.212387507439</v>
      </c>
      <c r="H204" s="167">
        <v>23752.642261218636</v>
      </c>
      <c r="I204" s="167">
        <v>29398.570126288803</v>
      </c>
      <c r="J204" s="169">
        <v>730054</v>
      </c>
      <c r="K204" s="171">
        <v>7.2804494444941668</v>
      </c>
      <c r="L204" s="167">
        <v>440654.88630169007</v>
      </c>
      <c r="M204" s="167">
        <v>112282.4049719684</v>
      </c>
      <c r="N204" s="167">
        <v>328372.48132972169</v>
      </c>
      <c r="O204" s="169">
        <v>2493197</v>
      </c>
      <c r="P204" s="170">
        <v>17.674290732007542</v>
      </c>
      <c r="Q204" s="42"/>
    </row>
    <row r="205" spans="1:17" x14ac:dyDescent="0.3">
      <c r="A205" s="157" t="s">
        <v>128</v>
      </c>
      <c r="B205" s="167">
        <v>501477.98460495612</v>
      </c>
      <c r="C205" s="167">
        <v>131786.60441340294</v>
      </c>
      <c r="D205" s="167">
        <v>369691.38019155321</v>
      </c>
      <c r="E205" s="169">
        <v>3239806</v>
      </c>
      <c r="F205" s="170">
        <v>15.478642381826447</v>
      </c>
      <c r="G205" s="168">
        <v>62379.492447876197</v>
      </c>
      <c r="H205" s="167">
        <v>27136.031158386497</v>
      </c>
      <c r="I205" s="167">
        <v>35243.4612894897</v>
      </c>
      <c r="J205" s="169">
        <v>732800</v>
      </c>
      <c r="K205" s="171">
        <v>8.5124853231272102</v>
      </c>
      <c r="L205" s="167">
        <v>439098.49215707998</v>
      </c>
      <c r="M205" s="167">
        <v>104650.57325501644</v>
      </c>
      <c r="N205" s="167">
        <v>334447.91890206351</v>
      </c>
      <c r="O205" s="169">
        <v>2507006</v>
      </c>
      <c r="P205" s="170">
        <v>17.514856053678372</v>
      </c>
      <c r="Q205" s="42"/>
    </row>
    <row r="206" spans="1:17" x14ac:dyDescent="0.3">
      <c r="A206" s="157" t="s">
        <v>129</v>
      </c>
      <c r="B206" s="167">
        <v>499952.52868114982</v>
      </c>
      <c r="C206" s="167">
        <v>134444.10672221862</v>
      </c>
      <c r="D206" s="167">
        <v>365508.4219589312</v>
      </c>
      <c r="E206" s="169">
        <v>3257463</v>
      </c>
      <c r="F206" s="170">
        <v>15.347911202096535</v>
      </c>
      <c r="G206" s="168">
        <v>52679.545828397728</v>
      </c>
      <c r="H206" s="167">
        <v>30176.051051834591</v>
      </c>
      <c r="I206" s="167">
        <v>22503.494776563137</v>
      </c>
      <c r="J206" s="169">
        <v>734975</v>
      </c>
      <c r="K206" s="171">
        <v>7.1675289402221471</v>
      </c>
      <c r="L206" s="167">
        <v>447272.98285275209</v>
      </c>
      <c r="M206" s="167">
        <v>104268.05567038403</v>
      </c>
      <c r="N206" s="167">
        <v>343004.92718236806</v>
      </c>
      <c r="O206" s="169">
        <v>2522488</v>
      </c>
      <c r="P206" s="170">
        <v>17.731421630261554</v>
      </c>
      <c r="Q206" s="42"/>
    </row>
    <row r="207" spans="1:17" x14ac:dyDescent="0.3">
      <c r="A207" s="157" t="s">
        <v>130</v>
      </c>
      <c r="B207" s="167">
        <v>492061.94680288632</v>
      </c>
      <c r="C207" s="167">
        <v>127913.30467348394</v>
      </c>
      <c r="D207" s="167">
        <v>364148.64212940237</v>
      </c>
      <c r="E207" s="169">
        <v>3275773</v>
      </c>
      <c r="F207" s="170">
        <v>15.02124679588257</v>
      </c>
      <c r="G207" s="168">
        <v>54940.49664546211</v>
      </c>
      <c r="H207" s="167">
        <v>32879.935854639793</v>
      </c>
      <c r="I207" s="167">
        <v>22060.560790822317</v>
      </c>
      <c r="J207" s="169">
        <v>736934</v>
      </c>
      <c r="K207" s="171">
        <v>7.4552804790472562</v>
      </c>
      <c r="L207" s="167">
        <v>437121.4501574242</v>
      </c>
      <c r="M207" s="167">
        <v>95033.368818844145</v>
      </c>
      <c r="N207" s="167">
        <v>342088.08133858006</v>
      </c>
      <c r="O207" s="169">
        <v>2538839</v>
      </c>
      <c r="P207" s="170">
        <v>17.217375743693246</v>
      </c>
      <c r="Q207" s="42"/>
    </row>
    <row r="208" spans="1:17" x14ac:dyDescent="0.3">
      <c r="A208" s="157" t="s">
        <v>131</v>
      </c>
      <c r="B208" s="167">
        <v>517480.79623697553</v>
      </c>
      <c r="C208" s="167">
        <v>144424.9096614375</v>
      </c>
      <c r="D208" s="167">
        <v>373055.88657553802</v>
      </c>
      <c r="E208" s="169">
        <v>3294002</v>
      </c>
      <c r="F208" s="170">
        <v>15.70978998303509</v>
      </c>
      <c r="G208" s="168">
        <v>50199.366961813212</v>
      </c>
      <c r="H208" s="167">
        <v>26261.653843204054</v>
      </c>
      <c r="I208" s="167">
        <v>23937.713118609157</v>
      </c>
      <c r="J208" s="169">
        <v>738800</v>
      </c>
      <c r="K208" s="171">
        <v>6.7947166975924764</v>
      </c>
      <c r="L208" s="167">
        <v>467281.42927516229</v>
      </c>
      <c r="M208" s="167">
        <v>118163.25581823343</v>
      </c>
      <c r="N208" s="167">
        <v>349118.17345692887</v>
      </c>
      <c r="O208" s="169">
        <v>2555202</v>
      </c>
      <c r="P208" s="170">
        <v>18.287455523092198</v>
      </c>
      <c r="Q208" s="42"/>
    </row>
    <row r="209" spans="1:17" x14ac:dyDescent="0.3">
      <c r="A209" s="157" t="s">
        <v>132</v>
      </c>
      <c r="B209" s="167">
        <v>535017.1349410261</v>
      </c>
      <c r="C209" s="167">
        <v>139803.01571244904</v>
      </c>
      <c r="D209" s="167">
        <v>395214.11922857712</v>
      </c>
      <c r="E209" s="169">
        <v>3312293</v>
      </c>
      <c r="F209" s="170">
        <v>16.152470054461549</v>
      </c>
      <c r="G209" s="168">
        <v>63144.396727381289</v>
      </c>
      <c r="H209" s="167">
        <v>34083.409455846951</v>
      </c>
      <c r="I209" s="167">
        <v>29060.987271534337</v>
      </c>
      <c r="J209" s="169">
        <v>740681</v>
      </c>
      <c r="K209" s="171">
        <v>8.5251811140533214</v>
      </c>
      <c r="L209" s="167">
        <v>471872.73821364483</v>
      </c>
      <c r="M209" s="167">
        <v>105719.60625660207</v>
      </c>
      <c r="N209" s="167">
        <v>366153.13195704279</v>
      </c>
      <c r="O209" s="169">
        <v>2571612</v>
      </c>
      <c r="P209" s="170">
        <v>18.349297569526229</v>
      </c>
      <c r="Q209" s="42"/>
    </row>
    <row r="210" spans="1:17" x14ac:dyDescent="0.3">
      <c r="A210" s="157" t="s">
        <v>133</v>
      </c>
      <c r="B210" s="167">
        <v>518223.08185478725</v>
      </c>
      <c r="C210" s="167">
        <v>133509.50757381425</v>
      </c>
      <c r="D210" s="167">
        <v>384713.574280973</v>
      </c>
      <c r="E210" s="169">
        <v>3330474</v>
      </c>
      <c r="F210" s="170">
        <v>15.560039857833669</v>
      </c>
      <c r="G210" s="168">
        <v>51752.705310546393</v>
      </c>
      <c r="H210" s="167">
        <v>25601.001762657084</v>
      </c>
      <c r="I210" s="167">
        <v>26151.703547889309</v>
      </c>
      <c r="J210" s="169">
        <v>743957</v>
      </c>
      <c r="K210" s="171">
        <v>6.9564108289251125</v>
      </c>
      <c r="L210" s="167">
        <v>466470.37654424086</v>
      </c>
      <c r="M210" s="167">
        <v>107908.50581115717</v>
      </c>
      <c r="N210" s="167">
        <v>358561.87073308369</v>
      </c>
      <c r="O210" s="169">
        <v>2586517</v>
      </c>
      <c r="P210" s="170">
        <v>18.034692079898988</v>
      </c>
      <c r="Q210" s="42"/>
    </row>
    <row r="211" spans="1:17" x14ac:dyDescent="0.3">
      <c r="A211" s="157" t="s">
        <v>134</v>
      </c>
      <c r="B211" s="167">
        <v>500149.28474636318</v>
      </c>
      <c r="C211" s="167">
        <v>127177.01155081947</v>
      </c>
      <c r="D211" s="167">
        <v>372972.27319554368</v>
      </c>
      <c r="E211" s="169">
        <v>3348141</v>
      </c>
      <c r="F211" s="170">
        <v>14.938118936638665</v>
      </c>
      <c r="G211" s="168">
        <v>46502.918017092634</v>
      </c>
      <c r="H211" s="167">
        <v>25682.729674976967</v>
      </c>
      <c r="I211" s="167">
        <v>20820.188342115667</v>
      </c>
      <c r="J211" s="169">
        <v>747853</v>
      </c>
      <c r="K211" s="171">
        <v>6.2181896732503095</v>
      </c>
      <c r="L211" s="167">
        <v>453646.36672927055</v>
      </c>
      <c r="M211" s="167">
        <v>101494.28187584251</v>
      </c>
      <c r="N211" s="167">
        <v>352152.08485342801</v>
      </c>
      <c r="O211" s="169">
        <v>2600288</v>
      </c>
      <c r="P211" s="170">
        <v>17.446004701374253</v>
      </c>
      <c r="Q211" s="42"/>
    </row>
    <row r="212" spans="1:17" x14ac:dyDescent="0.3">
      <c r="A212" s="157" t="s">
        <v>135</v>
      </c>
      <c r="B212" s="167">
        <v>489135.83032330102</v>
      </c>
      <c r="C212" s="167">
        <v>126377.85908952411</v>
      </c>
      <c r="D212" s="167">
        <v>362757.97123377695</v>
      </c>
      <c r="E212" s="169">
        <v>3366036</v>
      </c>
      <c r="F212" s="170">
        <v>14.531509179441368</v>
      </c>
      <c r="G212" s="168">
        <v>49292.498171458945</v>
      </c>
      <c r="H212" s="167">
        <v>28128.096019849814</v>
      </c>
      <c r="I212" s="167">
        <v>21164.402151609131</v>
      </c>
      <c r="J212" s="169">
        <v>751801</v>
      </c>
      <c r="K212" s="171">
        <v>6.5565885349259903</v>
      </c>
      <c r="L212" s="167">
        <v>439843.33215184207</v>
      </c>
      <c r="M212" s="167">
        <v>98249.763069674285</v>
      </c>
      <c r="N212" s="167">
        <v>341593.56908216781</v>
      </c>
      <c r="O212" s="169">
        <v>2614235</v>
      </c>
      <c r="P212" s="170">
        <v>16.824934719022661</v>
      </c>
      <c r="Q212" s="42"/>
    </row>
    <row r="213" spans="1:17" x14ac:dyDescent="0.3">
      <c r="A213" s="157" t="s">
        <v>136</v>
      </c>
      <c r="B213" s="167">
        <v>525233.20161865675</v>
      </c>
      <c r="C213" s="167">
        <v>138196.80743814452</v>
      </c>
      <c r="D213" s="167">
        <v>387036.39418051217</v>
      </c>
      <c r="E213" s="169">
        <v>3383880</v>
      </c>
      <c r="F213" s="170">
        <v>15.521626110224263</v>
      </c>
      <c r="G213" s="168">
        <v>57802.781269501225</v>
      </c>
      <c r="H213" s="167">
        <v>26730.6817382671</v>
      </c>
      <c r="I213" s="167">
        <v>31072.099531234126</v>
      </c>
      <c r="J213" s="169">
        <v>755736</v>
      </c>
      <c r="K213" s="171">
        <v>7.6485414575329509</v>
      </c>
      <c r="L213" s="167">
        <v>467430.42034915549</v>
      </c>
      <c r="M213" s="167">
        <v>111466.12569987743</v>
      </c>
      <c r="N213" s="167">
        <v>355964.29464927805</v>
      </c>
      <c r="O213" s="169">
        <v>2628144</v>
      </c>
      <c r="P213" s="170">
        <v>17.785571123544049</v>
      </c>
      <c r="Q213" s="42"/>
    </row>
    <row r="214" spans="1:17" x14ac:dyDescent="0.3">
      <c r="A214" s="157" t="s">
        <v>137</v>
      </c>
      <c r="B214" s="167">
        <v>545912.48761534109</v>
      </c>
      <c r="C214" s="167">
        <v>150903.07434209273</v>
      </c>
      <c r="D214" s="167">
        <v>395009.4132732483</v>
      </c>
      <c r="E214" s="169">
        <v>3401607</v>
      </c>
      <c r="F214" s="170">
        <v>16.048664281774499</v>
      </c>
      <c r="G214" s="168">
        <v>59329.025055147969</v>
      </c>
      <c r="H214" s="167">
        <v>30305.656187540648</v>
      </c>
      <c r="I214" s="167">
        <v>29023.368867607322</v>
      </c>
      <c r="J214" s="169">
        <v>757827</v>
      </c>
      <c r="K214" s="171">
        <v>7.8288349524559004</v>
      </c>
      <c r="L214" s="167">
        <v>486583.46256019303</v>
      </c>
      <c r="M214" s="167">
        <v>120597.41815455208</v>
      </c>
      <c r="N214" s="167">
        <v>365986.04440564098</v>
      </c>
      <c r="O214" s="169">
        <v>2643780</v>
      </c>
      <c r="P214" s="170">
        <v>18.404839379985969</v>
      </c>
      <c r="Q214" s="42"/>
    </row>
    <row r="215" spans="1:17" x14ac:dyDescent="0.3">
      <c r="A215" s="157" t="s">
        <v>138</v>
      </c>
      <c r="B215" s="167">
        <v>529707.85412465408</v>
      </c>
      <c r="C215" s="167">
        <v>147962.36193851393</v>
      </c>
      <c r="D215" s="167">
        <v>381745.49218614009</v>
      </c>
      <c r="E215" s="169">
        <v>3419219</v>
      </c>
      <c r="F215" s="170">
        <v>15.492071555658004</v>
      </c>
      <c r="G215" s="168">
        <v>60638.672615214338</v>
      </c>
      <c r="H215" s="167">
        <v>34053.222865683812</v>
      </c>
      <c r="I215" s="167">
        <v>26585.449749530526</v>
      </c>
      <c r="J215" s="169">
        <v>759048</v>
      </c>
      <c r="K215" s="171">
        <v>7.9887797102705411</v>
      </c>
      <c r="L215" s="167">
        <v>469069.18150943972</v>
      </c>
      <c r="M215" s="167">
        <v>113909.13907283013</v>
      </c>
      <c r="N215" s="167">
        <v>355160.04243660957</v>
      </c>
      <c r="O215" s="169">
        <v>2660171</v>
      </c>
      <c r="P215" s="170">
        <v>17.633046203023781</v>
      </c>
      <c r="Q215" s="42"/>
    </row>
    <row r="216" spans="1:17" x14ac:dyDescent="0.3">
      <c r="A216" s="157" t="s">
        <v>139</v>
      </c>
      <c r="B216" s="167">
        <v>540204.33763020823</v>
      </c>
      <c r="C216" s="167">
        <v>141796.990412785</v>
      </c>
      <c r="D216" s="167">
        <v>398407.34721742326</v>
      </c>
      <c r="E216" s="169">
        <v>3437018</v>
      </c>
      <c r="F216" s="170">
        <v>15.717239119207646</v>
      </c>
      <c r="G216" s="168">
        <v>62071.017959287106</v>
      </c>
      <c r="H216" s="167">
        <v>31280.366761786405</v>
      </c>
      <c r="I216" s="167">
        <v>30790.651197500702</v>
      </c>
      <c r="J216" s="169">
        <v>760346</v>
      </c>
      <c r="K216" s="171">
        <v>8.1635226540663197</v>
      </c>
      <c r="L216" s="167">
        <v>478133.31967092119</v>
      </c>
      <c r="M216" s="167">
        <v>110516.6236509986</v>
      </c>
      <c r="N216" s="167">
        <v>367616.69601992256</v>
      </c>
      <c r="O216" s="169">
        <v>2676672</v>
      </c>
      <c r="P216" s="170">
        <v>17.862977595720402</v>
      </c>
      <c r="Q216" s="42"/>
    </row>
    <row r="217" spans="1:17" x14ac:dyDescent="0.3">
      <c r="A217" s="157" t="s">
        <v>140</v>
      </c>
      <c r="B217" s="167">
        <v>547952.6014196116</v>
      </c>
      <c r="C217" s="167">
        <v>148407.96114259085</v>
      </c>
      <c r="D217" s="167">
        <v>399544.64027702075</v>
      </c>
      <c r="E217" s="169">
        <v>3454632</v>
      </c>
      <c r="F217" s="170">
        <v>15.861388461046259</v>
      </c>
      <c r="G217" s="168">
        <v>56848.011504305854</v>
      </c>
      <c r="H217" s="167">
        <v>26084.68015322151</v>
      </c>
      <c r="I217" s="167">
        <v>30763.331351084344</v>
      </c>
      <c r="J217" s="169">
        <v>761586</v>
      </c>
      <c r="K217" s="171">
        <v>7.464424438514607</v>
      </c>
      <c r="L217" s="167">
        <v>491104.58991530573</v>
      </c>
      <c r="M217" s="167">
        <v>122323.28098936935</v>
      </c>
      <c r="N217" s="167">
        <v>368781.30892593641</v>
      </c>
      <c r="O217" s="169">
        <v>2693046</v>
      </c>
      <c r="P217" s="170">
        <v>18.236026785851625</v>
      </c>
      <c r="Q217" s="42"/>
    </row>
    <row r="218" spans="1:17" x14ac:dyDescent="0.3">
      <c r="A218" s="157" t="s">
        <v>141</v>
      </c>
      <c r="B218" s="167">
        <v>526330.33026952273</v>
      </c>
      <c r="C218" s="167">
        <v>138174.02349961238</v>
      </c>
      <c r="D218" s="167">
        <v>388156.30676991033</v>
      </c>
      <c r="E218" s="169">
        <v>3468195</v>
      </c>
      <c r="F218" s="170">
        <v>15.175915145184247</v>
      </c>
      <c r="G218" s="168">
        <v>47503.128725316703</v>
      </c>
      <c r="H218" s="167">
        <v>20788.792388961803</v>
      </c>
      <c r="I218" s="167">
        <v>26714.3363363549</v>
      </c>
      <c r="J218" s="169">
        <v>760872</v>
      </c>
      <c r="K218" s="171">
        <v>6.2432483683611313</v>
      </c>
      <c r="L218" s="167">
        <v>478827.20154420601</v>
      </c>
      <c r="M218" s="167">
        <v>117385.23111065058</v>
      </c>
      <c r="N218" s="167">
        <v>361441.97043355543</v>
      </c>
      <c r="O218" s="169">
        <v>2707323</v>
      </c>
      <c r="P218" s="170">
        <v>17.686371428315205</v>
      </c>
      <c r="Q218" s="42"/>
    </row>
    <row r="219" spans="1:17" x14ac:dyDescent="0.3">
      <c r="A219" s="157" t="s">
        <v>142</v>
      </c>
      <c r="B219" s="167">
        <v>560736.90451430262</v>
      </c>
      <c r="C219" s="167">
        <v>154507.36456662804</v>
      </c>
      <c r="D219" s="167">
        <v>406229.53994767461</v>
      </c>
      <c r="E219" s="169">
        <v>3479862</v>
      </c>
      <c r="F219" s="170">
        <v>16.113768434331664</v>
      </c>
      <c r="G219" s="168">
        <v>52508.991175105846</v>
      </c>
      <c r="H219" s="167">
        <v>28318.265826820563</v>
      </c>
      <c r="I219" s="167">
        <v>24190.725348285283</v>
      </c>
      <c r="J219" s="169">
        <v>759193</v>
      </c>
      <c r="K219" s="171">
        <v>6.9164219342256636</v>
      </c>
      <c r="L219" s="167">
        <v>508227.91333919682</v>
      </c>
      <c r="M219" s="167">
        <v>126189.09873980746</v>
      </c>
      <c r="N219" s="167">
        <v>382038.81459938933</v>
      </c>
      <c r="O219" s="169">
        <v>2720669</v>
      </c>
      <c r="P219" s="170">
        <v>18.680255236458269</v>
      </c>
      <c r="Q219" s="42"/>
    </row>
    <row r="220" spans="1:17" x14ac:dyDescent="0.3">
      <c r="A220" s="157" t="s">
        <v>143</v>
      </c>
      <c r="B220" s="167">
        <v>560184.70915149839</v>
      </c>
      <c r="C220" s="167">
        <v>153024.18278218727</v>
      </c>
      <c r="D220" s="167">
        <v>407160.52636931115</v>
      </c>
      <c r="E220" s="169">
        <v>3491457</v>
      </c>
      <c r="F220" s="170">
        <v>16.044439589303217</v>
      </c>
      <c r="G220" s="168">
        <v>49469.990111666011</v>
      </c>
      <c r="H220" s="167">
        <v>23729.876084839438</v>
      </c>
      <c r="I220" s="167">
        <v>25740.114026826574</v>
      </c>
      <c r="J220" s="169">
        <v>757457</v>
      </c>
      <c r="K220" s="171">
        <v>6.5310625040980561</v>
      </c>
      <c r="L220" s="167">
        <v>510714.71903983242</v>
      </c>
      <c r="M220" s="167">
        <v>129294.30669734784</v>
      </c>
      <c r="N220" s="167">
        <v>381420.41234248457</v>
      </c>
      <c r="O220" s="169">
        <v>2734000</v>
      </c>
      <c r="P220" s="170">
        <v>18.68012871396607</v>
      </c>
      <c r="Q220" s="42"/>
    </row>
    <row r="221" spans="1:17" x14ac:dyDescent="0.3">
      <c r="A221" s="157" t="s">
        <v>144</v>
      </c>
      <c r="B221" s="167">
        <v>560220.41794204561</v>
      </c>
      <c r="C221" s="167">
        <v>169124.49597810948</v>
      </c>
      <c r="D221" s="167">
        <v>391095.92196393613</v>
      </c>
      <c r="E221" s="169">
        <v>3503018</v>
      </c>
      <c r="F221" s="170">
        <v>15.99250754469562</v>
      </c>
      <c r="G221" s="168">
        <v>55064.895999850443</v>
      </c>
      <c r="H221" s="167">
        <v>24157.330303520517</v>
      </c>
      <c r="I221" s="167">
        <v>30907.565696329926</v>
      </c>
      <c r="J221" s="169">
        <v>755768</v>
      </c>
      <c r="K221" s="171">
        <v>7.2859523028033006</v>
      </c>
      <c r="L221" s="167">
        <v>505155.52194219513</v>
      </c>
      <c r="M221" s="167">
        <v>144967.16567458896</v>
      </c>
      <c r="N221" s="167">
        <v>360188.3562676062</v>
      </c>
      <c r="O221" s="169">
        <v>2747250</v>
      </c>
      <c r="P221" s="170">
        <v>18.387679386375289</v>
      </c>
      <c r="Q221" s="42"/>
    </row>
    <row r="222" spans="1:17" x14ac:dyDescent="0.3">
      <c r="A222" s="157" t="s">
        <v>145</v>
      </c>
      <c r="B222" s="167">
        <v>577635.84790079179</v>
      </c>
      <c r="C222" s="167">
        <v>172540.68799340061</v>
      </c>
      <c r="D222" s="167">
        <v>405095.15990739118</v>
      </c>
      <c r="E222" s="169">
        <v>3515932</v>
      </c>
      <c r="F222" s="170">
        <v>16.429096123041965</v>
      </c>
      <c r="G222" s="168">
        <v>57348.006841868584</v>
      </c>
      <c r="H222" s="167">
        <v>29343.94158281108</v>
      </c>
      <c r="I222" s="167">
        <v>28004.065259057505</v>
      </c>
      <c r="J222" s="169">
        <v>757395</v>
      </c>
      <c r="K222" s="171">
        <v>7.5717435211307942</v>
      </c>
      <c r="L222" s="167">
        <v>520287.84105892322</v>
      </c>
      <c r="M222" s="167">
        <v>143196.74641058955</v>
      </c>
      <c r="N222" s="167">
        <v>377091.09464833367</v>
      </c>
      <c r="O222" s="169">
        <v>2758537</v>
      </c>
      <c r="P222" s="170">
        <v>18.861006434168665</v>
      </c>
      <c r="Q222" s="42"/>
    </row>
    <row r="223" spans="1:17" x14ac:dyDescent="0.3">
      <c r="A223" s="157" t="s">
        <v>146</v>
      </c>
      <c r="B223" s="167">
        <v>553370.89852500265</v>
      </c>
      <c r="C223" s="167">
        <v>166483.51463791844</v>
      </c>
      <c r="D223" s="167">
        <v>386887.38388708426</v>
      </c>
      <c r="E223" s="169">
        <v>3529469</v>
      </c>
      <c r="F223" s="170">
        <v>15.678587870441776</v>
      </c>
      <c r="G223" s="168">
        <v>51636.626513273004</v>
      </c>
      <c r="H223" s="167">
        <v>24723.57046596329</v>
      </c>
      <c r="I223" s="167">
        <v>26913.056047309714</v>
      </c>
      <c r="J223" s="169">
        <v>760790</v>
      </c>
      <c r="K223" s="171">
        <v>6.7872378071837174</v>
      </c>
      <c r="L223" s="167">
        <v>501734.27201172971</v>
      </c>
      <c r="M223" s="167">
        <v>141759.94417195517</v>
      </c>
      <c r="N223" s="167">
        <v>359974.32783977455</v>
      </c>
      <c r="O223" s="169">
        <v>2768679</v>
      </c>
      <c r="P223" s="170">
        <v>18.121792812085825</v>
      </c>
      <c r="Q223" s="42"/>
    </row>
    <row r="224" spans="1:17" ht="26.25" customHeight="1" x14ac:dyDescent="0.3">
      <c r="A224" s="157" t="s">
        <v>147</v>
      </c>
      <c r="B224" s="167">
        <v>565219.54917192191</v>
      </c>
      <c r="C224" s="167">
        <v>166770.92643316422</v>
      </c>
      <c r="D224" s="167">
        <v>398448.62273875769</v>
      </c>
      <c r="E224" s="169">
        <v>3542982</v>
      </c>
      <c r="F224" s="170">
        <v>15.953215375407551</v>
      </c>
      <c r="G224" s="168">
        <v>51680.352670531836</v>
      </c>
      <c r="H224" s="167">
        <v>24784.890565517126</v>
      </c>
      <c r="I224" s="167">
        <v>26895.462105014711</v>
      </c>
      <c r="J224" s="169">
        <v>764091</v>
      </c>
      <c r="K224" s="171">
        <v>6.7636384502018521</v>
      </c>
      <c r="L224" s="167">
        <v>513539.19650139008</v>
      </c>
      <c r="M224" s="167">
        <v>141986.03586764709</v>
      </c>
      <c r="N224" s="167">
        <v>371553.16063374298</v>
      </c>
      <c r="O224" s="169">
        <v>2778891</v>
      </c>
      <c r="P224" s="170">
        <v>18.480005027235329</v>
      </c>
      <c r="Q224" s="42"/>
    </row>
    <row r="225" spans="1:17" x14ac:dyDescent="0.3">
      <c r="A225" s="157" t="s">
        <v>148</v>
      </c>
      <c r="B225" s="167">
        <v>565672.25535311468</v>
      </c>
      <c r="C225" s="167">
        <v>167855.26723043271</v>
      </c>
      <c r="D225" s="167">
        <v>397816.98812268197</v>
      </c>
      <c r="E225" s="169">
        <v>3556536</v>
      </c>
      <c r="F225" s="170">
        <v>15.90514633770373</v>
      </c>
      <c r="G225" s="168">
        <v>51440.012852323227</v>
      </c>
      <c r="H225" s="167">
        <v>24099.162060330142</v>
      </c>
      <c r="I225" s="167">
        <v>27340.850791993085</v>
      </c>
      <c r="J225" s="169">
        <v>767480</v>
      </c>
      <c r="K225" s="171">
        <v>6.7024564617088691</v>
      </c>
      <c r="L225" s="167">
        <v>514232.24250079144</v>
      </c>
      <c r="M225" s="167">
        <v>143756.10517010256</v>
      </c>
      <c r="N225" s="167">
        <v>370476.13733068889</v>
      </c>
      <c r="O225" s="169">
        <v>2789056</v>
      </c>
      <c r="P225" s="170">
        <v>18.437501523841451</v>
      </c>
      <c r="Q225" s="42"/>
    </row>
    <row r="226" spans="1:17" x14ac:dyDescent="0.3">
      <c r="A226" s="157" t="s">
        <v>149</v>
      </c>
      <c r="B226" s="167">
        <v>566022.14578509831</v>
      </c>
      <c r="C226" s="167">
        <v>162312.34017098334</v>
      </c>
      <c r="D226" s="167">
        <v>403709.80561411497</v>
      </c>
      <c r="E226" s="169">
        <v>3569221</v>
      </c>
      <c r="F226" s="170">
        <v>15.858422490092327</v>
      </c>
      <c r="G226" s="168">
        <v>59143.272595464543</v>
      </c>
      <c r="H226" s="167">
        <v>28273.346538378682</v>
      </c>
      <c r="I226" s="167">
        <v>30869.926057085861</v>
      </c>
      <c r="J226" s="169">
        <v>770456</v>
      </c>
      <c r="K226" s="171">
        <v>7.6763984699274896</v>
      </c>
      <c r="L226" s="167">
        <v>506878.87318963377</v>
      </c>
      <c r="M226" s="167">
        <v>134038.99363260466</v>
      </c>
      <c r="N226" s="167">
        <v>372839.87955702911</v>
      </c>
      <c r="O226" s="169">
        <v>2798765</v>
      </c>
      <c r="P226" s="170">
        <v>18.110805058289419</v>
      </c>
      <c r="Q226" s="42"/>
    </row>
    <row r="227" spans="1:17" x14ac:dyDescent="0.3">
      <c r="A227" s="157" t="s">
        <v>150</v>
      </c>
      <c r="B227" s="167">
        <v>557210.20675904152</v>
      </c>
      <c r="C227" s="167">
        <v>161439.58074876983</v>
      </c>
      <c r="D227" s="167">
        <v>395770.62601027172</v>
      </c>
      <c r="E227" s="169">
        <v>3581517</v>
      </c>
      <c r="F227" s="170">
        <v>15.557938347327166</v>
      </c>
      <c r="G227" s="168">
        <v>48632.298346792086</v>
      </c>
      <c r="H227" s="167">
        <v>24307.628555648815</v>
      </c>
      <c r="I227" s="167">
        <v>24324.669791143271</v>
      </c>
      <c r="J227" s="169">
        <v>773347</v>
      </c>
      <c r="K227" s="171">
        <v>6.2885481351569323</v>
      </c>
      <c r="L227" s="167">
        <v>508577.90841224947</v>
      </c>
      <c r="M227" s="167">
        <v>137131.95219312102</v>
      </c>
      <c r="N227" s="167">
        <v>371445.95621912845</v>
      </c>
      <c r="O227" s="169">
        <v>2808170</v>
      </c>
      <c r="P227" s="170">
        <v>18.11065243244709</v>
      </c>
      <c r="Q227" s="42"/>
    </row>
    <row r="228" spans="1:17" x14ac:dyDescent="0.3">
      <c r="A228" s="157" t="s">
        <v>151</v>
      </c>
      <c r="B228" s="167">
        <v>559875.46325596236</v>
      </c>
      <c r="C228" s="167">
        <v>158792.68578858126</v>
      </c>
      <c r="D228" s="167">
        <v>401082.77746738103</v>
      </c>
      <c r="E228" s="169">
        <v>3593797</v>
      </c>
      <c r="F228" s="170">
        <v>15.578939579947404</v>
      </c>
      <c r="G228" s="168">
        <v>47549.708792216508</v>
      </c>
      <c r="H228" s="167">
        <v>21952.329681247371</v>
      </c>
      <c r="I228" s="167">
        <v>25597.379110969137</v>
      </c>
      <c r="J228" s="169">
        <v>776228</v>
      </c>
      <c r="K228" s="171">
        <v>6.1257399619978292</v>
      </c>
      <c r="L228" s="167">
        <v>512325.7544637458</v>
      </c>
      <c r="M228" s="167">
        <v>136840.35610733391</v>
      </c>
      <c r="N228" s="167">
        <v>375485.3983564119</v>
      </c>
      <c r="O228" s="169">
        <v>2817569</v>
      </c>
      <c r="P228" s="170">
        <v>18.18325494295777</v>
      </c>
      <c r="Q228" s="42"/>
    </row>
    <row r="229" spans="1:17" x14ac:dyDescent="0.3">
      <c r="A229" s="157" t="s">
        <v>152</v>
      </c>
      <c r="B229" s="167">
        <v>578316.49632416549</v>
      </c>
      <c r="C229" s="167">
        <v>170006.48482684779</v>
      </c>
      <c r="D229" s="167">
        <v>408310.01149731776</v>
      </c>
      <c r="E229" s="169">
        <v>3606153</v>
      </c>
      <c r="F229" s="170">
        <v>16.03693732141053</v>
      </c>
      <c r="G229" s="168">
        <v>50621.302351892118</v>
      </c>
      <c r="H229" s="167">
        <v>29333.547858396319</v>
      </c>
      <c r="I229" s="167">
        <v>21287.754493495799</v>
      </c>
      <c r="J229" s="169">
        <v>779078</v>
      </c>
      <c r="K229" s="171">
        <v>6.4975910437584066</v>
      </c>
      <c r="L229" s="167">
        <v>527695.1939722735</v>
      </c>
      <c r="M229" s="167">
        <v>140672.93696845148</v>
      </c>
      <c r="N229" s="167">
        <v>387022.25700382196</v>
      </c>
      <c r="O229" s="169">
        <v>2827075</v>
      </c>
      <c r="P229" s="170">
        <v>18.665765640185477</v>
      </c>
      <c r="Q229" s="42"/>
    </row>
    <row r="230" spans="1:17" x14ac:dyDescent="0.3">
      <c r="A230" s="157" t="s">
        <v>153</v>
      </c>
      <c r="B230" s="167">
        <v>581886.13716722815</v>
      </c>
      <c r="C230" s="167">
        <v>177421.06498599472</v>
      </c>
      <c r="D230" s="167">
        <v>404465.07218123338</v>
      </c>
      <c r="E230" s="169">
        <v>3612806</v>
      </c>
      <c r="F230" s="170">
        <v>16.106210440506029</v>
      </c>
      <c r="G230" s="168">
        <v>53253.93946346156</v>
      </c>
      <c r="H230" s="167">
        <v>25851.745608442274</v>
      </c>
      <c r="I230" s="167">
        <v>27402.193855019286</v>
      </c>
      <c r="J230" s="169">
        <v>778301</v>
      </c>
      <c r="K230" s="171">
        <v>6.8423321392959231</v>
      </c>
      <c r="L230" s="167">
        <v>528632.19770376652</v>
      </c>
      <c r="M230" s="167">
        <v>151569.31937755246</v>
      </c>
      <c r="N230" s="167">
        <v>377062.87832621409</v>
      </c>
      <c r="O230" s="169">
        <v>2834505</v>
      </c>
      <c r="P230" s="170">
        <v>18.649894697796139</v>
      </c>
      <c r="Q230" s="42"/>
    </row>
    <row r="231" spans="1:17" x14ac:dyDescent="0.3">
      <c r="A231" s="157" t="s">
        <v>154</v>
      </c>
      <c r="B231" s="167">
        <v>581598.7489183523</v>
      </c>
      <c r="C231" s="167">
        <v>189058.97216544647</v>
      </c>
      <c r="D231" s="167">
        <v>392539.77675290586</v>
      </c>
      <c r="E231" s="169">
        <v>3616782</v>
      </c>
      <c r="F231" s="170">
        <v>16.080558599283904</v>
      </c>
      <c r="G231" s="168">
        <v>48369.37391933149</v>
      </c>
      <c r="H231" s="167">
        <v>26186.675619216367</v>
      </c>
      <c r="I231" s="167">
        <v>22182.698300115124</v>
      </c>
      <c r="J231" s="169">
        <v>775713</v>
      </c>
      <c r="K231" s="171">
        <v>6.2354729029075813</v>
      </c>
      <c r="L231" s="167">
        <v>533229.37499902083</v>
      </c>
      <c r="M231" s="167">
        <v>162872.29654623009</v>
      </c>
      <c r="N231" s="167">
        <v>370357.07845279074</v>
      </c>
      <c r="O231" s="169">
        <v>2841069</v>
      </c>
      <c r="P231" s="170">
        <v>18.768617552020764</v>
      </c>
      <c r="Q231" s="42"/>
    </row>
    <row r="232" spans="1:17" x14ac:dyDescent="0.3">
      <c r="A232" s="157" t="s">
        <v>155</v>
      </c>
      <c r="B232" s="167">
        <v>597308.13107059593</v>
      </c>
      <c r="C232" s="167">
        <v>212017.79903577571</v>
      </c>
      <c r="D232" s="167">
        <v>385290.33203482023</v>
      </c>
      <c r="E232" s="169">
        <v>3620793</v>
      </c>
      <c r="F232" s="170">
        <v>16.496610854876153</v>
      </c>
      <c r="G232" s="168">
        <v>51618.983866196591</v>
      </c>
      <c r="H232" s="167">
        <v>23543.626971050049</v>
      </c>
      <c r="I232" s="167">
        <v>28075.356895146542</v>
      </c>
      <c r="J232" s="169">
        <v>773138</v>
      </c>
      <c r="K232" s="171">
        <v>6.6765550090923735</v>
      </c>
      <c r="L232" s="167">
        <v>545689.14720439934</v>
      </c>
      <c r="M232" s="167">
        <v>188474.17206472566</v>
      </c>
      <c r="N232" s="167">
        <v>357214.97513967368</v>
      </c>
      <c r="O232" s="169">
        <v>2847655</v>
      </c>
      <c r="P232" s="170">
        <v>19.162754870389822</v>
      </c>
      <c r="Q232" s="42"/>
    </row>
    <row r="233" spans="1:17" x14ac:dyDescent="0.3">
      <c r="A233" s="157" t="s">
        <v>156</v>
      </c>
      <c r="B233" s="167">
        <v>610346.02822469804</v>
      </c>
      <c r="C233" s="167">
        <v>214052.99283522391</v>
      </c>
      <c r="D233" s="167">
        <v>396293.03538947413</v>
      </c>
      <c r="E233" s="169">
        <v>3624819</v>
      </c>
      <c r="F233" s="170">
        <v>16.837972550483158</v>
      </c>
      <c r="G233" s="168">
        <v>51607.866222394965</v>
      </c>
      <c r="H233" s="167">
        <v>23377.938987271264</v>
      </c>
      <c r="I233" s="167">
        <v>28229.927235123701</v>
      </c>
      <c r="J233" s="169">
        <v>770608</v>
      </c>
      <c r="K233" s="171">
        <v>6.6970322423845801</v>
      </c>
      <c r="L233" s="167">
        <v>558738.16200230306</v>
      </c>
      <c r="M233" s="167">
        <v>190675.05384795263</v>
      </c>
      <c r="N233" s="167">
        <v>368063.10815435043</v>
      </c>
      <c r="O233" s="169">
        <v>2854211</v>
      </c>
      <c r="P233" s="170">
        <v>19.575923503984221</v>
      </c>
      <c r="Q233" s="42"/>
    </row>
    <row r="234" spans="1:17" x14ac:dyDescent="0.3">
      <c r="A234" s="157" t="s">
        <v>157</v>
      </c>
      <c r="B234" s="167">
        <v>611591.43962959852</v>
      </c>
      <c r="C234" s="167">
        <v>212820.67756077985</v>
      </c>
      <c r="D234" s="167">
        <v>398770.76206881867</v>
      </c>
      <c r="E234" s="169">
        <v>3628031</v>
      </c>
      <c r="F234" s="170">
        <v>16.857392884173219</v>
      </c>
      <c r="G234" s="168">
        <v>40326.851880914721</v>
      </c>
      <c r="H234" s="167">
        <v>18951.059215642585</v>
      </c>
      <c r="I234" s="167">
        <v>21375.792665272136</v>
      </c>
      <c r="J234" s="169">
        <v>767282</v>
      </c>
      <c r="K234" s="171">
        <v>5.255805802940082</v>
      </c>
      <c r="L234" s="167">
        <v>571264.58774868376</v>
      </c>
      <c r="M234" s="167">
        <v>193869.61834513728</v>
      </c>
      <c r="N234" s="167">
        <v>377394.96940354654</v>
      </c>
      <c r="O234" s="169">
        <v>2860749</v>
      </c>
      <c r="P234" s="170">
        <v>19.96905662638294</v>
      </c>
      <c r="Q234" s="42"/>
    </row>
    <row r="235" spans="1:17" x14ac:dyDescent="0.3">
      <c r="A235" s="157" t="s">
        <v>158</v>
      </c>
      <c r="B235" s="167">
        <v>602935.0440874598</v>
      </c>
      <c r="C235" s="167">
        <v>203585.34451030212</v>
      </c>
      <c r="D235" s="167">
        <v>399349.69957715762</v>
      </c>
      <c r="E235" s="169">
        <v>3630899</v>
      </c>
      <c r="F235" s="170">
        <v>16.605668295578031</v>
      </c>
      <c r="G235" s="168">
        <v>41468.094261500242</v>
      </c>
      <c r="H235" s="167">
        <v>19195.431267604654</v>
      </c>
      <c r="I235" s="167">
        <v>22272.662993895588</v>
      </c>
      <c r="J235" s="169">
        <v>763710</v>
      </c>
      <c r="K235" s="171">
        <v>5.4298220871142506</v>
      </c>
      <c r="L235" s="167">
        <v>561466.94982595951</v>
      </c>
      <c r="M235" s="167">
        <v>184389.91324269748</v>
      </c>
      <c r="N235" s="167">
        <v>377077.03658326203</v>
      </c>
      <c r="O235" s="169">
        <v>2867189</v>
      </c>
      <c r="P235" s="170">
        <v>19.58248827775077</v>
      </c>
      <c r="Q235" s="42"/>
    </row>
    <row r="236" spans="1:17" x14ac:dyDescent="0.3">
      <c r="A236" s="157" t="s">
        <v>159</v>
      </c>
      <c r="B236" s="167">
        <v>620286.89472639002</v>
      </c>
      <c r="C236" s="167">
        <v>210654.16471167502</v>
      </c>
      <c r="D236" s="167">
        <v>409632.73001471505</v>
      </c>
      <c r="E236" s="169">
        <v>3633965</v>
      </c>
      <c r="F236" s="170">
        <v>17.069148842280814</v>
      </c>
      <c r="G236" s="168">
        <v>38516.802939688088</v>
      </c>
      <c r="H236" s="167">
        <v>20569.920174087572</v>
      </c>
      <c r="I236" s="167">
        <v>17946.882765600516</v>
      </c>
      <c r="J236" s="169">
        <v>760065</v>
      </c>
      <c r="K236" s="171">
        <v>5.0675669764675506</v>
      </c>
      <c r="L236" s="167">
        <v>581770.09178670193</v>
      </c>
      <c r="M236" s="167">
        <v>190084.24453758745</v>
      </c>
      <c r="N236" s="167">
        <v>391685.84724911454</v>
      </c>
      <c r="O236" s="169">
        <v>2873900</v>
      </c>
      <c r="P236" s="170">
        <v>20.24322668800939</v>
      </c>
      <c r="Q236" s="42"/>
    </row>
    <row r="237" spans="1:17" x14ac:dyDescent="0.3">
      <c r="A237" s="157" t="s">
        <v>160</v>
      </c>
      <c r="B237" s="167">
        <v>589843.58435749705</v>
      </c>
      <c r="C237" s="167">
        <v>206550.4539015138</v>
      </c>
      <c r="D237" s="167">
        <v>383293.13045598322</v>
      </c>
      <c r="E237" s="169">
        <v>3636773</v>
      </c>
      <c r="F237" s="170">
        <v>16.218872730233564</v>
      </c>
      <c r="G237" s="168">
        <v>34704.888325841021</v>
      </c>
      <c r="H237" s="167">
        <v>19380.319331630686</v>
      </c>
      <c r="I237" s="167">
        <v>15324.568994210334</v>
      </c>
      <c r="J237" s="169">
        <v>756444</v>
      </c>
      <c r="K237" s="171">
        <v>4.5878992134039027</v>
      </c>
      <c r="L237" s="167">
        <v>555138.696031656</v>
      </c>
      <c r="M237" s="167">
        <v>187170.13456988311</v>
      </c>
      <c r="N237" s="167">
        <v>367968.56146177289</v>
      </c>
      <c r="O237" s="169">
        <v>2880329</v>
      </c>
      <c r="P237" s="170">
        <v>19.273447444082116</v>
      </c>
      <c r="Q237" s="42"/>
    </row>
    <row r="238" spans="1:17" x14ac:dyDescent="0.3">
      <c r="A238" s="157" t="s">
        <v>161</v>
      </c>
      <c r="B238" s="167">
        <v>623825.50387677178</v>
      </c>
      <c r="C238" s="167">
        <v>230945.46647868812</v>
      </c>
      <c r="D238" s="167">
        <v>392880.03739808366</v>
      </c>
      <c r="E238" s="169">
        <v>3640769</v>
      </c>
      <c r="F238" s="170">
        <v>17.134443406784989</v>
      </c>
      <c r="G238" s="168">
        <v>37410.888298998136</v>
      </c>
      <c r="H238" s="167">
        <v>17753.200282441991</v>
      </c>
      <c r="I238" s="167">
        <v>19657.688016556145</v>
      </c>
      <c r="J238" s="169">
        <v>753831</v>
      </c>
      <c r="K238" s="171">
        <v>4.9627686177668648</v>
      </c>
      <c r="L238" s="167">
        <v>586414.61557777366</v>
      </c>
      <c r="M238" s="167">
        <v>213192.26619624614</v>
      </c>
      <c r="N238" s="167">
        <v>373222.34938152751</v>
      </c>
      <c r="O238" s="169">
        <v>2886938</v>
      </c>
      <c r="P238" s="170">
        <v>20.31268477458725</v>
      </c>
      <c r="Q238" s="42"/>
    </row>
    <row r="239" spans="1:17" x14ac:dyDescent="0.3">
      <c r="A239" s="157" t="s">
        <v>162</v>
      </c>
      <c r="B239" s="167">
        <v>628645.19586127321</v>
      </c>
      <c r="C239" s="167">
        <v>235310.95987896161</v>
      </c>
      <c r="D239" s="167">
        <v>393334.23598231154</v>
      </c>
      <c r="E239" s="169">
        <v>3645372</v>
      </c>
      <c r="F239" s="170">
        <v>17.245021793695493</v>
      </c>
      <c r="G239" s="168">
        <v>38551.040273217543</v>
      </c>
      <c r="H239" s="167">
        <v>20262.027021531656</v>
      </c>
      <c r="I239" s="167">
        <v>18289.013251685887</v>
      </c>
      <c r="J239" s="169">
        <v>751744</v>
      </c>
      <c r="K239" s="171">
        <v>5.1282138963819524</v>
      </c>
      <c r="L239" s="167">
        <v>590094.15558805561</v>
      </c>
      <c r="M239" s="167">
        <v>215048.93285742996</v>
      </c>
      <c r="N239" s="167">
        <v>375045.22273062565</v>
      </c>
      <c r="O239" s="169">
        <v>2893628</v>
      </c>
      <c r="P239" s="170">
        <v>20.392882415709813</v>
      </c>
      <c r="Q239" s="42"/>
    </row>
    <row r="240" spans="1:17" x14ac:dyDescent="0.3">
      <c r="A240" s="157" t="s">
        <v>163</v>
      </c>
      <c r="B240" s="167">
        <v>596733.31145507481</v>
      </c>
      <c r="C240" s="167">
        <v>220728.20084690099</v>
      </c>
      <c r="D240" s="167">
        <v>376005.11060817383</v>
      </c>
      <c r="E240" s="169">
        <v>3649844</v>
      </c>
      <c r="F240" s="170">
        <v>16.349556623655008</v>
      </c>
      <c r="G240" s="168">
        <v>34549.430660184822</v>
      </c>
      <c r="H240" s="167">
        <v>18547.323548785935</v>
      </c>
      <c r="I240" s="167">
        <v>16002.107111398887</v>
      </c>
      <c r="J240" s="169">
        <v>749584</v>
      </c>
      <c r="K240" s="171">
        <v>4.6091472950576344</v>
      </c>
      <c r="L240" s="167">
        <v>562183.88079488999</v>
      </c>
      <c r="M240" s="167">
        <v>202180.87729811505</v>
      </c>
      <c r="N240" s="167">
        <v>360003.00349677494</v>
      </c>
      <c r="O240" s="169">
        <v>2900260</v>
      </c>
      <c r="P240" s="170">
        <v>19.383913193813314</v>
      </c>
      <c r="Q240" s="42"/>
    </row>
    <row r="241" spans="1:17" x14ac:dyDescent="0.3">
      <c r="A241" s="157" t="s">
        <v>164</v>
      </c>
      <c r="B241" s="167">
        <v>628510.59349744767</v>
      </c>
      <c r="C241" s="167">
        <v>237168.17431564513</v>
      </c>
      <c r="D241" s="167">
        <v>391342.4191818026</v>
      </c>
      <c r="E241" s="169">
        <v>3654388</v>
      </c>
      <c r="F241" s="170">
        <v>17.198792068533709</v>
      </c>
      <c r="G241" s="168">
        <v>31964.697213006555</v>
      </c>
      <c r="H241" s="167">
        <v>15797.724947931769</v>
      </c>
      <c r="I241" s="167">
        <v>16166.972265074786</v>
      </c>
      <c r="J241" s="169">
        <v>747463</v>
      </c>
      <c r="K241" s="171">
        <v>4.2764253498844162</v>
      </c>
      <c r="L241" s="167">
        <v>596545.89628444123</v>
      </c>
      <c r="M241" s="167">
        <v>221370.44936771336</v>
      </c>
      <c r="N241" s="167">
        <v>375175.44691672781</v>
      </c>
      <c r="O241" s="169">
        <v>2906925</v>
      </c>
      <c r="P241" s="170">
        <v>20.521544115670036</v>
      </c>
      <c r="Q241" s="42"/>
    </row>
    <row r="242" spans="1:17" x14ac:dyDescent="0.3">
      <c r="A242" s="157" t="s">
        <v>165</v>
      </c>
      <c r="B242" s="167">
        <v>656595.58898710576</v>
      </c>
      <c r="C242" s="167">
        <v>257417.39951237853</v>
      </c>
      <c r="D242" s="167">
        <v>399178.1894747272</v>
      </c>
      <c r="E242" s="169">
        <v>3652250</v>
      </c>
      <c r="F242" s="170">
        <v>17.977838017307295</v>
      </c>
      <c r="G242" s="168">
        <v>39102.881924839254</v>
      </c>
      <c r="H242" s="167">
        <v>22063.983806711709</v>
      </c>
      <c r="I242" s="167">
        <v>17038.898118127545</v>
      </c>
      <c r="J242" s="169">
        <v>744633</v>
      </c>
      <c r="K242" s="171">
        <v>5.2512958631754509</v>
      </c>
      <c r="L242" s="167">
        <v>617492.70706226653</v>
      </c>
      <c r="M242" s="167">
        <v>235353.41570566682</v>
      </c>
      <c r="N242" s="167">
        <v>382139.29135659966</v>
      </c>
      <c r="O242" s="169">
        <v>2907617</v>
      </c>
      <c r="P242" s="170">
        <v>21.237071700374106</v>
      </c>
      <c r="Q242" s="42"/>
    </row>
    <row r="243" spans="1:17" x14ac:dyDescent="0.3">
      <c r="A243" s="157" t="s">
        <v>166</v>
      </c>
      <c r="B243" s="167">
        <v>629311.9813098337</v>
      </c>
      <c r="C243" s="167">
        <v>244830.6007113888</v>
      </c>
      <c r="D243" s="167">
        <v>384481.3805984449</v>
      </c>
      <c r="E243" s="169">
        <v>3646774</v>
      </c>
      <c r="F243" s="170">
        <v>17.256676210531108</v>
      </c>
      <c r="G243" s="168">
        <v>37679.670757468659</v>
      </c>
      <c r="H243" s="167">
        <v>18526.819410167911</v>
      </c>
      <c r="I243" s="167">
        <v>19152.851347300748</v>
      </c>
      <c r="J243" s="169">
        <v>741473</v>
      </c>
      <c r="K243" s="171">
        <v>5.0817320060836551</v>
      </c>
      <c r="L243" s="167">
        <v>591632.31055236503</v>
      </c>
      <c r="M243" s="167">
        <v>226303.78130122091</v>
      </c>
      <c r="N243" s="167">
        <v>365328.52925114415</v>
      </c>
      <c r="O243" s="169">
        <v>2905301</v>
      </c>
      <c r="P243" s="170">
        <v>20.363890369788365</v>
      </c>
      <c r="Q243" s="42"/>
    </row>
    <row r="244" spans="1:17" x14ac:dyDescent="0.3">
      <c r="A244" s="157" t="s">
        <v>167</v>
      </c>
      <c r="B244" s="167">
        <v>623163.72749377019</v>
      </c>
      <c r="C244" s="167">
        <v>236763.07469543314</v>
      </c>
      <c r="D244" s="167">
        <v>386400.65279833699</v>
      </c>
      <c r="E244" s="169">
        <v>3641305</v>
      </c>
      <c r="F244" s="170">
        <v>17.113747063038392</v>
      </c>
      <c r="G244" s="168">
        <v>40990.059544662887</v>
      </c>
      <c r="H244" s="167">
        <v>22579.626178140519</v>
      </c>
      <c r="I244" s="167">
        <v>18410.433366522368</v>
      </c>
      <c r="J244" s="169">
        <v>738260</v>
      </c>
      <c r="K244" s="171">
        <v>5.5522525322600282</v>
      </c>
      <c r="L244" s="167">
        <v>582173.66794910724</v>
      </c>
      <c r="M244" s="167">
        <v>214183.44851729262</v>
      </c>
      <c r="N244" s="167">
        <v>367990.21943181462</v>
      </c>
      <c r="O244" s="169">
        <v>2903045</v>
      </c>
      <c r="P244" s="170">
        <v>20.053897474861991</v>
      </c>
      <c r="Q244" s="42"/>
    </row>
    <row r="245" spans="1:17" x14ac:dyDescent="0.3">
      <c r="A245" s="157" t="s">
        <v>168</v>
      </c>
      <c r="B245" s="167">
        <v>620994.14342117787</v>
      </c>
      <c r="C245" s="167">
        <v>233119.02842885494</v>
      </c>
      <c r="D245" s="167">
        <v>387875.11499232292</v>
      </c>
      <c r="E245" s="169">
        <v>3635911</v>
      </c>
      <c r="F245" s="170">
        <v>17.079464910477125</v>
      </c>
      <c r="G245" s="168">
        <v>34766.302397462263</v>
      </c>
      <c r="H245" s="167">
        <v>19743.373643492596</v>
      </c>
      <c r="I245" s="167">
        <v>15022.928753969667</v>
      </c>
      <c r="J245" s="169">
        <v>735110</v>
      </c>
      <c r="K245" s="171">
        <v>4.729401368157454</v>
      </c>
      <c r="L245" s="167">
        <v>586227.84102371568</v>
      </c>
      <c r="M245" s="167">
        <v>213375.65478536236</v>
      </c>
      <c r="N245" s="167">
        <v>372852.18623835326</v>
      </c>
      <c r="O245" s="169">
        <v>2900801</v>
      </c>
      <c r="P245" s="170">
        <v>20.209171226282521</v>
      </c>
      <c r="Q245" s="42"/>
    </row>
    <row r="246" spans="1:17" x14ac:dyDescent="0.3">
      <c r="A246" s="157" t="s">
        <v>169</v>
      </c>
      <c r="B246" s="167">
        <v>586087.45522244647</v>
      </c>
      <c r="C246" s="167">
        <v>216302.56264605903</v>
      </c>
      <c r="D246" s="167">
        <v>369784.89257638738</v>
      </c>
      <c r="E246" s="169">
        <v>3629584</v>
      </c>
      <c r="F246" s="170">
        <v>16.147510437076164</v>
      </c>
      <c r="G246" s="168">
        <v>26680.73182892015</v>
      </c>
      <c r="H246" s="167">
        <v>11950.756612443904</v>
      </c>
      <c r="I246" s="167">
        <v>14729.975216476247</v>
      </c>
      <c r="J246" s="169">
        <v>734559</v>
      </c>
      <c r="K246" s="171">
        <v>3.6322108678704024</v>
      </c>
      <c r="L246" s="167">
        <v>559406.72339352628</v>
      </c>
      <c r="M246" s="167">
        <v>204351.80603361514</v>
      </c>
      <c r="N246" s="167">
        <v>355054.91735991114</v>
      </c>
      <c r="O246" s="169">
        <v>2895025</v>
      </c>
      <c r="P246" s="170">
        <v>19.323036015009414</v>
      </c>
      <c r="Q246" s="42"/>
    </row>
    <row r="247" spans="1:17" x14ac:dyDescent="0.3">
      <c r="A247" s="157" t="s">
        <v>170</v>
      </c>
      <c r="B247" s="167">
        <v>578972.02542530175</v>
      </c>
      <c r="C247" s="167">
        <v>221845.31548615079</v>
      </c>
      <c r="D247" s="167">
        <v>357126.70993915095</v>
      </c>
      <c r="E247" s="169">
        <v>3622661</v>
      </c>
      <c r="F247" s="170">
        <v>15.981954298933898</v>
      </c>
      <c r="G247" s="168">
        <v>27296.573650148217</v>
      </c>
      <c r="H247" s="167">
        <v>12681.397191804004</v>
      </c>
      <c r="I247" s="167">
        <v>14615.176458344213</v>
      </c>
      <c r="J247" s="169">
        <v>735208</v>
      </c>
      <c r="K247" s="171">
        <v>3.7127688559085619</v>
      </c>
      <c r="L247" s="167">
        <v>551675.45177515352</v>
      </c>
      <c r="M247" s="167">
        <v>209163.9182943468</v>
      </c>
      <c r="N247" s="167">
        <v>342511.53348080674</v>
      </c>
      <c r="O247" s="169">
        <v>2887453</v>
      </c>
      <c r="P247" s="170">
        <v>19.105954340214488</v>
      </c>
      <c r="Q247" s="42"/>
    </row>
    <row r="248" spans="1:17" x14ac:dyDescent="0.3">
      <c r="A248" s="157" t="s">
        <v>171</v>
      </c>
      <c r="B248" s="167">
        <v>596691.16942936671</v>
      </c>
      <c r="C248" s="167">
        <v>234557.63205857767</v>
      </c>
      <c r="D248" s="167">
        <v>362133.53737078904</v>
      </c>
      <c r="E248" s="169">
        <v>3615803</v>
      </c>
      <c r="F248" s="170">
        <v>16.502314131310992</v>
      </c>
      <c r="G248" s="168">
        <v>33669.213537496282</v>
      </c>
      <c r="H248" s="167">
        <v>12585.577069898543</v>
      </c>
      <c r="I248" s="167">
        <v>21083.636467597738</v>
      </c>
      <c r="J248" s="169">
        <v>735912</v>
      </c>
      <c r="K248" s="171">
        <v>4.5751684355597249</v>
      </c>
      <c r="L248" s="167">
        <v>563021.95589187043</v>
      </c>
      <c r="M248" s="167">
        <v>221972.05498867913</v>
      </c>
      <c r="N248" s="167">
        <v>341049.9009031913</v>
      </c>
      <c r="O248" s="169">
        <v>2879891</v>
      </c>
      <c r="P248" s="170">
        <v>19.550113385953509</v>
      </c>
      <c r="Q248" s="42"/>
    </row>
    <row r="249" spans="1:17" ht="15.75" customHeight="1" x14ac:dyDescent="0.3">
      <c r="A249" s="157" t="s">
        <v>172</v>
      </c>
      <c r="B249" s="167">
        <v>586156.9674544899</v>
      </c>
      <c r="C249" s="167">
        <v>229912.00216346371</v>
      </c>
      <c r="D249" s="167">
        <v>356244.96529102616</v>
      </c>
      <c r="E249" s="169">
        <v>3608900</v>
      </c>
      <c r="F249" s="170">
        <v>16.241984190597964</v>
      </c>
      <c r="G249" s="168">
        <v>33173.134389569488</v>
      </c>
      <c r="H249" s="167">
        <v>13969.881930659147</v>
      </c>
      <c r="I249" s="167">
        <v>19203.252458910341</v>
      </c>
      <c r="J249" s="169">
        <v>736590</v>
      </c>
      <c r="K249" s="171">
        <v>4.5036091162749274</v>
      </c>
      <c r="L249" s="167">
        <v>552983.83306492039</v>
      </c>
      <c r="M249" s="167">
        <v>215942.12023280456</v>
      </c>
      <c r="N249" s="167">
        <v>337041.71283211582</v>
      </c>
      <c r="O249" s="169">
        <v>2872310</v>
      </c>
      <c r="P249" s="170">
        <v>19.252233674809489</v>
      </c>
      <c r="Q249" s="42"/>
    </row>
    <row r="250" spans="1:17" x14ac:dyDescent="0.3">
      <c r="A250" s="157" t="s">
        <v>173</v>
      </c>
      <c r="B250" s="167">
        <v>575645.5128242753</v>
      </c>
      <c r="C250" s="167">
        <v>238209.49566043072</v>
      </c>
      <c r="D250" s="167">
        <v>337436.01716384455</v>
      </c>
      <c r="E250" s="169">
        <v>3603068</v>
      </c>
      <c r="F250" s="170">
        <v>15.976537573653212</v>
      </c>
      <c r="G250" s="168">
        <v>28416.084256490431</v>
      </c>
      <c r="H250" s="167">
        <v>11591.472378458566</v>
      </c>
      <c r="I250" s="167">
        <v>16824.611878031865</v>
      </c>
      <c r="J250" s="169">
        <v>736296</v>
      </c>
      <c r="K250" s="171">
        <v>3.8593288917080129</v>
      </c>
      <c r="L250" s="167">
        <v>547229.42856778484</v>
      </c>
      <c r="M250" s="167">
        <v>226618.02328197216</v>
      </c>
      <c r="N250" s="167">
        <v>320611.40528581268</v>
      </c>
      <c r="O250" s="169">
        <v>2866772</v>
      </c>
      <c r="P250" s="170">
        <v>19.088697272325277</v>
      </c>
      <c r="Q250" s="42"/>
    </row>
    <row r="251" spans="1:17" x14ac:dyDescent="0.3">
      <c r="A251" s="157" t="s">
        <v>174</v>
      </c>
      <c r="B251" s="167">
        <v>534581.62509648851</v>
      </c>
      <c r="C251" s="167">
        <v>214559.38677775225</v>
      </c>
      <c r="D251" s="167">
        <v>320022.23831873626</v>
      </c>
      <c r="E251" s="169">
        <v>3597774</v>
      </c>
      <c r="F251" s="170">
        <v>14.858677201416445</v>
      </c>
      <c r="G251" s="168">
        <v>26552.534773168489</v>
      </c>
      <c r="H251" s="167">
        <v>12542.945212198698</v>
      </c>
      <c r="I251" s="167">
        <v>14009.589560969791</v>
      </c>
      <c r="J251" s="169">
        <v>735490</v>
      </c>
      <c r="K251" s="171">
        <v>3.6101829764059996</v>
      </c>
      <c r="L251" s="167">
        <v>508029.09032332001</v>
      </c>
      <c r="M251" s="167">
        <v>202016.44156555354</v>
      </c>
      <c r="N251" s="167">
        <v>306012.64875776647</v>
      </c>
      <c r="O251" s="169">
        <v>2862284</v>
      </c>
      <c r="P251" s="170">
        <v>17.749080465925811</v>
      </c>
      <c r="Q251" s="42"/>
    </row>
    <row r="252" spans="1:17" x14ac:dyDescent="0.3">
      <c r="A252" s="157" t="s">
        <v>175</v>
      </c>
      <c r="B252" s="167">
        <v>519824.29612712993</v>
      </c>
      <c r="C252" s="167">
        <v>188520.98228148813</v>
      </c>
      <c r="D252" s="167">
        <v>331303.31384564179</v>
      </c>
      <c r="E252" s="169">
        <v>3592517</v>
      </c>
      <c r="F252" s="170">
        <v>14.469640536902956</v>
      </c>
      <c r="G252" s="168">
        <v>25352.544534596964</v>
      </c>
      <c r="H252" s="167">
        <v>10657.209649857017</v>
      </c>
      <c r="I252" s="167">
        <v>14695.334884739947</v>
      </c>
      <c r="J252" s="169">
        <v>734763</v>
      </c>
      <c r="K252" s="171">
        <v>3.4504383773539176</v>
      </c>
      <c r="L252" s="167">
        <v>494471.75159253296</v>
      </c>
      <c r="M252" s="167">
        <v>177863.77263163112</v>
      </c>
      <c r="N252" s="167">
        <v>316607.97896090185</v>
      </c>
      <c r="O252" s="169">
        <v>2857754</v>
      </c>
      <c r="P252" s="170">
        <v>17.302810234629469</v>
      </c>
      <c r="Q252" s="42"/>
    </row>
    <row r="253" spans="1:17" x14ac:dyDescent="0.3">
      <c r="A253" s="157" t="s">
        <v>176</v>
      </c>
      <c r="B253" s="167">
        <v>512347.90206840978</v>
      </c>
      <c r="C253" s="167">
        <v>169271.60559610307</v>
      </c>
      <c r="D253" s="167">
        <v>343076.29647230671</v>
      </c>
      <c r="E253" s="169">
        <v>3587253</v>
      </c>
      <c r="F253" s="170">
        <v>14.282457971835546</v>
      </c>
      <c r="G253" s="168">
        <v>31720.321427261108</v>
      </c>
      <c r="H253" s="167">
        <v>13659.249624343123</v>
      </c>
      <c r="I253" s="167">
        <v>18061.071802917984</v>
      </c>
      <c r="J253" s="169">
        <v>734007</v>
      </c>
      <c r="K253" s="171">
        <v>4.3215284632518634</v>
      </c>
      <c r="L253" s="167">
        <v>480627.58064114867</v>
      </c>
      <c r="M253" s="167">
        <v>155612.35597175994</v>
      </c>
      <c r="N253" s="167">
        <v>325015.22466938873</v>
      </c>
      <c r="O253" s="169">
        <v>2853246</v>
      </c>
      <c r="P253" s="170">
        <v>16.844940136292092</v>
      </c>
      <c r="Q253" s="42"/>
    </row>
    <row r="254" spans="1:17" x14ac:dyDescent="0.3">
      <c r="A254" s="157" t="s">
        <v>177</v>
      </c>
      <c r="B254" s="167">
        <v>519341.37282252061</v>
      </c>
      <c r="C254" s="167">
        <v>174702.89718490979</v>
      </c>
      <c r="D254" s="167">
        <v>344638.47563761083</v>
      </c>
      <c r="E254" s="169">
        <v>3582708</v>
      </c>
      <c r="F254" s="170">
        <v>14.495777295345324</v>
      </c>
      <c r="G254" s="168">
        <v>27450.694586642509</v>
      </c>
      <c r="H254" s="167">
        <v>14505.268572728281</v>
      </c>
      <c r="I254" s="167">
        <v>12945.426013914228</v>
      </c>
      <c r="J254" s="169">
        <v>731988</v>
      </c>
      <c r="K254" s="171">
        <v>3.7501563668588158</v>
      </c>
      <c r="L254" s="167">
        <v>491890.67823587812</v>
      </c>
      <c r="M254" s="167">
        <v>160197.62861218152</v>
      </c>
      <c r="N254" s="167">
        <v>331693.0496236966</v>
      </c>
      <c r="O254" s="169">
        <v>2850720</v>
      </c>
      <c r="P254" s="170">
        <v>17.254962894843342</v>
      </c>
      <c r="Q254" s="42"/>
    </row>
    <row r="255" spans="1:17" x14ac:dyDescent="0.3">
      <c r="A255" s="157" t="s">
        <v>178</v>
      </c>
      <c r="B255" s="167">
        <v>551135.08715199179</v>
      </c>
      <c r="C255" s="167">
        <v>186040.43006116044</v>
      </c>
      <c r="D255" s="167">
        <v>365094.65709083137</v>
      </c>
      <c r="E255" s="169">
        <v>3578667</v>
      </c>
      <c r="F255" s="170">
        <v>15.400569182659124</v>
      </c>
      <c r="G255" s="168">
        <v>34043.026014155221</v>
      </c>
      <c r="H255" s="167">
        <v>16761.02103761855</v>
      </c>
      <c r="I255" s="167">
        <v>17282.004976536671</v>
      </c>
      <c r="J255" s="169">
        <v>729378</v>
      </c>
      <c r="K255" s="171">
        <v>4.6674051060157042</v>
      </c>
      <c r="L255" s="167">
        <v>517092.0611378366</v>
      </c>
      <c r="M255" s="167">
        <v>169279.4090235419</v>
      </c>
      <c r="N255" s="167">
        <v>347812.6521142947</v>
      </c>
      <c r="O255" s="169">
        <v>2849289</v>
      </c>
      <c r="P255" s="170">
        <v>18.148108568061598</v>
      </c>
      <c r="Q255" s="42"/>
    </row>
    <row r="256" spans="1:17" x14ac:dyDescent="0.3">
      <c r="A256" s="157" t="s">
        <v>179</v>
      </c>
      <c r="B256" s="167">
        <v>514794.97303340572</v>
      </c>
      <c r="C256" s="167">
        <v>172357.69395806838</v>
      </c>
      <c r="D256" s="167">
        <v>342437.27907533734</v>
      </c>
      <c r="E256" s="169">
        <v>3574480</v>
      </c>
      <c r="F256" s="170">
        <v>14.401954215253848</v>
      </c>
      <c r="G256" s="168">
        <v>22987.105836857583</v>
      </c>
      <c r="H256" s="167">
        <v>9553.3738233740514</v>
      </c>
      <c r="I256" s="167">
        <v>13433.732013483532</v>
      </c>
      <c r="J256" s="169">
        <v>726748</v>
      </c>
      <c r="K256" s="171">
        <v>3.1630091636795123</v>
      </c>
      <c r="L256" s="167">
        <v>491807.86719654815</v>
      </c>
      <c r="M256" s="167">
        <v>162804.32013469434</v>
      </c>
      <c r="N256" s="167">
        <v>329003.54706185381</v>
      </c>
      <c r="O256" s="169">
        <v>2847732</v>
      </c>
      <c r="P256" s="170">
        <v>17.2701598042424</v>
      </c>
      <c r="Q256" s="42"/>
    </row>
    <row r="257" spans="1:17" x14ac:dyDescent="0.3">
      <c r="A257" s="157" t="s">
        <v>180</v>
      </c>
      <c r="B257" s="167">
        <v>496778.5718352666</v>
      </c>
      <c r="C257" s="167">
        <v>162772.12933641719</v>
      </c>
      <c r="D257" s="167">
        <v>334006.44249884941</v>
      </c>
      <c r="E257" s="169">
        <v>3570432</v>
      </c>
      <c r="F257" s="170">
        <v>13.913682485348177</v>
      </c>
      <c r="G257" s="168">
        <v>20549.150011596059</v>
      </c>
      <c r="H257" s="167">
        <v>8391.0168546207351</v>
      </c>
      <c r="I257" s="167">
        <v>12158.133156975324</v>
      </c>
      <c r="J257" s="169">
        <v>724168</v>
      </c>
      <c r="K257" s="171">
        <v>2.8376219346334079</v>
      </c>
      <c r="L257" s="167">
        <v>476229.42182367051</v>
      </c>
      <c r="M257" s="167">
        <v>154381.11248179644</v>
      </c>
      <c r="N257" s="167">
        <v>321848.30934187409</v>
      </c>
      <c r="O257" s="169">
        <v>2846264</v>
      </c>
      <c r="P257" s="170">
        <v>16.731737527638703</v>
      </c>
      <c r="Q257" s="42"/>
    </row>
    <row r="258" spans="1:17" x14ac:dyDescent="0.3">
      <c r="A258" s="157" t="s">
        <v>181</v>
      </c>
      <c r="B258" s="167">
        <v>459619.90967905353</v>
      </c>
      <c r="C258" s="167">
        <v>150001.25855778757</v>
      </c>
      <c r="D258" s="167">
        <v>309618.65112126595</v>
      </c>
      <c r="E258" s="169">
        <v>3561746</v>
      </c>
      <c r="F258" s="170">
        <v>12.904342692574192</v>
      </c>
      <c r="G258" s="168">
        <v>22173.918040040109</v>
      </c>
      <c r="H258" s="167">
        <v>9661.2017748513463</v>
      </c>
      <c r="I258" s="167">
        <v>12512.716265188763</v>
      </c>
      <c r="J258" s="169">
        <v>721266</v>
      </c>
      <c r="K258" s="171">
        <v>3.0743051856097625</v>
      </c>
      <c r="L258" s="167">
        <v>437445.9916390134</v>
      </c>
      <c r="M258" s="167">
        <v>140340.05678293621</v>
      </c>
      <c r="N258" s="167">
        <v>297105.93485607719</v>
      </c>
      <c r="O258" s="169">
        <v>2840480</v>
      </c>
      <c r="P258" s="170">
        <v>15.40042498588314</v>
      </c>
      <c r="Q258" s="42"/>
    </row>
    <row r="259" spans="1:17" x14ac:dyDescent="0.3">
      <c r="A259" s="157" t="s">
        <v>182</v>
      </c>
      <c r="B259" s="167">
        <v>462309.38591984124</v>
      </c>
      <c r="C259" s="167">
        <v>144801.78436790436</v>
      </c>
      <c r="D259" s="167">
        <v>317507.60155193688</v>
      </c>
      <c r="E259" s="169">
        <v>3550720</v>
      </c>
      <c r="F259" s="170">
        <v>13.020158895092862</v>
      </c>
      <c r="G259" s="168">
        <v>18050.857325238787</v>
      </c>
      <c r="H259" s="167">
        <v>6172.1393841232348</v>
      </c>
      <c r="I259" s="167">
        <v>11878.717941115552</v>
      </c>
      <c r="J259" s="169">
        <v>718214</v>
      </c>
      <c r="K259" s="171">
        <v>2.5132978924441445</v>
      </c>
      <c r="L259" s="167">
        <v>444258.52859460248</v>
      </c>
      <c r="M259" s="167">
        <v>138629.64498378112</v>
      </c>
      <c r="N259" s="167">
        <v>305628.88361082133</v>
      </c>
      <c r="O259" s="169">
        <v>2832506</v>
      </c>
      <c r="P259" s="170">
        <v>15.684292587362656</v>
      </c>
      <c r="Q259" s="42"/>
    </row>
    <row r="260" spans="1:17" x14ac:dyDescent="0.3">
      <c r="A260" s="157" t="s">
        <v>183</v>
      </c>
      <c r="B260" s="167">
        <v>458530.51709131262</v>
      </c>
      <c r="C260" s="167">
        <v>160098.14904713148</v>
      </c>
      <c r="D260" s="167">
        <v>298432.36804418114</v>
      </c>
      <c r="E260" s="169">
        <v>3539795</v>
      </c>
      <c r="F260" s="170">
        <v>12.953589603107316</v>
      </c>
      <c r="G260" s="168">
        <v>24292.513647766267</v>
      </c>
      <c r="H260" s="167">
        <v>11366.022182570952</v>
      </c>
      <c r="I260" s="167">
        <v>12926.491465195315</v>
      </c>
      <c r="J260" s="169">
        <v>715259</v>
      </c>
      <c r="K260" s="171">
        <v>3.3963240794965559</v>
      </c>
      <c r="L260" s="167">
        <v>434238.00344354636</v>
      </c>
      <c r="M260" s="167">
        <v>148732.12686456053</v>
      </c>
      <c r="N260" s="167">
        <v>285505.87657898583</v>
      </c>
      <c r="O260" s="169">
        <v>2824536</v>
      </c>
      <c r="P260" s="170">
        <v>15.373781868722732</v>
      </c>
      <c r="Q260" s="42"/>
    </row>
    <row r="261" spans="1:17" x14ac:dyDescent="0.3">
      <c r="A261" s="157" t="s">
        <v>184</v>
      </c>
      <c r="B261" s="167">
        <v>433914.35022419784</v>
      </c>
      <c r="C261" s="167">
        <v>156139.538280951</v>
      </c>
      <c r="D261" s="167">
        <v>277774.81194324681</v>
      </c>
      <c r="E261" s="169">
        <v>3528711</v>
      </c>
      <c r="F261" s="170">
        <v>12.29668142911669</v>
      </c>
      <c r="G261" s="168">
        <v>29941.196595135232</v>
      </c>
      <c r="H261" s="167">
        <v>10472.775255230285</v>
      </c>
      <c r="I261" s="167">
        <v>19468.421339904948</v>
      </c>
      <c r="J261" s="169">
        <v>712180</v>
      </c>
      <c r="K261" s="171">
        <v>4.2041613910998947</v>
      </c>
      <c r="L261" s="167">
        <v>403973.15362906258</v>
      </c>
      <c r="M261" s="167">
        <v>145666.76302572072</v>
      </c>
      <c r="N261" s="167">
        <v>258306.39060334186</v>
      </c>
      <c r="O261" s="169">
        <v>2816531</v>
      </c>
      <c r="P261" s="170">
        <v>14.342932977803638</v>
      </c>
      <c r="Q261" s="42"/>
    </row>
    <row r="262" spans="1:17" x14ac:dyDescent="0.3">
      <c r="A262" s="157" t="s">
        <v>185</v>
      </c>
      <c r="B262" s="167">
        <v>428125.74653385865</v>
      </c>
      <c r="C262" s="167">
        <v>142833.38009889447</v>
      </c>
      <c r="D262" s="167">
        <v>285292.36643496418</v>
      </c>
      <c r="E262" s="169">
        <v>3515684</v>
      </c>
      <c r="F262" s="170">
        <v>12.177594645419175</v>
      </c>
      <c r="G262" s="168">
        <v>26621.306412751088</v>
      </c>
      <c r="H262" s="167">
        <v>11474.232356123684</v>
      </c>
      <c r="I262" s="167">
        <v>15147.074056627403</v>
      </c>
      <c r="J262" s="169">
        <v>708577</v>
      </c>
      <c r="K262" s="171">
        <v>3.757009670473511</v>
      </c>
      <c r="L262" s="167">
        <v>401504.44012110756</v>
      </c>
      <c r="M262" s="167">
        <v>131359.14774277079</v>
      </c>
      <c r="N262" s="167">
        <v>270145.29237833677</v>
      </c>
      <c r="O262" s="169">
        <v>2807107</v>
      </c>
      <c r="P262" s="170">
        <v>14.303139856126169</v>
      </c>
      <c r="Q262" s="42"/>
    </row>
    <row r="263" spans="1:17" x14ac:dyDescent="0.3">
      <c r="A263" s="157" t="s">
        <v>186</v>
      </c>
      <c r="B263" s="167">
        <v>404749.37847005477</v>
      </c>
      <c r="C263" s="167">
        <v>118139.48792041262</v>
      </c>
      <c r="D263" s="167">
        <v>286609.89054964215</v>
      </c>
      <c r="E263" s="169">
        <v>3501590</v>
      </c>
      <c r="F263" s="170">
        <v>11.559016860056568</v>
      </c>
      <c r="G263" s="168">
        <v>26467.620128253322</v>
      </c>
      <c r="H263" s="167">
        <v>8983.480296507907</v>
      </c>
      <c r="I263" s="167">
        <v>17484.139831745415</v>
      </c>
      <c r="J263" s="169">
        <v>704703</v>
      </c>
      <c r="K263" s="171">
        <v>3.7558546122626586</v>
      </c>
      <c r="L263" s="167">
        <v>378281.75834180147</v>
      </c>
      <c r="M263" s="167">
        <v>109156.0076239047</v>
      </c>
      <c r="N263" s="167">
        <v>269125.75071789674</v>
      </c>
      <c r="O263" s="169">
        <v>2796887</v>
      </c>
      <c r="P263" s="170">
        <v>13.525099810675279</v>
      </c>
      <c r="Q263" s="42"/>
    </row>
    <row r="264" spans="1:17" x14ac:dyDescent="0.3">
      <c r="A264" s="157" t="s">
        <v>187</v>
      </c>
      <c r="B264" s="167">
        <v>401569.40486565657</v>
      </c>
      <c r="C264" s="167">
        <v>120176.01110032147</v>
      </c>
      <c r="D264" s="167">
        <v>281393.39376533509</v>
      </c>
      <c r="E264" s="169">
        <v>3487543</v>
      </c>
      <c r="F264" s="170">
        <v>11.514392936966127</v>
      </c>
      <c r="G264" s="168">
        <v>29929.668083700148</v>
      </c>
      <c r="H264" s="167">
        <v>16910.856295701495</v>
      </c>
      <c r="I264" s="167">
        <v>13018.811787998653</v>
      </c>
      <c r="J264" s="169">
        <v>700794</v>
      </c>
      <c r="K264" s="171">
        <v>4.2708225361090628</v>
      </c>
      <c r="L264" s="167">
        <v>371639.7367819564</v>
      </c>
      <c r="M264" s="167">
        <v>103265.15480461998</v>
      </c>
      <c r="N264" s="167">
        <v>268374.58197733643</v>
      </c>
      <c r="O264" s="169">
        <v>2786749</v>
      </c>
      <c r="P264" s="170">
        <v>13.335960173734929</v>
      </c>
      <c r="Q264" s="42"/>
    </row>
    <row r="265" spans="1:17" x14ac:dyDescent="0.3">
      <c r="A265" s="157" t="s">
        <v>188</v>
      </c>
      <c r="B265" s="167">
        <v>402480.28657347709</v>
      </c>
      <c r="C265" s="167">
        <v>126758.04228928911</v>
      </c>
      <c r="D265" s="167">
        <v>275722.24428418797</v>
      </c>
      <c r="E265" s="169">
        <v>3473548</v>
      </c>
      <c r="F265" s="170">
        <v>11.587008055552337</v>
      </c>
      <c r="G265" s="168">
        <v>27769.084872251507</v>
      </c>
      <c r="H265" s="167">
        <v>8972.2497973566205</v>
      </c>
      <c r="I265" s="167">
        <v>18796.835074894887</v>
      </c>
      <c r="J265" s="169">
        <v>696933</v>
      </c>
      <c r="K265" s="171">
        <v>3.9844697944065652</v>
      </c>
      <c r="L265" s="167">
        <v>374711.2017012256</v>
      </c>
      <c r="M265" s="167">
        <v>117785.79249193249</v>
      </c>
      <c r="N265" s="167">
        <v>256925.40920929308</v>
      </c>
      <c r="O265" s="169">
        <v>2776615</v>
      </c>
      <c r="P265" s="170">
        <v>13.495252373887832</v>
      </c>
      <c r="Q265" s="42"/>
    </row>
    <row r="266" spans="1:17" x14ac:dyDescent="0.3">
      <c r="A266" s="157" t="s">
        <v>189</v>
      </c>
      <c r="B266" s="167">
        <v>373764.16852625</v>
      </c>
      <c r="C266" s="167">
        <v>113710.34458101656</v>
      </c>
      <c r="D266" s="167">
        <v>260053.82394523342</v>
      </c>
      <c r="E266" s="169">
        <v>3460636</v>
      </c>
      <c r="F266" s="170">
        <v>10.800447331827154</v>
      </c>
      <c r="G266" s="168">
        <v>27248.141870424428</v>
      </c>
      <c r="H266" s="167">
        <v>9676.9946303570032</v>
      </c>
      <c r="I266" s="167">
        <v>17571.147240067425</v>
      </c>
      <c r="J266" s="169">
        <v>693080</v>
      </c>
      <c r="K266" s="171">
        <v>3.9314569559682035</v>
      </c>
      <c r="L266" s="167">
        <v>346516.02665582555</v>
      </c>
      <c r="M266" s="167">
        <v>104033.34995065955</v>
      </c>
      <c r="N266" s="167">
        <v>242482.676705166</v>
      </c>
      <c r="O266" s="169">
        <v>2767556</v>
      </c>
      <c r="P266" s="170">
        <v>12.520650951808221</v>
      </c>
      <c r="Q266" s="42"/>
    </row>
    <row r="267" spans="1:17" x14ac:dyDescent="0.3">
      <c r="A267" s="157" t="s">
        <v>190</v>
      </c>
      <c r="B267" s="167">
        <v>383616.77049168479</v>
      </c>
      <c r="C267" s="167">
        <v>131432.1706768118</v>
      </c>
      <c r="D267" s="167">
        <v>252184.59981487301</v>
      </c>
      <c r="E267" s="169">
        <v>3448450</v>
      </c>
      <c r="F267" s="170">
        <v>11.124324565868282</v>
      </c>
      <c r="G267" s="168">
        <v>29169.611451830213</v>
      </c>
      <c r="H267" s="167">
        <v>14189.495628405966</v>
      </c>
      <c r="I267" s="167">
        <v>14980.115823424247</v>
      </c>
      <c r="J267" s="169">
        <v>689310</v>
      </c>
      <c r="K267" s="171">
        <v>4.2317116321872907</v>
      </c>
      <c r="L267" s="167">
        <v>354447.1590398546</v>
      </c>
      <c r="M267" s="167">
        <v>117242.67504840583</v>
      </c>
      <c r="N267" s="167">
        <v>237204.48399144877</v>
      </c>
      <c r="O267" s="169">
        <v>2759140</v>
      </c>
      <c r="P267" s="170">
        <v>12.846291200876164</v>
      </c>
      <c r="Q267" s="42"/>
    </row>
    <row r="268" spans="1:17" x14ac:dyDescent="0.3">
      <c r="A268" s="157" t="s">
        <v>191</v>
      </c>
      <c r="B268" s="167">
        <v>399841.39834526146</v>
      </c>
      <c r="C268" s="167">
        <v>129713.97765999226</v>
      </c>
      <c r="D268" s="167">
        <v>270127.42068526923</v>
      </c>
      <c r="E268" s="169">
        <v>3436123</v>
      </c>
      <c r="F268" s="170">
        <v>11.636411104761427</v>
      </c>
      <c r="G268" s="168">
        <v>24739.122956223779</v>
      </c>
      <c r="H268" s="167">
        <v>11349.994088470172</v>
      </c>
      <c r="I268" s="167">
        <v>13389.128867753607</v>
      </c>
      <c r="J268" s="169">
        <v>685450</v>
      </c>
      <c r="K268" s="171">
        <v>3.60917980249818</v>
      </c>
      <c r="L268" s="167">
        <v>375102.27538903768</v>
      </c>
      <c r="M268" s="167">
        <v>118363.98357152208</v>
      </c>
      <c r="N268" s="167">
        <v>256738.29181751562</v>
      </c>
      <c r="O268" s="169">
        <v>2750673</v>
      </c>
      <c r="P268" s="170">
        <v>13.636745457894767</v>
      </c>
      <c r="Q268" s="42"/>
    </row>
    <row r="269" spans="1:17" x14ac:dyDescent="0.3">
      <c r="A269" s="157" t="s">
        <v>192</v>
      </c>
      <c r="B269" s="167">
        <v>388634.69644047425</v>
      </c>
      <c r="C269" s="167">
        <v>108771.08859006212</v>
      </c>
      <c r="D269" s="167">
        <v>279863.60785041214</v>
      </c>
      <c r="E269" s="169">
        <v>3423879</v>
      </c>
      <c r="F269" s="170">
        <v>11.350713516466973</v>
      </c>
      <c r="G269" s="168">
        <v>21032.64467011638</v>
      </c>
      <c r="H269" s="167">
        <v>5936.7223850706505</v>
      </c>
      <c r="I269" s="167">
        <v>15095.92228504573</v>
      </c>
      <c r="J269" s="169">
        <v>681653</v>
      </c>
      <c r="K269" s="171">
        <v>3.0855354073284178</v>
      </c>
      <c r="L269" s="167">
        <v>367602.05177035788</v>
      </c>
      <c r="M269" s="167">
        <v>102834.36620499147</v>
      </c>
      <c r="N269" s="167">
        <v>264767.68556536641</v>
      </c>
      <c r="O269" s="169">
        <v>2742226</v>
      </c>
      <c r="P269" s="170">
        <v>13.405242739670541</v>
      </c>
    </row>
    <row r="270" spans="1:17" x14ac:dyDescent="0.3">
      <c r="A270" s="157" t="s">
        <v>193</v>
      </c>
      <c r="B270" s="167">
        <v>410893.58228847559</v>
      </c>
      <c r="C270" s="167">
        <v>116839.5890776676</v>
      </c>
      <c r="D270" s="167">
        <v>294053.99321080797</v>
      </c>
      <c r="E270" s="169">
        <v>3412711</v>
      </c>
      <c r="F270" s="170">
        <v>12.040093119179316</v>
      </c>
      <c r="G270" s="168">
        <v>27474.343006269439</v>
      </c>
      <c r="H270" s="167" t="s">
        <v>226</v>
      </c>
      <c r="I270" s="167">
        <v>23974.343413582596</v>
      </c>
      <c r="J270" s="169">
        <v>680061</v>
      </c>
      <c r="K270" s="171">
        <v>4.0399821495820873</v>
      </c>
      <c r="L270" s="167">
        <v>383419.23928220611</v>
      </c>
      <c r="M270" s="167">
        <v>113339.58948498075</v>
      </c>
      <c r="N270" s="167">
        <v>270079.64979722537</v>
      </c>
      <c r="O270" s="169">
        <v>2732650</v>
      </c>
      <c r="P270" s="170">
        <v>14.031040904697129</v>
      </c>
    </row>
    <row r="271" spans="1:17" x14ac:dyDescent="0.3">
      <c r="A271" s="157" t="s">
        <v>321</v>
      </c>
      <c r="B271" s="167">
        <v>414137.23484245333</v>
      </c>
      <c r="C271" s="167">
        <v>124034.69191218697</v>
      </c>
      <c r="D271" s="167">
        <v>290102.54293026635</v>
      </c>
      <c r="E271" s="169">
        <v>3402182</v>
      </c>
      <c r="F271" s="170">
        <v>12.172694901167937</v>
      </c>
      <c r="G271" s="168">
        <v>33735.570871865377</v>
      </c>
      <c r="H271" s="167">
        <v>10893.103140405379</v>
      </c>
      <c r="I271" s="167">
        <v>22842.467731459998</v>
      </c>
      <c r="J271" s="169">
        <v>679661</v>
      </c>
      <c r="K271" s="171">
        <v>4.9635878580447272</v>
      </c>
      <c r="L271" s="167">
        <v>380401.66397058795</v>
      </c>
      <c r="M271" s="167">
        <v>113141.58877178159</v>
      </c>
      <c r="N271" s="167">
        <v>267260.07519880636</v>
      </c>
      <c r="O271" s="169">
        <v>2722521</v>
      </c>
      <c r="P271" s="170">
        <v>13.97240513371937</v>
      </c>
    </row>
    <row r="272" spans="1:17" x14ac:dyDescent="0.3">
      <c r="A272" s="157" t="s">
        <v>322</v>
      </c>
      <c r="B272" s="167">
        <v>382701.36109239422</v>
      </c>
      <c r="C272" s="167">
        <v>114147.01019326969</v>
      </c>
      <c r="D272" s="167">
        <v>268554.35089912452</v>
      </c>
      <c r="E272" s="169">
        <v>3391535</v>
      </c>
      <c r="F272" s="170">
        <v>11.284016266746303</v>
      </c>
      <c r="G272" s="168">
        <v>19138.14885302103</v>
      </c>
      <c r="H272" s="167">
        <v>6937.9997311279258</v>
      </c>
      <c r="I272" s="167">
        <v>12200.149121893104</v>
      </c>
      <c r="J272" s="169">
        <v>679209</v>
      </c>
      <c r="K272" s="171">
        <v>2.8177113161075651</v>
      </c>
      <c r="L272" s="167">
        <v>363563.21223937318</v>
      </c>
      <c r="M272" s="167">
        <v>107209.01046214176</v>
      </c>
      <c r="N272" s="167">
        <v>256354.20177723141</v>
      </c>
      <c r="O272" s="169">
        <v>2712326</v>
      </c>
      <c r="P272" s="170">
        <v>13.404111903929438</v>
      </c>
    </row>
    <row r="273" spans="1:32" s="50" customFormat="1" x14ac:dyDescent="0.3">
      <c r="A273" s="157" t="s">
        <v>330</v>
      </c>
      <c r="B273" s="167">
        <v>378082.59112088842</v>
      </c>
      <c r="C273" s="167">
        <v>121917.67001615041</v>
      </c>
      <c r="D273" s="167">
        <v>256164.92110473802</v>
      </c>
      <c r="E273" s="169">
        <v>3380881</v>
      </c>
      <c r="F273" s="170">
        <v>11.182960628335881</v>
      </c>
      <c r="G273" s="168">
        <v>22366.899304440056</v>
      </c>
      <c r="H273" s="167">
        <v>7583.0773871684651</v>
      </c>
      <c r="I273" s="167">
        <v>14783.821917271591</v>
      </c>
      <c r="J273" s="169">
        <v>678774</v>
      </c>
      <c r="K273" s="171">
        <v>3.2951909331294447</v>
      </c>
      <c r="L273" s="167">
        <v>355715.69181644835</v>
      </c>
      <c r="M273" s="167">
        <v>114334.59262898195</v>
      </c>
      <c r="N273" s="167">
        <v>241381.09918746643</v>
      </c>
      <c r="O273" s="169">
        <v>2702107</v>
      </c>
      <c r="P273" s="170">
        <v>13.164382158680182</v>
      </c>
      <c r="U273" s="48"/>
      <c r="V273" s="48"/>
      <c r="W273" s="48"/>
      <c r="X273" s="48"/>
      <c r="Y273" s="48"/>
      <c r="Z273" s="48"/>
      <c r="AA273" s="48"/>
      <c r="AB273" s="48"/>
      <c r="AC273" s="48"/>
      <c r="AD273" s="48"/>
      <c r="AE273" s="48"/>
      <c r="AF273" s="48"/>
    </row>
    <row r="274" spans="1:32" s="50" customFormat="1" x14ac:dyDescent="0.3">
      <c r="A274" s="157" t="s">
        <v>331</v>
      </c>
      <c r="B274" s="167">
        <v>377323.91544570494</v>
      </c>
      <c r="C274" s="167">
        <v>104922.25991531316</v>
      </c>
      <c r="D274" s="167">
        <v>272401.65553039178</v>
      </c>
      <c r="E274" s="169">
        <v>3373964</v>
      </c>
      <c r="F274" s="170">
        <v>11.183400754889647</v>
      </c>
      <c r="G274" s="168">
        <v>23407.116505715407</v>
      </c>
      <c r="H274" s="167">
        <v>6909.3350223801608</v>
      </c>
      <c r="I274" s="167">
        <v>16497.781483335246</v>
      </c>
      <c r="J274" s="169">
        <v>681676</v>
      </c>
      <c r="K274" s="171">
        <v>3.4337598075501274</v>
      </c>
      <c r="L274" s="167">
        <v>353916.79893998953</v>
      </c>
      <c r="M274" s="167">
        <v>98012.924892932991</v>
      </c>
      <c r="N274" s="167">
        <v>255903.87404705654</v>
      </c>
      <c r="O274" s="169">
        <v>2692288</v>
      </c>
      <c r="P274" s="170">
        <v>13.14557725399324</v>
      </c>
      <c r="U274" s="48"/>
      <c r="V274" s="48"/>
      <c r="W274" s="48"/>
      <c r="X274" s="48"/>
      <c r="Y274" s="48"/>
      <c r="Z274" s="48"/>
      <c r="AA274" s="48"/>
      <c r="AB274" s="48"/>
      <c r="AC274" s="48"/>
      <c r="AD274" s="48"/>
      <c r="AE274" s="48"/>
      <c r="AF274" s="48"/>
    </row>
    <row r="275" spans="1:32" s="50" customFormat="1" x14ac:dyDescent="0.3">
      <c r="A275" s="157" t="s">
        <v>347</v>
      </c>
      <c r="B275" s="167">
        <v>370941.93567419512</v>
      </c>
      <c r="C275" s="167">
        <v>102042.24663798138</v>
      </c>
      <c r="D275" s="167">
        <v>268899.68903621373</v>
      </c>
      <c r="E275" s="169">
        <v>3368862</v>
      </c>
      <c r="F275" s="170">
        <v>11.010897320050365</v>
      </c>
      <c r="G275" s="168">
        <v>22526.501957183682</v>
      </c>
      <c r="H275" s="167">
        <v>6235.6372160705869</v>
      </c>
      <c r="I275" s="167">
        <v>16290.864741113095</v>
      </c>
      <c r="J275" s="169">
        <v>686303</v>
      </c>
      <c r="K275" s="171">
        <v>3.2822968801219989</v>
      </c>
      <c r="L275" s="167">
        <v>348415.43371701147</v>
      </c>
      <c r="M275" s="167">
        <v>95806.609421910805</v>
      </c>
      <c r="N275" s="167">
        <v>252608.82429510064</v>
      </c>
      <c r="O275" s="169">
        <v>2682559</v>
      </c>
      <c r="P275" s="170">
        <v>12.988174117214626</v>
      </c>
      <c r="U275" s="48"/>
      <c r="V275" s="48"/>
      <c r="W275" s="48"/>
      <c r="X275" s="48"/>
      <c r="Y275" s="48"/>
      <c r="Z275" s="48"/>
      <c r="AA275" s="48"/>
      <c r="AB275" s="48"/>
      <c r="AC275" s="48"/>
      <c r="AD275" s="48"/>
      <c r="AE275" s="48"/>
      <c r="AF275" s="48"/>
    </row>
    <row r="276" spans="1:32" s="233" customFormat="1" ht="13.2" x14ac:dyDescent="0.25">
      <c r="A276" s="248" t="s">
        <v>398</v>
      </c>
      <c r="B276" s="253">
        <v>370939.91756591381</v>
      </c>
      <c r="C276" s="253">
        <v>118337.76305004966</v>
      </c>
      <c r="D276" s="253">
        <v>252602.15451586415</v>
      </c>
      <c r="E276" s="257">
        <v>3364600</v>
      </c>
      <c r="F276" s="254">
        <v>11.024785043271528</v>
      </c>
      <c r="G276" s="234">
        <v>22856.929512291907</v>
      </c>
      <c r="H276" s="253">
        <v>10343.582330074329</v>
      </c>
      <c r="I276" s="253">
        <v>12513.347182217578</v>
      </c>
      <c r="J276" s="257">
        <v>691044</v>
      </c>
      <c r="K276" s="236">
        <v>3.3075939465926782</v>
      </c>
      <c r="L276" s="253">
        <v>348082.9880536219</v>
      </c>
      <c r="M276" s="253">
        <v>107994.18071997534</v>
      </c>
      <c r="N276" s="253">
        <v>240088.80733364657</v>
      </c>
      <c r="O276" s="257">
        <v>2673556</v>
      </c>
      <c r="P276" s="254">
        <v>13.019476235157294</v>
      </c>
    </row>
    <row r="277" spans="1:32" s="233" customFormat="1" ht="13.2" x14ac:dyDescent="0.25">
      <c r="A277" s="248" t="s">
        <v>399</v>
      </c>
      <c r="B277" s="253">
        <v>367652.64979066933</v>
      </c>
      <c r="C277" s="253">
        <v>121071.6258322252</v>
      </c>
      <c r="D277" s="253">
        <v>246581.02395844413</v>
      </c>
      <c r="E277" s="257">
        <v>3354628</v>
      </c>
      <c r="F277" s="254">
        <v>10.95956540607988</v>
      </c>
      <c r="G277" s="234">
        <v>23097.138293094562</v>
      </c>
      <c r="H277" s="253">
        <v>8127.121237593914</v>
      </c>
      <c r="I277" s="253">
        <v>14970.017055500648</v>
      </c>
      <c r="J277" s="257">
        <v>694657</v>
      </c>
      <c r="K277" s="236">
        <v>3.3249702073245588</v>
      </c>
      <c r="L277" s="253">
        <v>344555.51149757474</v>
      </c>
      <c r="M277" s="253">
        <v>112944.50459463129</v>
      </c>
      <c r="N277" s="253">
        <v>231611.00690294348</v>
      </c>
      <c r="O277" s="257">
        <v>2659971</v>
      </c>
      <c r="P277" s="254">
        <v>12.953355938751764</v>
      </c>
    </row>
    <row r="278" spans="1:32" s="233" customFormat="1" ht="13.2" x14ac:dyDescent="0.25">
      <c r="A278" s="248" t="s">
        <v>400</v>
      </c>
      <c r="B278" s="253">
        <v>336662.24812121829</v>
      </c>
      <c r="C278" s="253">
        <v>112411.7437180976</v>
      </c>
      <c r="D278" s="253">
        <v>224250.50440312072</v>
      </c>
      <c r="E278" s="257">
        <v>3347250</v>
      </c>
      <c r="F278" s="254">
        <v>10.057875812120944</v>
      </c>
      <c r="G278" s="234">
        <v>19474.560741223191</v>
      </c>
      <c r="H278" s="253">
        <v>7720.6035997437139</v>
      </c>
      <c r="I278" s="253">
        <v>11753.957141479477</v>
      </c>
      <c r="J278" s="257">
        <v>698692</v>
      </c>
      <c r="K278" s="236">
        <v>2.7872883532691359</v>
      </c>
      <c r="L278" s="253">
        <v>317187.68737999513</v>
      </c>
      <c r="M278" s="253">
        <v>104691.14011835388</v>
      </c>
      <c r="N278" s="253">
        <v>212496.54726164124</v>
      </c>
      <c r="O278" s="257">
        <v>2648558</v>
      </c>
      <c r="P278" s="254">
        <v>11.975863370936001</v>
      </c>
    </row>
    <row r="279" spans="1:32" s="233" customFormat="1" ht="13.2" x14ac:dyDescent="0.25">
      <c r="A279" s="248" t="s">
        <v>401</v>
      </c>
      <c r="B279" s="253">
        <v>344221.29057986313</v>
      </c>
      <c r="C279" s="253">
        <v>127523.8965665023</v>
      </c>
      <c r="D279" s="253">
        <v>216697.39401336084</v>
      </c>
      <c r="E279" s="257">
        <v>3338472</v>
      </c>
      <c r="F279" s="254">
        <v>10.310743674946595</v>
      </c>
      <c r="G279" s="234">
        <v>22331.494083603378</v>
      </c>
      <c r="H279" s="253" t="s">
        <v>226</v>
      </c>
      <c r="I279" s="253">
        <v>16381.002579988446</v>
      </c>
      <c r="J279" s="257">
        <v>702410</v>
      </c>
      <c r="K279" s="236">
        <v>3.1792676760870968</v>
      </c>
      <c r="L279" s="253">
        <v>321889.79649625975</v>
      </c>
      <c r="M279" s="253">
        <v>121573.40506288737</v>
      </c>
      <c r="N279" s="253">
        <v>200316.3914333724</v>
      </c>
      <c r="O279" s="257">
        <v>2636062</v>
      </c>
      <c r="P279" s="254">
        <v>12.211010078528492</v>
      </c>
    </row>
    <row r="280" spans="1:32" s="233" customFormat="1" ht="13.2" x14ac:dyDescent="0.25">
      <c r="A280" s="248" t="s">
        <v>402</v>
      </c>
      <c r="B280" s="253">
        <v>313994.9513525964</v>
      </c>
      <c r="C280" s="253">
        <v>117206.1461708202</v>
      </c>
      <c r="D280" s="253">
        <v>196788.80518177617</v>
      </c>
      <c r="E280" s="257">
        <v>3334207</v>
      </c>
      <c r="F280" s="254">
        <v>9.4173802452156217</v>
      </c>
      <c r="G280" s="234">
        <v>23725.417451355752</v>
      </c>
      <c r="H280" s="253">
        <v>5785.0299095863302</v>
      </c>
      <c r="I280" s="253">
        <v>17940.387541769422</v>
      </c>
      <c r="J280" s="257">
        <v>707047</v>
      </c>
      <c r="K280" s="236">
        <v>3.3555644039725441</v>
      </c>
      <c r="L280" s="253">
        <v>290269.53390124062</v>
      </c>
      <c r="M280" s="253">
        <v>111421.11626123387</v>
      </c>
      <c r="N280" s="253">
        <v>178848.41764000675</v>
      </c>
      <c r="O280" s="257">
        <v>2627160</v>
      </c>
      <c r="P280" s="254">
        <v>11.048795425525686</v>
      </c>
    </row>
    <row r="281" spans="1:32" s="233" customFormat="1" ht="13.2" x14ac:dyDescent="0.25">
      <c r="A281" s="248" t="s">
        <v>357</v>
      </c>
      <c r="B281" s="253">
        <v>290086.73921193404</v>
      </c>
      <c r="C281" s="253">
        <v>111565.8933788107</v>
      </c>
      <c r="D281" s="253">
        <v>178520.84583312331</v>
      </c>
      <c r="E281" s="257">
        <v>3325871</v>
      </c>
      <c r="F281" s="254">
        <v>8.7221284052187844</v>
      </c>
      <c r="G281" s="234">
        <v>26964.581710250459</v>
      </c>
      <c r="H281" s="253">
        <v>7560.7594575295152</v>
      </c>
      <c r="I281" s="253">
        <v>19403.822252720944</v>
      </c>
      <c r="J281" s="257">
        <v>710866</v>
      </c>
      <c r="K281" s="236">
        <v>3.7932017722398395</v>
      </c>
      <c r="L281" s="253">
        <v>263122.15750168357</v>
      </c>
      <c r="M281" s="253">
        <v>104005.13392128117</v>
      </c>
      <c r="N281" s="253">
        <v>159117.02358040237</v>
      </c>
      <c r="O281" s="257">
        <v>2615005</v>
      </c>
      <c r="P281" s="254">
        <v>10.06201355261973</v>
      </c>
    </row>
    <row r="282" spans="1:32" s="233" customFormat="1" ht="13.2" x14ac:dyDescent="0.25">
      <c r="A282" s="248" t="s">
        <v>403</v>
      </c>
      <c r="B282" s="253">
        <v>321557.57242247002</v>
      </c>
      <c r="C282" s="253">
        <v>105547.17195238818</v>
      </c>
      <c r="D282" s="253">
        <v>216010.40047008183</v>
      </c>
      <c r="E282" s="257">
        <v>3324718</v>
      </c>
      <c r="F282" s="254">
        <v>9.6717247123656804</v>
      </c>
      <c r="G282" s="234">
        <v>17616.413736912771</v>
      </c>
      <c r="H282" s="253" t="s">
        <v>226</v>
      </c>
      <c r="I282" s="253">
        <v>15589.413736912771</v>
      </c>
      <c r="J282" s="257">
        <v>712459</v>
      </c>
      <c r="K282" s="236">
        <v>2.4726214051493169</v>
      </c>
      <c r="L282" s="253">
        <v>303941.15868555725</v>
      </c>
      <c r="M282" s="253">
        <v>103520.17195238818</v>
      </c>
      <c r="N282" s="253">
        <v>200420.98673316906</v>
      </c>
      <c r="O282" s="257">
        <v>2612259</v>
      </c>
      <c r="P282" s="254">
        <v>11.635184669114251</v>
      </c>
    </row>
    <row r="283" spans="1:32" s="233" customFormat="1" ht="13.2" x14ac:dyDescent="0.25">
      <c r="A283" s="248" t="s">
        <v>404</v>
      </c>
      <c r="B283" s="253">
        <v>291949.50076167507</v>
      </c>
      <c r="C283" s="253">
        <v>101634.91702523598</v>
      </c>
      <c r="D283" s="253">
        <v>190314.58373643906</v>
      </c>
      <c r="E283" s="257">
        <v>3324071</v>
      </c>
      <c r="F283" s="254">
        <v>8.7828900394027407</v>
      </c>
      <c r="G283" s="234">
        <v>19795.546303991454</v>
      </c>
      <c r="H283" s="253">
        <v>6953.5568358522651</v>
      </c>
      <c r="I283" s="253">
        <v>12841.989468139189</v>
      </c>
      <c r="J283" s="257">
        <v>712335</v>
      </c>
      <c r="K283" s="236">
        <v>2.7789658382631002</v>
      </c>
      <c r="L283" s="253">
        <v>272153.95445768361</v>
      </c>
      <c r="M283" s="253">
        <v>94681.360189383704</v>
      </c>
      <c r="N283" s="253">
        <v>177472.59426829987</v>
      </c>
      <c r="O283" s="257">
        <v>2611736</v>
      </c>
      <c r="P283" s="254">
        <v>10.420423597855358</v>
      </c>
    </row>
    <row r="284" spans="1:32" s="233" customFormat="1" ht="13.2" x14ac:dyDescent="0.25">
      <c r="A284" s="248" t="s">
        <v>405</v>
      </c>
      <c r="B284" s="253">
        <v>316794.57252194022</v>
      </c>
      <c r="C284" s="253">
        <v>78021.72644126977</v>
      </c>
      <c r="D284" s="253">
        <v>238772.84608067048</v>
      </c>
      <c r="E284" s="257">
        <v>3328435</v>
      </c>
      <c r="F284" s="254">
        <v>9.5178236174640709</v>
      </c>
      <c r="G284" s="234">
        <v>15881.942503795428</v>
      </c>
      <c r="H284" s="253" t="s">
        <v>226</v>
      </c>
      <c r="I284" s="253">
        <v>12679.090416600928</v>
      </c>
      <c r="J284" s="257">
        <v>713245</v>
      </c>
      <c r="K284" s="236">
        <v>2.2267162761457042</v>
      </c>
      <c r="L284" s="253">
        <v>300912.63001814485</v>
      </c>
      <c r="M284" s="253">
        <v>74818.874354075277</v>
      </c>
      <c r="N284" s="253">
        <v>226093.75566406955</v>
      </c>
      <c r="O284" s="257">
        <v>2615190</v>
      </c>
      <c r="P284" s="254">
        <v>11.506339119457662</v>
      </c>
    </row>
    <row r="285" spans="1:32" ht="15" thickBot="1" x14ac:dyDescent="0.35">
      <c r="A285" s="81"/>
      <c r="B285" s="82"/>
      <c r="C285" s="82"/>
      <c r="D285" s="82"/>
      <c r="E285" s="82"/>
      <c r="F285" s="82"/>
      <c r="G285" s="85"/>
      <c r="H285" s="82"/>
      <c r="I285" s="82"/>
      <c r="J285" s="82"/>
      <c r="K285" s="86"/>
      <c r="L285" s="82"/>
      <c r="M285" s="82"/>
      <c r="N285" s="82"/>
      <c r="O285" s="82"/>
      <c r="P285" s="82"/>
    </row>
    <row r="286" spans="1:32" ht="15.6" x14ac:dyDescent="0.3">
      <c r="A286" s="8"/>
      <c r="F286" s="80"/>
      <c r="G286" s="79"/>
      <c r="H286" s="79"/>
      <c r="I286" s="79"/>
      <c r="J286" s="79"/>
      <c r="K286" s="79"/>
      <c r="L286" s="79"/>
      <c r="M286" s="79"/>
      <c r="N286" s="79"/>
      <c r="O286" s="79"/>
      <c r="P286" s="84" t="s">
        <v>221</v>
      </c>
    </row>
    <row r="287" spans="1:32" s="244" customFormat="1" ht="15.6" x14ac:dyDescent="0.3">
      <c r="A287" s="244" t="s">
        <v>304</v>
      </c>
      <c r="F287" s="245"/>
      <c r="G287" s="245"/>
      <c r="I287" s="245"/>
    </row>
    <row r="288" spans="1:32" ht="16.2" thickBot="1" x14ac:dyDescent="0.35">
      <c r="A288" s="89"/>
      <c r="B288" s="265" t="s">
        <v>305</v>
      </c>
      <c r="C288" s="266"/>
      <c r="D288" s="266"/>
      <c r="E288" s="266"/>
      <c r="F288" s="266"/>
      <c r="G288" s="266"/>
      <c r="H288" s="266"/>
      <c r="I288" s="266"/>
      <c r="J288" s="266"/>
      <c r="K288" s="266"/>
      <c r="L288" s="266"/>
      <c r="M288" s="266"/>
      <c r="N288" s="266"/>
      <c r="O288" s="266"/>
      <c r="P288" s="266"/>
    </row>
    <row r="289" spans="1:21" x14ac:dyDescent="0.3">
      <c r="A289" s="175"/>
      <c r="B289" s="271" t="s">
        <v>218</v>
      </c>
      <c r="C289" s="271"/>
      <c r="D289" s="271"/>
      <c r="E289" s="271"/>
      <c r="F289" s="272"/>
      <c r="G289" s="273" t="s">
        <v>219</v>
      </c>
      <c r="H289" s="271"/>
      <c r="I289" s="271"/>
      <c r="J289" s="271"/>
      <c r="K289" s="272"/>
      <c r="L289" s="273" t="s">
        <v>220</v>
      </c>
      <c r="M289" s="271"/>
      <c r="N289" s="271"/>
      <c r="O289" s="271"/>
      <c r="P289" s="271"/>
    </row>
    <row r="290" spans="1:21" ht="14.55" customHeight="1" x14ac:dyDescent="0.3">
      <c r="A290" s="175"/>
      <c r="B290" s="267" t="s">
        <v>211</v>
      </c>
      <c r="C290" s="267"/>
      <c r="D290" s="267"/>
      <c r="E290" s="268" t="s">
        <v>124</v>
      </c>
      <c r="F290" s="270" t="s">
        <v>125</v>
      </c>
      <c r="G290" s="274" t="s">
        <v>211</v>
      </c>
      <c r="H290" s="267"/>
      <c r="I290" s="267"/>
      <c r="J290" s="268" t="s">
        <v>124</v>
      </c>
      <c r="K290" s="275" t="s">
        <v>125</v>
      </c>
      <c r="L290" s="267" t="s">
        <v>211</v>
      </c>
      <c r="M290" s="267"/>
      <c r="N290" s="267"/>
      <c r="O290" s="268" t="s">
        <v>124</v>
      </c>
      <c r="P290" s="270" t="s">
        <v>125</v>
      </c>
    </row>
    <row r="291" spans="1:21" ht="27" x14ac:dyDescent="0.3">
      <c r="A291" s="179" t="s">
        <v>212</v>
      </c>
      <c r="B291" s="177" t="s">
        <v>213</v>
      </c>
      <c r="C291" s="177" t="s">
        <v>214</v>
      </c>
      <c r="D291" s="177" t="s">
        <v>215</v>
      </c>
      <c r="E291" s="269"/>
      <c r="F291" s="269"/>
      <c r="G291" s="180" t="s">
        <v>213</v>
      </c>
      <c r="H291" s="177" t="s">
        <v>214</v>
      </c>
      <c r="I291" s="177" t="s">
        <v>215</v>
      </c>
      <c r="J291" s="269"/>
      <c r="K291" s="276"/>
      <c r="L291" s="177" t="s">
        <v>213</v>
      </c>
      <c r="M291" s="177" t="s">
        <v>214</v>
      </c>
      <c r="N291" s="177" t="s">
        <v>215</v>
      </c>
      <c r="O291" s="269"/>
      <c r="P291" s="269"/>
    </row>
    <row r="292" spans="1:21" x14ac:dyDescent="0.3">
      <c r="A292" s="174"/>
      <c r="B292" s="181">
        <v>1</v>
      </c>
      <c r="C292" s="182">
        <v>2</v>
      </c>
      <c r="D292" s="182">
        <v>3</v>
      </c>
      <c r="E292" s="182">
        <v>4</v>
      </c>
      <c r="F292" s="182">
        <v>5</v>
      </c>
      <c r="G292" s="183">
        <v>1</v>
      </c>
      <c r="H292" s="182">
        <v>2</v>
      </c>
      <c r="I292" s="182">
        <v>3</v>
      </c>
      <c r="J292" s="182">
        <v>4</v>
      </c>
      <c r="K292" s="184">
        <v>5</v>
      </c>
      <c r="L292" s="181">
        <v>1</v>
      </c>
      <c r="M292" s="182">
        <v>2</v>
      </c>
      <c r="N292" s="182">
        <v>3</v>
      </c>
      <c r="O292" s="182">
        <v>4</v>
      </c>
      <c r="P292" s="182">
        <v>5</v>
      </c>
    </row>
    <row r="293" spans="1:21" x14ac:dyDescent="0.3">
      <c r="A293" s="174"/>
      <c r="B293" s="191"/>
      <c r="C293" s="192"/>
      <c r="D293" s="192"/>
      <c r="E293" s="192"/>
      <c r="F293" s="192"/>
      <c r="G293" s="185"/>
      <c r="H293" s="192"/>
      <c r="I293" s="192"/>
      <c r="J293" s="192"/>
      <c r="K293" s="178"/>
      <c r="L293" s="191"/>
      <c r="M293" s="192"/>
      <c r="N293" s="192"/>
      <c r="O293" s="192"/>
      <c r="P293" s="192"/>
    </row>
    <row r="294" spans="1:21" x14ac:dyDescent="0.3">
      <c r="A294" s="176" t="s">
        <v>126</v>
      </c>
      <c r="B294" s="186">
        <v>803417.72511076601</v>
      </c>
      <c r="C294" s="186">
        <v>352924.10296185315</v>
      </c>
      <c r="D294" s="186">
        <v>450493.62214891292</v>
      </c>
      <c r="E294" s="188">
        <v>6438121</v>
      </c>
      <c r="F294" s="189">
        <v>12.479071535169439</v>
      </c>
      <c r="G294" s="187">
        <v>114886.34853960809</v>
      </c>
      <c r="H294" s="186">
        <v>72589</v>
      </c>
      <c r="I294" s="186">
        <v>42297.348539608087</v>
      </c>
      <c r="J294" s="188">
        <v>1490671</v>
      </c>
      <c r="K294" s="190">
        <v>7.7070224442286799</v>
      </c>
      <c r="L294" s="186">
        <v>688531.37657115795</v>
      </c>
      <c r="M294" s="186">
        <v>280335.10296185315</v>
      </c>
      <c r="N294" s="186">
        <v>408196.2736093048</v>
      </c>
      <c r="O294" s="188">
        <v>4947450</v>
      </c>
      <c r="P294" s="189">
        <v>13.916894088291098</v>
      </c>
      <c r="S294" s="114"/>
      <c r="T294" s="112"/>
      <c r="U294" s="112"/>
    </row>
    <row r="295" spans="1:21" x14ac:dyDescent="0.3">
      <c r="A295" s="176" t="s">
        <v>127</v>
      </c>
      <c r="B295" s="186">
        <v>831837.41740893992</v>
      </c>
      <c r="C295" s="186">
        <v>373701</v>
      </c>
      <c r="D295" s="186">
        <v>458136.41740893997</v>
      </c>
      <c r="E295" s="188">
        <v>6473467</v>
      </c>
      <c r="F295" s="189">
        <v>12.849952234389084</v>
      </c>
      <c r="G295" s="187">
        <v>112830.06518790497</v>
      </c>
      <c r="H295" s="186">
        <v>70321</v>
      </c>
      <c r="I295" s="186">
        <v>42509.065187904969</v>
      </c>
      <c r="J295" s="188">
        <v>1496229</v>
      </c>
      <c r="K295" s="190">
        <v>7.5409623251457472</v>
      </c>
      <c r="L295" s="186">
        <v>719007.35222103493</v>
      </c>
      <c r="M295" s="186">
        <v>303380</v>
      </c>
      <c r="N295" s="186">
        <v>415627.35222103493</v>
      </c>
      <c r="O295" s="188">
        <v>4977238</v>
      </c>
      <c r="P295" s="189">
        <v>14.445910607871976</v>
      </c>
      <c r="S295" s="114"/>
      <c r="T295" s="112"/>
      <c r="U295" s="112"/>
    </row>
    <row r="296" spans="1:21" x14ac:dyDescent="0.3">
      <c r="A296" s="176" t="s">
        <v>128</v>
      </c>
      <c r="B296" s="186">
        <v>817763.84660365176</v>
      </c>
      <c r="C296" s="186">
        <v>336891.85684386775</v>
      </c>
      <c r="D296" s="186">
        <v>480871.98975978396</v>
      </c>
      <c r="E296" s="188">
        <v>6508963</v>
      </c>
      <c r="F296" s="189">
        <v>12.5636579375801</v>
      </c>
      <c r="G296" s="187">
        <v>109877.49119452584</v>
      </c>
      <c r="H296" s="186">
        <v>66572</v>
      </c>
      <c r="I296" s="186">
        <v>43305.491194525835</v>
      </c>
      <c r="J296" s="188">
        <v>1501833</v>
      </c>
      <c r="K296" s="190">
        <v>7.3162256518884483</v>
      </c>
      <c r="L296" s="186">
        <v>707886.3554091258</v>
      </c>
      <c r="M296" s="186">
        <v>270319.85684386775</v>
      </c>
      <c r="N296" s="186">
        <v>437566.49856525811</v>
      </c>
      <c r="O296" s="188">
        <v>5007130</v>
      </c>
      <c r="P296" s="189">
        <v>14.137566937729314</v>
      </c>
      <c r="S296" s="114"/>
      <c r="T296" s="112"/>
      <c r="U296" s="112"/>
    </row>
    <row r="297" spans="1:21" x14ac:dyDescent="0.3">
      <c r="A297" s="176" t="s">
        <v>129</v>
      </c>
      <c r="B297" s="186">
        <v>981229.49346473557</v>
      </c>
      <c r="C297" s="186">
        <v>413209.88211616554</v>
      </c>
      <c r="D297" s="186">
        <v>568019.61134856998</v>
      </c>
      <c r="E297" s="188">
        <v>6544346</v>
      </c>
      <c r="F297" s="189">
        <v>14.993545473676601</v>
      </c>
      <c r="G297" s="187">
        <v>170462.36787630754</v>
      </c>
      <c r="H297" s="186">
        <v>95214.925510574787</v>
      </c>
      <c r="I297" s="186">
        <v>75247.442365732757</v>
      </c>
      <c r="J297" s="188">
        <v>1504446</v>
      </c>
      <c r="K297" s="190">
        <v>11.330574036974909</v>
      </c>
      <c r="L297" s="186">
        <v>810767.125588428</v>
      </c>
      <c r="M297" s="186">
        <v>317994.95660559076</v>
      </c>
      <c r="N297" s="186">
        <v>492772.16898283723</v>
      </c>
      <c r="O297" s="188">
        <v>5039900</v>
      </c>
      <c r="P297" s="189">
        <v>16.086968503113713</v>
      </c>
      <c r="S297" s="114"/>
      <c r="T297" s="112"/>
      <c r="U297" s="112"/>
    </row>
    <row r="298" spans="1:21" x14ac:dyDescent="0.3">
      <c r="A298" s="176" t="s">
        <v>130</v>
      </c>
      <c r="B298" s="186">
        <v>804282.01337875309</v>
      </c>
      <c r="C298" s="186">
        <v>335934.95862136804</v>
      </c>
      <c r="D298" s="186">
        <v>468347.05475738505</v>
      </c>
      <c r="E298" s="188">
        <v>6579915</v>
      </c>
      <c r="F298" s="189">
        <v>12.223288802040043</v>
      </c>
      <c r="G298" s="187">
        <v>120199.44596770505</v>
      </c>
      <c r="H298" s="186">
        <v>80529</v>
      </c>
      <c r="I298" s="186">
        <v>39670.44596770504</v>
      </c>
      <c r="J298" s="188">
        <v>1505611</v>
      </c>
      <c r="K298" s="190">
        <v>7.9834330360036594</v>
      </c>
      <c r="L298" s="186">
        <v>684082.5674110481</v>
      </c>
      <c r="M298" s="186">
        <v>255405.95862136804</v>
      </c>
      <c r="N298" s="186">
        <v>428676.60878968</v>
      </c>
      <c r="O298" s="188">
        <v>5074304</v>
      </c>
      <c r="P298" s="189">
        <v>13.481308321516568</v>
      </c>
      <c r="S298" s="114"/>
      <c r="T298" s="112"/>
      <c r="U298" s="112"/>
    </row>
    <row r="299" spans="1:21" x14ac:dyDescent="0.3">
      <c r="A299" s="176" t="s">
        <v>131</v>
      </c>
      <c r="B299" s="186">
        <v>861563.61836305261</v>
      </c>
      <c r="C299" s="186">
        <v>380316</v>
      </c>
      <c r="D299" s="186">
        <v>481247.61836305266</v>
      </c>
      <c r="E299" s="188">
        <v>6615343</v>
      </c>
      <c r="F299" s="189">
        <v>13.023718019807177</v>
      </c>
      <c r="G299" s="187">
        <v>124071.86987859772</v>
      </c>
      <c r="H299" s="186">
        <v>80395</v>
      </c>
      <c r="I299" s="186">
        <v>43676.869878597718</v>
      </c>
      <c r="J299" s="188">
        <v>1506704</v>
      </c>
      <c r="K299" s="190">
        <v>8.2346545757227503</v>
      </c>
      <c r="L299" s="186">
        <v>737491.74848445505</v>
      </c>
      <c r="M299" s="186">
        <v>299921</v>
      </c>
      <c r="N299" s="186">
        <v>437570.74848445499</v>
      </c>
      <c r="O299" s="188">
        <v>5108639</v>
      </c>
      <c r="P299" s="189">
        <v>14.43616878163548</v>
      </c>
      <c r="S299" s="114"/>
      <c r="T299" s="112"/>
      <c r="U299" s="112"/>
    </row>
    <row r="300" spans="1:21" x14ac:dyDescent="0.3">
      <c r="A300" s="176" t="s">
        <v>132</v>
      </c>
      <c r="B300" s="186">
        <v>835404.74046952743</v>
      </c>
      <c r="C300" s="186">
        <v>329237</v>
      </c>
      <c r="D300" s="186">
        <v>506167.74046952743</v>
      </c>
      <c r="E300" s="188">
        <v>6650771</v>
      </c>
      <c r="F300" s="189">
        <v>12.561020977410401</v>
      </c>
      <c r="G300" s="187">
        <v>116796.22283459631</v>
      </c>
      <c r="H300" s="186">
        <v>73373</v>
      </c>
      <c r="I300" s="186">
        <v>43423.222834596309</v>
      </c>
      <c r="J300" s="188">
        <v>1507826</v>
      </c>
      <c r="K300" s="190">
        <v>7.7460013844167896</v>
      </c>
      <c r="L300" s="186">
        <v>718608.51763493114</v>
      </c>
      <c r="M300" s="186">
        <v>255864</v>
      </c>
      <c r="N300" s="186">
        <v>462744.51763493114</v>
      </c>
      <c r="O300" s="188">
        <v>5142945</v>
      </c>
      <c r="P300" s="189">
        <v>13.972704698085071</v>
      </c>
      <c r="S300" s="114"/>
      <c r="T300" s="112"/>
      <c r="U300" s="112"/>
    </row>
    <row r="301" spans="1:21" x14ac:dyDescent="0.3">
      <c r="A301" s="176" t="s">
        <v>133</v>
      </c>
      <c r="B301" s="186">
        <v>992509.65446652763</v>
      </c>
      <c r="C301" s="186">
        <v>408311.79671029572</v>
      </c>
      <c r="D301" s="186">
        <v>584197.85775623191</v>
      </c>
      <c r="E301" s="188">
        <v>6687183</v>
      </c>
      <c r="F301" s="189">
        <v>14.8419693982732</v>
      </c>
      <c r="G301" s="187">
        <v>173315.29845045245</v>
      </c>
      <c r="H301" s="186">
        <v>95576</v>
      </c>
      <c r="I301" s="186">
        <v>77739.298450452436</v>
      </c>
      <c r="J301" s="188">
        <v>1512017</v>
      </c>
      <c r="K301" s="190">
        <v>11.462523136343867</v>
      </c>
      <c r="L301" s="186">
        <v>819194.35601607512</v>
      </c>
      <c r="M301" s="186">
        <v>312735.79671029572</v>
      </c>
      <c r="N301" s="186">
        <v>506458.5593057794</v>
      </c>
      <c r="O301" s="188">
        <v>5175166</v>
      </c>
      <c r="P301" s="189">
        <v>15.829334866090772</v>
      </c>
      <c r="S301" s="114"/>
      <c r="T301" s="112"/>
      <c r="U301" s="112"/>
    </row>
    <row r="302" spans="1:21" x14ac:dyDescent="0.3">
      <c r="A302" s="176" t="s">
        <v>134</v>
      </c>
      <c r="B302" s="186">
        <v>813622.13723348628</v>
      </c>
      <c r="C302" s="186">
        <v>321995.20387579757</v>
      </c>
      <c r="D302" s="186">
        <v>491626.93335768871</v>
      </c>
      <c r="E302" s="188">
        <v>6723718</v>
      </c>
      <c r="F302" s="189">
        <v>12.100777237140022</v>
      </c>
      <c r="G302" s="187">
        <v>110113.36606054845</v>
      </c>
      <c r="H302" s="186">
        <v>70216.432702859718</v>
      </c>
      <c r="I302" s="186">
        <v>39896.933357688729</v>
      </c>
      <c r="J302" s="188">
        <v>1517743</v>
      </c>
      <c r="K302" s="190">
        <v>7.2550732278487491</v>
      </c>
      <c r="L302" s="186">
        <v>703508.77117293794</v>
      </c>
      <c r="M302" s="186">
        <v>251778.77117293788</v>
      </c>
      <c r="N302" s="186">
        <v>451730</v>
      </c>
      <c r="O302" s="188">
        <v>5205975</v>
      </c>
      <c r="P302" s="189">
        <v>13.513487313575995</v>
      </c>
      <c r="S302" s="114"/>
      <c r="T302" s="112"/>
      <c r="U302" s="112"/>
    </row>
    <row r="303" spans="1:21" x14ac:dyDescent="0.3">
      <c r="A303" s="176" t="s">
        <v>135</v>
      </c>
      <c r="B303" s="186">
        <v>797982.09228251362</v>
      </c>
      <c r="C303" s="186">
        <v>331653</v>
      </c>
      <c r="D303" s="186">
        <v>466329.09228251362</v>
      </c>
      <c r="E303" s="188">
        <v>6760447</v>
      </c>
      <c r="F303" s="189">
        <v>11.803688310588244</v>
      </c>
      <c r="G303" s="187">
        <v>104830.1150324441</v>
      </c>
      <c r="H303" s="186">
        <v>68179</v>
      </c>
      <c r="I303" s="186">
        <v>36651.115032444097</v>
      </c>
      <c r="J303" s="188">
        <v>1523501</v>
      </c>
      <c r="K303" s="190">
        <v>6.8808694600426321</v>
      </c>
      <c r="L303" s="186">
        <v>693151.9772500695</v>
      </c>
      <c r="M303" s="186">
        <v>263474</v>
      </c>
      <c r="N303" s="186">
        <v>429677.9772500695</v>
      </c>
      <c r="O303" s="188">
        <v>5236946</v>
      </c>
      <c r="P303" s="189">
        <v>13.235805319552075</v>
      </c>
      <c r="S303" s="114"/>
      <c r="T303" s="112"/>
      <c r="U303" s="112"/>
    </row>
    <row r="304" spans="1:21" x14ac:dyDescent="0.3">
      <c r="A304" s="176" t="s">
        <v>136</v>
      </c>
      <c r="B304" s="186">
        <v>825094.77539603482</v>
      </c>
      <c r="C304" s="186">
        <v>325761.52838178619</v>
      </c>
      <c r="D304" s="186">
        <v>499333.24701424863</v>
      </c>
      <c r="E304" s="188">
        <v>6797079</v>
      </c>
      <c r="F304" s="189">
        <v>12.138961094847284</v>
      </c>
      <c r="G304" s="187">
        <v>106618.48559139733</v>
      </c>
      <c r="H304" s="186">
        <v>62870</v>
      </c>
      <c r="I304" s="186">
        <v>43748.48559139733</v>
      </c>
      <c r="J304" s="188">
        <v>1529218</v>
      </c>
      <c r="K304" s="190">
        <v>6.9720919837065303</v>
      </c>
      <c r="L304" s="186">
        <v>718476.28980463743</v>
      </c>
      <c r="M304" s="186">
        <v>262891.52838178619</v>
      </c>
      <c r="N304" s="186">
        <v>455584.7614228513</v>
      </c>
      <c r="O304" s="188">
        <v>5267861</v>
      </c>
      <c r="P304" s="189">
        <v>13.638861955633178</v>
      </c>
      <c r="S304" s="114"/>
      <c r="T304" s="112"/>
      <c r="U304" s="112"/>
    </row>
    <row r="305" spans="1:21" x14ac:dyDescent="0.3">
      <c r="A305" s="176" t="s">
        <v>137</v>
      </c>
      <c r="B305" s="186">
        <v>1038001.2660561067</v>
      </c>
      <c r="C305" s="186">
        <v>435800.05619575386</v>
      </c>
      <c r="D305" s="186">
        <v>602201.2098603528</v>
      </c>
      <c r="E305" s="188">
        <v>6829102</v>
      </c>
      <c r="F305" s="189">
        <v>15.199674365035207</v>
      </c>
      <c r="G305" s="187">
        <v>173330.47479660914</v>
      </c>
      <c r="H305" s="186">
        <v>104927.59976617304</v>
      </c>
      <c r="I305" s="186">
        <v>68402.875030436087</v>
      </c>
      <c r="J305" s="188">
        <v>1533040</v>
      </c>
      <c r="K305" s="190">
        <v>11.306324348784711</v>
      </c>
      <c r="L305" s="186">
        <v>864670.79125949752</v>
      </c>
      <c r="M305" s="186">
        <v>330872.45642958081</v>
      </c>
      <c r="N305" s="186">
        <v>533798.33482991671</v>
      </c>
      <c r="O305" s="188">
        <v>5296062</v>
      </c>
      <c r="P305" s="189">
        <v>16.326674258335675</v>
      </c>
      <c r="S305" s="114"/>
      <c r="T305" s="112"/>
      <c r="U305" s="112"/>
    </row>
    <row r="306" spans="1:21" x14ac:dyDescent="0.3">
      <c r="A306" s="176" t="s">
        <v>138</v>
      </c>
      <c r="B306" s="186">
        <v>888197.01278244029</v>
      </c>
      <c r="C306" s="186">
        <v>374506.6460925393</v>
      </c>
      <c r="D306" s="186">
        <v>513690.36668990098</v>
      </c>
      <c r="E306" s="188">
        <v>6858782</v>
      </c>
      <c r="F306" s="189">
        <v>12.949777566664755</v>
      </c>
      <c r="G306" s="187">
        <v>122353.60386392139</v>
      </c>
      <c r="H306" s="186">
        <v>77060</v>
      </c>
      <c r="I306" s="186">
        <v>45293.603863921388</v>
      </c>
      <c r="J306" s="188">
        <v>1535937</v>
      </c>
      <c r="K306" s="190">
        <v>7.9660561509958674</v>
      </c>
      <c r="L306" s="186">
        <v>765843.40891851892</v>
      </c>
      <c r="M306" s="186">
        <v>297446.6460925393</v>
      </c>
      <c r="N306" s="186">
        <v>468396.76282597962</v>
      </c>
      <c r="O306" s="188">
        <v>5322845</v>
      </c>
      <c r="P306" s="189">
        <v>14.387858540282854</v>
      </c>
      <c r="S306" s="114"/>
      <c r="T306" s="112"/>
      <c r="U306" s="112"/>
    </row>
    <row r="307" spans="1:21" x14ac:dyDescent="0.3">
      <c r="A307" s="176" t="s">
        <v>139</v>
      </c>
      <c r="B307" s="186">
        <v>881137.11753523839</v>
      </c>
      <c r="C307" s="186">
        <v>368982.03571541654</v>
      </c>
      <c r="D307" s="186">
        <v>512155.08181982185</v>
      </c>
      <c r="E307" s="188">
        <v>6888760</v>
      </c>
      <c r="F307" s="189">
        <v>12.790939407603666</v>
      </c>
      <c r="G307" s="187">
        <v>121025.08181982183</v>
      </c>
      <c r="H307" s="186">
        <v>73275</v>
      </c>
      <c r="I307" s="186">
        <v>47750.081819821833</v>
      </c>
      <c r="J307" s="188">
        <v>1538868</v>
      </c>
      <c r="K307" s="190">
        <v>7.8645525035169905</v>
      </c>
      <c r="L307" s="186">
        <v>760112.03571541654</v>
      </c>
      <c r="M307" s="186">
        <v>295707.03571541654</v>
      </c>
      <c r="N307" s="186">
        <v>464405</v>
      </c>
      <c r="O307" s="188">
        <v>5349892</v>
      </c>
      <c r="P307" s="189">
        <v>14.20798841762444</v>
      </c>
      <c r="S307" s="114"/>
      <c r="T307" s="112"/>
      <c r="U307" s="112"/>
    </row>
    <row r="308" spans="1:21" ht="15.75" customHeight="1" x14ac:dyDescent="0.3">
      <c r="A308" s="176" t="s">
        <v>140</v>
      </c>
      <c r="B308" s="186">
        <v>896014.37287533609</v>
      </c>
      <c r="C308" s="186">
        <v>360199.72036348615</v>
      </c>
      <c r="D308" s="186">
        <v>535814.65251184988</v>
      </c>
      <c r="E308" s="188">
        <v>6918572</v>
      </c>
      <c r="F308" s="189">
        <v>12.950857097032973</v>
      </c>
      <c r="G308" s="187">
        <v>114377.31092354088</v>
      </c>
      <c r="H308" s="186">
        <v>66721</v>
      </c>
      <c r="I308" s="186">
        <v>47656.310923540877</v>
      </c>
      <c r="J308" s="188">
        <v>1541835</v>
      </c>
      <c r="K308" s="190">
        <v>7.418258822996032</v>
      </c>
      <c r="L308" s="186">
        <v>781637.06195179513</v>
      </c>
      <c r="M308" s="186">
        <v>293478.72036348615</v>
      </c>
      <c r="N308" s="186">
        <v>488158.34158830903</v>
      </c>
      <c r="O308" s="188">
        <v>5376737</v>
      </c>
      <c r="P308" s="189">
        <v>14.537386930991699</v>
      </c>
      <c r="S308" s="114"/>
      <c r="T308" s="112"/>
      <c r="U308" s="112"/>
    </row>
    <row r="309" spans="1:21" ht="26.25" customHeight="1" x14ac:dyDescent="0.3">
      <c r="A309" s="176" t="s">
        <v>141</v>
      </c>
      <c r="B309" s="186">
        <v>1058554.6733168145</v>
      </c>
      <c r="C309" s="186">
        <v>455053.75711492985</v>
      </c>
      <c r="D309" s="186">
        <v>603500.91620188463</v>
      </c>
      <c r="E309" s="188">
        <v>6944311</v>
      </c>
      <c r="F309" s="189">
        <v>15.24348021447793</v>
      </c>
      <c r="G309" s="187">
        <v>176327.50954869855</v>
      </c>
      <c r="H309" s="186">
        <v>95647.593346813883</v>
      </c>
      <c r="I309" s="186">
        <v>80679.916201884655</v>
      </c>
      <c r="J309" s="188">
        <v>1542656</v>
      </c>
      <c r="K309" s="190">
        <v>11.430125027789641</v>
      </c>
      <c r="L309" s="186">
        <v>882227.16376811592</v>
      </c>
      <c r="M309" s="186">
        <v>359406.16376811592</v>
      </c>
      <c r="N309" s="186">
        <v>522821</v>
      </c>
      <c r="O309" s="188">
        <v>5401655</v>
      </c>
      <c r="P309" s="189">
        <v>16.332534450425211</v>
      </c>
      <c r="S309" s="114"/>
      <c r="T309" s="112"/>
      <c r="U309" s="112"/>
    </row>
    <row r="310" spans="1:21" x14ac:dyDescent="0.3">
      <c r="A310" s="176" t="s">
        <v>142</v>
      </c>
      <c r="B310" s="186">
        <v>970017.18159427564</v>
      </c>
      <c r="C310" s="186">
        <v>415961.42375293531</v>
      </c>
      <c r="D310" s="186">
        <v>554055.75784134027</v>
      </c>
      <c r="E310" s="188">
        <v>6968374</v>
      </c>
      <c r="F310" s="189">
        <v>13.920280134135677</v>
      </c>
      <c r="G310" s="187">
        <v>130634.52553744003</v>
      </c>
      <c r="H310" s="186">
        <v>81475</v>
      </c>
      <c r="I310" s="186">
        <v>49159.525537440022</v>
      </c>
      <c r="J310" s="188">
        <v>1542464</v>
      </c>
      <c r="K310" s="190">
        <v>8.4692106614767049</v>
      </c>
      <c r="L310" s="186">
        <v>839382.65605683555</v>
      </c>
      <c r="M310" s="186">
        <v>334486.42375293531</v>
      </c>
      <c r="N310" s="186">
        <v>504896.23230390029</v>
      </c>
      <c r="O310" s="188">
        <v>5425910</v>
      </c>
      <c r="P310" s="189">
        <v>15.469896405521572</v>
      </c>
      <c r="S310" s="114"/>
      <c r="T310" s="112"/>
      <c r="U310" s="112"/>
    </row>
    <row r="311" spans="1:21" x14ac:dyDescent="0.3">
      <c r="A311" s="176" t="s">
        <v>143</v>
      </c>
      <c r="B311" s="186">
        <v>936157.15223814652</v>
      </c>
      <c r="C311" s="186">
        <v>392171.30602302926</v>
      </c>
      <c r="D311" s="186">
        <v>543985.84621511726</v>
      </c>
      <c r="E311" s="188">
        <v>6992414</v>
      </c>
      <c r="F311" s="189">
        <v>13.388182568110906</v>
      </c>
      <c r="G311" s="187">
        <v>117524.84621511717</v>
      </c>
      <c r="H311" s="186">
        <v>66490</v>
      </c>
      <c r="I311" s="186">
        <v>51034.84621511717</v>
      </c>
      <c r="J311" s="188">
        <v>1542236</v>
      </c>
      <c r="K311" s="190">
        <v>7.6204190678415733</v>
      </c>
      <c r="L311" s="186">
        <v>818632.30602302926</v>
      </c>
      <c r="M311" s="186">
        <v>325681.30602302926</v>
      </c>
      <c r="N311" s="186">
        <v>492951</v>
      </c>
      <c r="O311" s="188">
        <v>5450178</v>
      </c>
      <c r="P311" s="189">
        <v>15.020285686504719</v>
      </c>
      <c r="S311" s="114"/>
      <c r="T311" s="112"/>
      <c r="U311" s="112"/>
    </row>
    <row r="312" spans="1:21" x14ac:dyDescent="0.3">
      <c r="A312" s="176" t="s">
        <v>144</v>
      </c>
      <c r="B312" s="186">
        <v>974088.72695009713</v>
      </c>
      <c r="C312" s="186">
        <v>419277.32884146122</v>
      </c>
      <c r="D312" s="186">
        <v>554811.39810863591</v>
      </c>
      <c r="E312" s="188">
        <v>7016368</v>
      </c>
      <c r="F312" s="189">
        <v>13.883090609701446</v>
      </c>
      <c r="G312" s="187">
        <v>120446.59120800599</v>
      </c>
      <c r="H312" s="186">
        <v>60520</v>
      </c>
      <c r="I312" s="186">
        <v>59926.591208005993</v>
      </c>
      <c r="J312" s="188">
        <v>1542089</v>
      </c>
      <c r="K312" s="190">
        <v>7.8106121765997933</v>
      </c>
      <c r="L312" s="186">
        <v>853642.13574209111</v>
      </c>
      <c r="M312" s="186">
        <v>358757.32884146122</v>
      </c>
      <c r="N312" s="186">
        <v>494884.80690062989</v>
      </c>
      <c r="O312" s="188">
        <v>5474279</v>
      </c>
      <c r="P312" s="189">
        <v>15.59369070780081</v>
      </c>
      <c r="S312" s="114"/>
      <c r="T312" s="112"/>
      <c r="U312" s="112"/>
    </row>
    <row r="313" spans="1:21" x14ac:dyDescent="0.3">
      <c r="A313" s="176" t="s">
        <v>145</v>
      </c>
      <c r="B313" s="186">
        <v>1131257.372894454</v>
      </c>
      <c r="C313" s="186">
        <v>502562.6277438043</v>
      </c>
      <c r="D313" s="186">
        <v>628694.7451506498</v>
      </c>
      <c r="E313" s="188">
        <v>7045916</v>
      </c>
      <c r="F313" s="189">
        <v>16.055504676673042</v>
      </c>
      <c r="G313" s="187">
        <v>178445.23213929427</v>
      </c>
      <c r="H313" s="186">
        <v>96456</v>
      </c>
      <c r="I313" s="186">
        <v>81989.232139294283</v>
      </c>
      <c r="J313" s="188">
        <v>1547292</v>
      </c>
      <c r="K313" s="190">
        <v>11.532744442503049</v>
      </c>
      <c r="L313" s="186">
        <v>952812.14075515978</v>
      </c>
      <c r="M313" s="186">
        <v>406106.6277438043</v>
      </c>
      <c r="N313" s="186">
        <v>546705.51301135554</v>
      </c>
      <c r="O313" s="188">
        <v>5498624</v>
      </c>
      <c r="P313" s="189">
        <v>17.328192303295513</v>
      </c>
      <c r="S313" s="114"/>
      <c r="T313" s="112"/>
      <c r="U313" s="112"/>
    </row>
    <row r="314" spans="1:21" x14ac:dyDescent="0.3">
      <c r="A314" s="176" t="s">
        <v>146</v>
      </c>
      <c r="B314" s="186">
        <v>945379.33585786389</v>
      </c>
      <c r="C314" s="186">
        <v>401170</v>
      </c>
      <c r="D314" s="186">
        <v>544209.33585786389</v>
      </c>
      <c r="E314" s="188">
        <v>7078427</v>
      </c>
      <c r="F314" s="189">
        <v>13.355782801148672</v>
      </c>
      <c r="G314" s="187">
        <v>117733.209431047</v>
      </c>
      <c r="H314" s="186">
        <v>62293</v>
      </c>
      <c r="I314" s="186">
        <v>55440.209431046998</v>
      </c>
      <c r="J314" s="188">
        <v>1555335</v>
      </c>
      <c r="K314" s="190">
        <v>7.5696367297750644</v>
      </c>
      <c r="L314" s="186">
        <v>827646.12642681692</v>
      </c>
      <c r="M314" s="186">
        <v>338877</v>
      </c>
      <c r="N314" s="186">
        <v>488769.12642681692</v>
      </c>
      <c r="O314" s="188">
        <v>5523092</v>
      </c>
      <c r="P314" s="189">
        <v>14.985195365690396</v>
      </c>
      <c r="S314" s="114"/>
      <c r="T314" s="112"/>
      <c r="U314" s="112"/>
    </row>
    <row r="315" spans="1:21" x14ac:dyDescent="0.3">
      <c r="A315" s="176" t="s">
        <v>147</v>
      </c>
      <c r="B315" s="186">
        <v>950744.98266008159</v>
      </c>
      <c r="C315" s="186">
        <v>430572</v>
      </c>
      <c r="D315" s="186">
        <v>520172.98266008159</v>
      </c>
      <c r="E315" s="188">
        <v>7110781</v>
      </c>
      <c r="F315" s="189">
        <v>13.370472001037321</v>
      </c>
      <c r="G315" s="187">
        <v>110445.14766120868</v>
      </c>
      <c r="H315" s="186">
        <v>64855</v>
      </c>
      <c r="I315" s="186">
        <v>45590.147661208684</v>
      </c>
      <c r="J315" s="188">
        <v>1563282</v>
      </c>
      <c r="K315" s="190">
        <v>7.0649535823484628</v>
      </c>
      <c r="L315" s="186">
        <v>840299.83499887295</v>
      </c>
      <c r="M315" s="186">
        <v>365717</v>
      </c>
      <c r="N315" s="186">
        <v>474582.83499887295</v>
      </c>
      <c r="O315" s="188">
        <v>5547499</v>
      </c>
      <c r="P315" s="189">
        <v>15.147363433483681</v>
      </c>
      <c r="S315" s="114"/>
      <c r="T315" s="112"/>
      <c r="U315" s="112"/>
    </row>
    <row r="316" spans="1:21" x14ac:dyDescent="0.3">
      <c r="A316" s="176" t="s">
        <v>148</v>
      </c>
      <c r="B316" s="186">
        <v>960470.50704124919</v>
      </c>
      <c r="C316" s="186">
        <v>409243.55157767329</v>
      </c>
      <c r="D316" s="186">
        <v>551226.9554635759</v>
      </c>
      <c r="E316" s="188">
        <v>7143214</v>
      </c>
      <c r="F316" s="189">
        <v>13.445915340647069</v>
      </c>
      <c r="G316" s="187">
        <v>110414.95546357594</v>
      </c>
      <c r="H316" s="186">
        <v>65459</v>
      </c>
      <c r="I316" s="186">
        <v>44955.955463575941</v>
      </c>
      <c r="J316" s="188">
        <v>1571276</v>
      </c>
      <c r="K316" s="190">
        <v>7.0270885231859923</v>
      </c>
      <c r="L316" s="186">
        <v>850055.55157767329</v>
      </c>
      <c r="M316" s="186">
        <v>343784.55157767329</v>
      </c>
      <c r="N316" s="186">
        <v>506271</v>
      </c>
      <c r="O316" s="188">
        <v>5571938</v>
      </c>
      <c r="P316" s="189">
        <v>15.256012388825454</v>
      </c>
      <c r="S316" s="114"/>
      <c r="T316" s="112"/>
      <c r="U316" s="112"/>
    </row>
    <row r="317" spans="1:21" x14ac:dyDescent="0.3">
      <c r="A317" s="176" t="s">
        <v>149</v>
      </c>
      <c r="B317" s="186">
        <v>1109557.5108800607</v>
      </c>
      <c r="C317" s="186">
        <v>470984.99679985084</v>
      </c>
      <c r="D317" s="186">
        <v>638572.51408020989</v>
      </c>
      <c r="E317" s="188">
        <v>7166932</v>
      </c>
      <c r="F317" s="189">
        <v>15.48162464608372</v>
      </c>
      <c r="G317" s="187">
        <v>162925.218267377</v>
      </c>
      <c r="H317" s="186">
        <v>87246.996799850866</v>
      </c>
      <c r="I317" s="186">
        <v>75678.221467526149</v>
      </c>
      <c r="J317" s="188">
        <v>1575898</v>
      </c>
      <c r="K317" s="190">
        <v>10.33856368035095</v>
      </c>
      <c r="L317" s="186">
        <v>946632.29261268384</v>
      </c>
      <c r="M317" s="186">
        <v>383738</v>
      </c>
      <c r="N317" s="186">
        <v>562894.29261268384</v>
      </c>
      <c r="O317" s="188">
        <v>5591034</v>
      </c>
      <c r="P317" s="189">
        <v>16.931256232973791</v>
      </c>
      <c r="S317" s="114"/>
      <c r="T317" s="112"/>
      <c r="U317" s="112"/>
    </row>
    <row r="318" spans="1:21" x14ac:dyDescent="0.3">
      <c r="A318" s="176" t="s">
        <v>150</v>
      </c>
      <c r="B318" s="186">
        <v>931410.85743662133</v>
      </c>
      <c r="C318" s="186">
        <v>401339</v>
      </c>
      <c r="D318" s="186">
        <v>530071.85743662133</v>
      </c>
      <c r="E318" s="188">
        <v>7185999</v>
      </c>
      <c r="F318" s="189">
        <v>12.96146656069144</v>
      </c>
      <c r="G318" s="187">
        <v>114727.90568934506</v>
      </c>
      <c r="H318" s="186">
        <v>66404</v>
      </c>
      <c r="I318" s="186">
        <v>48323.905689345062</v>
      </c>
      <c r="J318" s="188">
        <v>1578835</v>
      </c>
      <c r="K318" s="190">
        <v>7.2666178346277519</v>
      </c>
      <c r="L318" s="186">
        <v>816682.95174727635</v>
      </c>
      <c r="M318" s="186">
        <v>334935</v>
      </c>
      <c r="N318" s="186">
        <v>481747.9517472763</v>
      </c>
      <c r="O318" s="188">
        <v>5607164</v>
      </c>
      <c r="P318" s="189">
        <v>14.56499135297766</v>
      </c>
      <c r="S318" s="114"/>
      <c r="T318" s="112"/>
      <c r="U318" s="112"/>
    </row>
    <row r="319" spans="1:21" x14ac:dyDescent="0.3">
      <c r="A319" s="176" t="s">
        <v>151</v>
      </c>
      <c r="B319" s="186">
        <v>915998.0536977069</v>
      </c>
      <c r="C319" s="186">
        <v>402938</v>
      </c>
      <c r="D319" s="186">
        <v>513060.05369770684</v>
      </c>
      <c r="E319" s="188">
        <v>7205212</v>
      </c>
      <c r="F319" s="189">
        <v>12.712992396305713</v>
      </c>
      <c r="G319" s="187">
        <v>95648.813954071957</v>
      </c>
      <c r="H319" s="186">
        <v>50798</v>
      </c>
      <c r="I319" s="186">
        <v>44850.813954071949</v>
      </c>
      <c r="J319" s="188">
        <v>1581826</v>
      </c>
      <c r="K319" s="190">
        <v>6.0467342143871683</v>
      </c>
      <c r="L319" s="186">
        <v>820349.23974363483</v>
      </c>
      <c r="M319" s="186">
        <v>352140</v>
      </c>
      <c r="N319" s="186">
        <v>468209.23974363488</v>
      </c>
      <c r="O319" s="188">
        <v>5623386</v>
      </c>
      <c r="P319" s="189">
        <v>14.588172317241513</v>
      </c>
      <c r="S319" s="114"/>
      <c r="T319" s="112"/>
      <c r="U319" s="112"/>
    </row>
    <row r="320" spans="1:21" x14ac:dyDescent="0.3">
      <c r="A320" s="176" t="s">
        <v>152</v>
      </c>
      <c r="B320" s="186">
        <v>955992.93424550095</v>
      </c>
      <c r="C320" s="186">
        <v>401605</v>
      </c>
      <c r="D320" s="186">
        <v>554387.93424550095</v>
      </c>
      <c r="E320" s="188">
        <v>7224304</v>
      </c>
      <c r="F320" s="189">
        <v>13.233010878909592</v>
      </c>
      <c r="G320" s="187">
        <v>105558.04723512928</v>
      </c>
      <c r="H320" s="186">
        <v>60523</v>
      </c>
      <c r="I320" s="186">
        <v>45035.047235129277</v>
      </c>
      <c r="J320" s="188">
        <v>1584723</v>
      </c>
      <c r="K320" s="190">
        <v>6.6609778008604206</v>
      </c>
      <c r="L320" s="186">
        <v>850434.88701037166</v>
      </c>
      <c r="M320" s="186">
        <v>341082</v>
      </c>
      <c r="N320" s="186">
        <v>509352.88701037166</v>
      </c>
      <c r="O320" s="188">
        <v>5639581</v>
      </c>
      <c r="P320" s="189">
        <v>15.079753035028165</v>
      </c>
      <c r="S320" s="114"/>
      <c r="T320" s="112"/>
      <c r="U320" s="112"/>
    </row>
    <row r="321" spans="1:21" x14ac:dyDescent="0.3">
      <c r="A321" s="176" t="s">
        <v>153</v>
      </c>
      <c r="B321" s="186">
        <v>1161598.5431735332</v>
      </c>
      <c r="C321" s="186">
        <v>528974.12737230153</v>
      </c>
      <c r="D321" s="186">
        <v>632624.41580123163</v>
      </c>
      <c r="E321" s="188">
        <v>7234380</v>
      </c>
      <c r="F321" s="189">
        <v>16.056642631069053</v>
      </c>
      <c r="G321" s="187">
        <v>153292.18659400017</v>
      </c>
      <c r="H321" s="186">
        <v>82447</v>
      </c>
      <c r="I321" s="186">
        <v>70845.186594000173</v>
      </c>
      <c r="J321" s="188">
        <v>1581643</v>
      </c>
      <c r="K321" s="190">
        <v>9.6919587159681537</v>
      </c>
      <c r="L321" s="186">
        <v>1008306.356579533</v>
      </c>
      <c r="M321" s="186">
        <v>446527.12737230153</v>
      </c>
      <c r="N321" s="186">
        <v>561779.22920723143</v>
      </c>
      <c r="O321" s="188">
        <v>5652737</v>
      </c>
      <c r="P321" s="189">
        <v>17.837489283147846</v>
      </c>
      <c r="S321" s="114"/>
      <c r="T321" s="112"/>
      <c r="U321" s="112"/>
    </row>
    <row r="322" spans="1:21" x14ac:dyDescent="0.3">
      <c r="A322" s="176" t="s">
        <v>154</v>
      </c>
      <c r="B322" s="186">
        <v>991902.49099161709</v>
      </c>
      <c r="C322" s="186">
        <v>494873.09977065609</v>
      </c>
      <c r="D322" s="186">
        <v>497029.391220961</v>
      </c>
      <c r="E322" s="188">
        <v>7239831</v>
      </c>
      <c r="F322" s="189">
        <v>13.700630456589625</v>
      </c>
      <c r="G322" s="187">
        <v>100539.99141808601</v>
      </c>
      <c r="H322" s="186">
        <v>59956</v>
      </c>
      <c r="I322" s="186">
        <v>40583.991418086007</v>
      </c>
      <c r="J322" s="188">
        <v>1575626</v>
      </c>
      <c r="K322" s="190">
        <v>6.3809553420726752</v>
      </c>
      <c r="L322" s="186">
        <v>891362.49957353109</v>
      </c>
      <c r="M322" s="186">
        <v>434917.09977065609</v>
      </c>
      <c r="N322" s="186">
        <v>456445.39980287501</v>
      </c>
      <c r="O322" s="188">
        <v>5664205</v>
      </c>
      <c r="P322" s="189">
        <v>15.736762697916673</v>
      </c>
      <c r="S322" s="114"/>
      <c r="T322" s="112"/>
      <c r="U322" s="112"/>
    </row>
    <row r="323" spans="1:21" x14ac:dyDescent="0.3">
      <c r="A323" s="176" t="s">
        <v>155</v>
      </c>
      <c r="B323" s="186">
        <v>1045016.0153894769</v>
      </c>
      <c r="C323" s="186">
        <v>547890.3552766986</v>
      </c>
      <c r="D323" s="186">
        <v>497125.66011277837</v>
      </c>
      <c r="E323" s="188">
        <v>7245338</v>
      </c>
      <c r="F323" s="189">
        <v>14.42328867734641</v>
      </c>
      <c r="G323" s="187">
        <v>98417.684849733487</v>
      </c>
      <c r="H323" s="186">
        <v>57932</v>
      </c>
      <c r="I323" s="186">
        <v>40485.684849733487</v>
      </c>
      <c r="J323" s="188">
        <v>1569613</v>
      </c>
      <c r="K323" s="190">
        <v>6.2701879284723994</v>
      </c>
      <c r="L323" s="186">
        <v>946598.33053974342</v>
      </c>
      <c r="M323" s="186">
        <v>489958.3552766986</v>
      </c>
      <c r="N323" s="186">
        <v>456639.97526304488</v>
      </c>
      <c r="O323" s="188">
        <v>5675725</v>
      </c>
      <c r="P323" s="189">
        <v>16.678016121988705</v>
      </c>
      <c r="S323" s="114"/>
      <c r="T323" s="112"/>
      <c r="U323" s="112"/>
    </row>
    <row r="324" spans="1:21" x14ac:dyDescent="0.3">
      <c r="A324" s="176" t="s">
        <v>156</v>
      </c>
      <c r="B324" s="186">
        <v>1085746.1482722892</v>
      </c>
      <c r="C324" s="186">
        <v>540083.27521708526</v>
      </c>
      <c r="D324" s="186">
        <v>545662.87305520393</v>
      </c>
      <c r="E324" s="188">
        <v>7250999</v>
      </c>
      <c r="F324" s="189">
        <v>14.973745662801624</v>
      </c>
      <c r="G324" s="187">
        <v>103672.8003790495</v>
      </c>
      <c r="H324" s="186">
        <v>53444</v>
      </c>
      <c r="I324" s="186">
        <v>50228.800379049499</v>
      </c>
      <c r="J324" s="188">
        <v>1563665</v>
      </c>
      <c r="K324" s="190">
        <v>6.630115809911298</v>
      </c>
      <c r="L324" s="186">
        <v>982073.3478932397</v>
      </c>
      <c r="M324" s="186">
        <v>486639.27521708526</v>
      </c>
      <c r="N324" s="186">
        <v>495434.07267615444</v>
      </c>
      <c r="O324" s="188">
        <v>5687334</v>
      </c>
      <c r="P324" s="189">
        <v>17.267727689164023</v>
      </c>
      <c r="S324" s="114"/>
      <c r="T324" s="112"/>
      <c r="U324" s="112"/>
    </row>
    <row r="325" spans="1:21" x14ac:dyDescent="0.3">
      <c r="A325" s="176" t="s">
        <v>157</v>
      </c>
      <c r="B325" s="186">
        <v>1249426.0829836484</v>
      </c>
      <c r="C325" s="186">
        <v>624509.92733816151</v>
      </c>
      <c r="D325" s="186">
        <v>624916.1556454869</v>
      </c>
      <c r="E325" s="188">
        <v>7262538</v>
      </c>
      <c r="F325" s="189">
        <v>17.203711470888667</v>
      </c>
      <c r="G325" s="187">
        <v>126564.70446337866</v>
      </c>
      <c r="H325" s="186">
        <v>62008</v>
      </c>
      <c r="I325" s="186">
        <v>64556.704463378657</v>
      </c>
      <c r="J325" s="188">
        <v>1558691</v>
      </c>
      <c r="K325" s="190">
        <v>8.1199355397175363</v>
      </c>
      <c r="L325" s="186">
        <v>1122861.3785202699</v>
      </c>
      <c r="M325" s="186">
        <v>562501.92733816151</v>
      </c>
      <c r="N325" s="186">
        <v>560359.45118210826</v>
      </c>
      <c r="O325" s="188">
        <v>5703847</v>
      </c>
      <c r="P325" s="189">
        <v>19.686036082669641</v>
      </c>
      <c r="S325" s="114"/>
      <c r="T325" s="112"/>
      <c r="U325" s="112"/>
    </row>
    <row r="326" spans="1:21" x14ac:dyDescent="0.3">
      <c r="A326" s="176" t="s">
        <v>158</v>
      </c>
      <c r="B326" s="186">
        <v>1051227.0902842451</v>
      </c>
      <c r="C326" s="186">
        <v>533491.43236822449</v>
      </c>
      <c r="D326" s="186">
        <v>517735.6579160206</v>
      </c>
      <c r="E326" s="188">
        <v>7277087</v>
      </c>
      <c r="F326" s="189">
        <v>14.445712828282046</v>
      </c>
      <c r="G326" s="187">
        <v>84425.410556726565</v>
      </c>
      <c r="H326" s="186">
        <v>49340</v>
      </c>
      <c r="I326" s="186">
        <v>35085.410556726565</v>
      </c>
      <c r="J326" s="188">
        <v>1554417</v>
      </c>
      <c r="K326" s="190">
        <v>5.4313231621068585</v>
      </c>
      <c r="L326" s="186">
        <v>966801.67972751847</v>
      </c>
      <c r="M326" s="186">
        <v>484151.43236822443</v>
      </c>
      <c r="N326" s="186">
        <v>482650.24735929398</v>
      </c>
      <c r="O326" s="188">
        <v>5722670</v>
      </c>
      <c r="P326" s="189">
        <v>16.894241319655308</v>
      </c>
      <c r="S326" s="114"/>
      <c r="T326" s="112"/>
      <c r="U326" s="112"/>
    </row>
    <row r="327" spans="1:21" x14ac:dyDescent="0.3">
      <c r="A327" s="176" t="s">
        <v>159</v>
      </c>
      <c r="B327" s="186">
        <v>1074194.6975441407</v>
      </c>
      <c r="C327" s="186">
        <v>551111.03876179247</v>
      </c>
      <c r="D327" s="186">
        <v>523083.65878234821</v>
      </c>
      <c r="E327" s="188">
        <v>7291831</v>
      </c>
      <c r="F327" s="189">
        <v>14.731480989399518</v>
      </c>
      <c r="G327" s="187">
        <v>77435.658782348197</v>
      </c>
      <c r="H327" s="186">
        <v>46291</v>
      </c>
      <c r="I327" s="186">
        <v>31144.6587823482</v>
      </c>
      <c r="J327" s="188">
        <v>1550077</v>
      </c>
      <c r="K327" s="190">
        <v>4.9956007851447506</v>
      </c>
      <c r="L327" s="186">
        <v>996759.03876179247</v>
      </c>
      <c r="M327" s="186">
        <v>504820.03876179253</v>
      </c>
      <c r="N327" s="186">
        <v>491939</v>
      </c>
      <c r="O327" s="188">
        <v>5741754</v>
      </c>
      <c r="P327" s="189">
        <v>17.359835317949749</v>
      </c>
      <c r="S327" s="114"/>
      <c r="T327" s="112"/>
      <c r="U327" s="112"/>
    </row>
    <row r="328" spans="1:21" x14ac:dyDescent="0.3">
      <c r="A328" s="176" t="s">
        <v>160</v>
      </c>
      <c r="B328" s="186">
        <v>1031403.7149869775</v>
      </c>
      <c r="C328" s="186">
        <v>504986.03075705504</v>
      </c>
      <c r="D328" s="186">
        <v>526417.68422992248</v>
      </c>
      <c r="E328" s="188">
        <v>7306442</v>
      </c>
      <c r="F328" s="189">
        <v>14.116360808543716</v>
      </c>
      <c r="G328" s="187">
        <v>80618.872351102968</v>
      </c>
      <c r="H328" s="186">
        <v>45898</v>
      </c>
      <c r="I328" s="186">
        <v>34720.872351102968</v>
      </c>
      <c r="J328" s="188">
        <v>1545808</v>
      </c>
      <c r="K328" s="190">
        <v>5.2153224948443118</v>
      </c>
      <c r="L328" s="186">
        <v>950784.84263587464</v>
      </c>
      <c r="M328" s="186">
        <v>459088.03075705504</v>
      </c>
      <c r="N328" s="186">
        <v>491696.81187881954</v>
      </c>
      <c r="O328" s="188">
        <v>5760634</v>
      </c>
      <c r="P328" s="189">
        <v>16.504864614482965</v>
      </c>
      <c r="S328" s="114"/>
      <c r="T328" s="112"/>
      <c r="U328" s="112"/>
    </row>
    <row r="329" spans="1:21" x14ac:dyDescent="0.3">
      <c r="A329" s="176" t="s">
        <v>161</v>
      </c>
      <c r="B329" s="186">
        <v>1247640.0198525623</v>
      </c>
      <c r="C329" s="186">
        <v>625843.81752873561</v>
      </c>
      <c r="D329" s="186">
        <v>621796.20232382661</v>
      </c>
      <c r="E329" s="188">
        <v>7321531</v>
      </c>
      <c r="F329" s="189">
        <v>17.040698452995176</v>
      </c>
      <c r="G329" s="187">
        <v>122609.3094722868</v>
      </c>
      <c r="H329" s="186">
        <v>62303</v>
      </c>
      <c r="I329" s="186">
        <v>60306.309472286797</v>
      </c>
      <c r="J329" s="188">
        <v>1542136</v>
      </c>
      <c r="K329" s="190">
        <v>7.9506158647672311</v>
      </c>
      <c r="L329" s="186">
        <v>1125030.7103802755</v>
      </c>
      <c r="M329" s="186">
        <v>563540.81752873561</v>
      </c>
      <c r="N329" s="186">
        <v>561489.89285153989</v>
      </c>
      <c r="O329" s="188">
        <v>5779395</v>
      </c>
      <c r="P329" s="189">
        <v>19.46623669744455</v>
      </c>
      <c r="S329" s="114"/>
      <c r="T329" s="112"/>
      <c r="U329" s="112"/>
    </row>
    <row r="330" spans="1:21" x14ac:dyDescent="0.3">
      <c r="A330" s="176" t="s">
        <v>162</v>
      </c>
      <c r="B330" s="186">
        <v>1133874.0093871925</v>
      </c>
      <c r="C330" s="186">
        <v>583495.66505324305</v>
      </c>
      <c r="D330" s="186">
        <v>550378.3443339495</v>
      </c>
      <c r="E330" s="188">
        <v>7337115</v>
      </c>
      <c r="F330" s="189">
        <v>15.453948989312455</v>
      </c>
      <c r="G330" s="187">
        <v>76807.394146628329</v>
      </c>
      <c r="H330" s="186">
        <v>42022</v>
      </c>
      <c r="I330" s="186">
        <v>34785.394146628329</v>
      </c>
      <c r="J330" s="188">
        <v>1538859</v>
      </c>
      <c r="K330" s="190">
        <v>4.9911911452984539</v>
      </c>
      <c r="L330" s="186">
        <v>1057066.6152405641</v>
      </c>
      <c r="M330" s="186">
        <v>541473.66505324305</v>
      </c>
      <c r="N330" s="186">
        <v>515592.95018732117</v>
      </c>
      <c r="O330" s="188">
        <v>5798256</v>
      </c>
      <c r="P330" s="189">
        <v>18.230768273090462</v>
      </c>
      <c r="S330" s="114"/>
      <c r="T330" s="112"/>
      <c r="U330" s="112"/>
    </row>
    <row r="331" spans="1:21" x14ac:dyDescent="0.3">
      <c r="A331" s="176" t="s">
        <v>163</v>
      </c>
      <c r="B331" s="186">
        <v>1066966.9215914714</v>
      </c>
      <c r="C331" s="186">
        <v>558298</v>
      </c>
      <c r="D331" s="186">
        <v>508668.92159147136</v>
      </c>
      <c r="E331" s="188">
        <v>7352408</v>
      </c>
      <c r="F331" s="189">
        <v>14.511802413460618</v>
      </c>
      <c r="G331" s="187">
        <v>75175.921591471371</v>
      </c>
      <c r="H331" s="186">
        <v>47761</v>
      </c>
      <c r="I331" s="186">
        <v>27414.921591471368</v>
      </c>
      <c r="J331" s="188">
        <v>1535499</v>
      </c>
      <c r="K331" s="190">
        <v>4.8958626213023502</v>
      </c>
      <c r="L331" s="186">
        <v>991791</v>
      </c>
      <c r="M331" s="186">
        <v>510537</v>
      </c>
      <c r="N331" s="186">
        <v>481254</v>
      </c>
      <c r="O331" s="188">
        <v>5816909</v>
      </c>
      <c r="P331" s="189">
        <v>17.050137796551397</v>
      </c>
      <c r="S331" s="114"/>
      <c r="T331" s="112"/>
      <c r="U331" s="112"/>
    </row>
    <row r="332" spans="1:21" x14ac:dyDescent="0.3">
      <c r="A332" s="176" t="s">
        <v>164</v>
      </c>
      <c r="B332" s="186">
        <v>1123513.6237983163</v>
      </c>
      <c r="C332" s="186">
        <v>579313.54192343494</v>
      </c>
      <c r="D332" s="186">
        <v>544200.08187488129</v>
      </c>
      <c r="E332" s="188">
        <v>7367789</v>
      </c>
      <c r="F332" s="189">
        <v>15.248992931235087</v>
      </c>
      <c r="G332" s="187">
        <v>82636.189541919142</v>
      </c>
      <c r="H332" s="186">
        <v>56432.637906062489</v>
      </c>
      <c r="I332" s="186">
        <v>26203.551635856649</v>
      </c>
      <c r="J332" s="188">
        <v>1532202</v>
      </c>
      <c r="K332" s="190">
        <v>5.3932960237566023</v>
      </c>
      <c r="L332" s="186">
        <v>1040877.4342563971</v>
      </c>
      <c r="M332" s="186">
        <v>522880.90401737241</v>
      </c>
      <c r="N332" s="186">
        <v>517996.53023902467</v>
      </c>
      <c r="O332" s="188">
        <v>5835587</v>
      </c>
      <c r="P332" s="189">
        <v>17.83672206851508</v>
      </c>
      <c r="S332" s="114"/>
      <c r="T332" s="112"/>
      <c r="U332" s="112"/>
    </row>
    <row r="333" spans="1:21" ht="15.75" customHeight="1" x14ac:dyDescent="0.3">
      <c r="A333" s="176" t="s">
        <v>165</v>
      </c>
      <c r="B333" s="186">
        <v>1373946.5294165458</v>
      </c>
      <c r="C333" s="186">
        <v>744606.17599672312</v>
      </c>
      <c r="D333" s="186">
        <v>629340.35341982252</v>
      </c>
      <c r="E333" s="188">
        <v>7369834</v>
      </c>
      <c r="F333" s="189">
        <v>18.642842286767188</v>
      </c>
      <c r="G333" s="187">
        <v>133828.33658227339</v>
      </c>
      <c r="H333" s="186">
        <v>78393</v>
      </c>
      <c r="I333" s="186">
        <v>55435.33658227339</v>
      </c>
      <c r="J333" s="188">
        <v>1527400</v>
      </c>
      <c r="K333" s="190">
        <v>8.7618395038806725</v>
      </c>
      <c r="L333" s="186">
        <v>1240118.1928342723</v>
      </c>
      <c r="M333" s="186">
        <v>666213.17599672312</v>
      </c>
      <c r="N333" s="186">
        <v>573905.01683754916</v>
      </c>
      <c r="O333" s="188">
        <v>5842434</v>
      </c>
      <c r="P333" s="189">
        <v>21.226053950019331</v>
      </c>
      <c r="S333" s="114"/>
      <c r="T333" s="112"/>
      <c r="U333" s="112"/>
    </row>
    <row r="334" spans="1:21" x14ac:dyDescent="0.3">
      <c r="A334" s="176" t="s">
        <v>166</v>
      </c>
      <c r="B334" s="186">
        <v>1184166.1769945561</v>
      </c>
      <c r="C334" s="186">
        <v>661410.46235350519</v>
      </c>
      <c r="D334" s="186">
        <v>522755.71464105078</v>
      </c>
      <c r="E334" s="188">
        <v>7365252</v>
      </c>
      <c r="F334" s="189">
        <v>16.077741494718119</v>
      </c>
      <c r="G334" s="187">
        <v>87784.968363402048</v>
      </c>
      <c r="H334" s="186">
        <v>48573</v>
      </c>
      <c r="I334" s="186">
        <v>39211.968363402048</v>
      </c>
      <c r="J334" s="188">
        <v>1521863</v>
      </c>
      <c r="K334" s="190">
        <v>5.7682569563358888</v>
      </c>
      <c r="L334" s="186">
        <v>1096381.2086311539</v>
      </c>
      <c r="M334" s="186">
        <v>612837.46235350519</v>
      </c>
      <c r="N334" s="186">
        <v>483543.74627764878</v>
      </c>
      <c r="O334" s="188">
        <v>5843389</v>
      </c>
      <c r="P334" s="189">
        <v>18.762762647346495</v>
      </c>
      <c r="S334" s="114"/>
      <c r="T334" s="112"/>
      <c r="U334" s="112"/>
    </row>
    <row r="335" spans="1:21" ht="26.25" customHeight="1" x14ac:dyDescent="0.3">
      <c r="A335" s="176" t="s">
        <v>167</v>
      </c>
      <c r="B335" s="186">
        <v>1135535.0352303321</v>
      </c>
      <c r="C335" s="186">
        <v>623212.19291239069</v>
      </c>
      <c r="D335" s="186">
        <v>512322.84231794137</v>
      </c>
      <c r="E335" s="188">
        <v>7360728</v>
      </c>
      <c r="F335" s="189">
        <v>15.426939227075529</v>
      </c>
      <c r="G335" s="187">
        <v>82715.742947866573</v>
      </c>
      <c r="H335" s="186">
        <v>45412</v>
      </c>
      <c r="I335" s="186">
        <v>37303.742947866573</v>
      </c>
      <c r="J335" s="188">
        <v>1516306</v>
      </c>
      <c r="K335" s="190">
        <v>5.4550824799128002</v>
      </c>
      <c r="L335" s="186">
        <v>1052819.2922824654</v>
      </c>
      <c r="M335" s="186">
        <v>577800.19291239069</v>
      </c>
      <c r="N335" s="186">
        <v>475019.09937007481</v>
      </c>
      <c r="O335" s="188">
        <v>5844422</v>
      </c>
      <c r="P335" s="189">
        <v>18.014087488591095</v>
      </c>
      <c r="S335" s="114"/>
      <c r="T335" s="112"/>
      <c r="U335" s="112"/>
    </row>
    <row r="336" spans="1:21" x14ac:dyDescent="0.3">
      <c r="A336" s="176" t="s">
        <v>168</v>
      </c>
      <c r="B336" s="186">
        <v>1152385.793062883</v>
      </c>
      <c r="C336" s="186">
        <v>610050.01058983617</v>
      </c>
      <c r="D336" s="186">
        <v>542335.7824730468</v>
      </c>
      <c r="E336" s="188">
        <v>7356080</v>
      </c>
      <c r="F336" s="189">
        <v>15.665759386288389</v>
      </c>
      <c r="G336" s="187">
        <v>84892.526289648027</v>
      </c>
      <c r="H336" s="186">
        <v>50656</v>
      </c>
      <c r="I336" s="186">
        <v>34236.526289648027</v>
      </c>
      <c r="J336" s="188">
        <v>1510730</v>
      </c>
      <c r="K336" s="190">
        <v>5.6193049909413348</v>
      </c>
      <c r="L336" s="186">
        <v>1067493.2667732348</v>
      </c>
      <c r="M336" s="186">
        <v>559394.01058983617</v>
      </c>
      <c r="N336" s="186">
        <v>508099.25618339871</v>
      </c>
      <c r="O336" s="188">
        <v>5845350</v>
      </c>
      <c r="P336" s="189">
        <v>18.262264308779368</v>
      </c>
      <c r="S336" s="114"/>
      <c r="T336" s="112"/>
      <c r="U336" s="112"/>
    </row>
    <row r="337" spans="1:21" x14ac:dyDescent="0.3">
      <c r="A337" s="176" t="s">
        <v>169</v>
      </c>
      <c r="B337" s="186">
        <v>1232201.4466424845</v>
      </c>
      <c r="C337" s="186">
        <v>629966.00593200838</v>
      </c>
      <c r="D337" s="186">
        <v>602235.44071047602</v>
      </c>
      <c r="E337" s="188">
        <v>7347698</v>
      </c>
      <c r="F337" s="189">
        <v>16.769897818915318</v>
      </c>
      <c r="G337" s="187">
        <v>102976.23406318454</v>
      </c>
      <c r="H337" s="186">
        <v>48443</v>
      </c>
      <c r="I337" s="186">
        <v>54533.234063184544</v>
      </c>
      <c r="J337" s="188">
        <v>1509731</v>
      </c>
      <c r="K337" s="190">
        <v>6.8208332519624051</v>
      </c>
      <c r="L337" s="186">
        <v>1129225.2125792999</v>
      </c>
      <c r="M337" s="186">
        <v>581523.00593200838</v>
      </c>
      <c r="N337" s="186">
        <v>547702.20664729155</v>
      </c>
      <c r="O337" s="188">
        <v>5837967</v>
      </c>
      <c r="P337" s="189">
        <v>19.34278170087806</v>
      </c>
      <c r="S337" s="114"/>
      <c r="T337" s="112"/>
      <c r="U337" s="112"/>
    </row>
    <row r="338" spans="1:21" x14ac:dyDescent="0.3">
      <c r="A338" s="176" t="s">
        <v>170</v>
      </c>
      <c r="B338" s="186">
        <v>1055887.8847124502</v>
      </c>
      <c r="C338" s="186">
        <v>564821.09615382494</v>
      </c>
      <c r="D338" s="186">
        <v>491066.78855862538</v>
      </c>
      <c r="E338" s="188">
        <v>7337377</v>
      </c>
      <c r="F338" s="189">
        <v>14.390536082750691</v>
      </c>
      <c r="G338" s="187">
        <v>60345.788558625383</v>
      </c>
      <c r="H338" s="186">
        <v>31690</v>
      </c>
      <c r="I338" s="186">
        <v>28655.788558625387</v>
      </c>
      <c r="J338" s="188">
        <v>1510870</v>
      </c>
      <c r="K338" s="190">
        <v>3.9941085969425152</v>
      </c>
      <c r="L338" s="186">
        <v>995542.09615382494</v>
      </c>
      <c r="M338" s="186">
        <v>533131.09615382494</v>
      </c>
      <c r="N338" s="186">
        <v>462411</v>
      </c>
      <c r="O338" s="188">
        <v>5826507</v>
      </c>
      <c r="P338" s="189">
        <v>17.086430963763107</v>
      </c>
      <c r="S338" s="114"/>
      <c r="T338" s="112"/>
      <c r="U338" s="112"/>
    </row>
    <row r="339" spans="1:21" x14ac:dyDescent="0.3">
      <c r="A339" s="176" t="s">
        <v>171</v>
      </c>
      <c r="B339" s="186">
        <v>1039421.9563061146</v>
      </c>
      <c r="C339" s="186">
        <v>560992.31638609967</v>
      </c>
      <c r="D339" s="186">
        <v>478429.63992001489</v>
      </c>
      <c r="E339" s="188">
        <v>7327031</v>
      </c>
      <c r="F339" s="189">
        <v>14.186127454710027</v>
      </c>
      <c r="G339" s="187">
        <v>66706.865278364858</v>
      </c>
      <c r="H339" s="186">
        <v>35691</v>
      </c>
      <c r="I339" s="186">
        <v>31015.865278364865</v>
      </c>
      <c r="J339" s="188">
        <v>1511973</v>
      </c>
      <c r="K339" s="190">
        <v>4.4119084982578958</v>
      </c>
      <c r="L339" s="186">
        <v>972715.0910277497</v>
      </c>
      <c r="M339" s="186">
        <v>525301.31638609967</v>
      </c>
      <c r="N339" s="186">
        <v>447413.77464164997</v>
      </c>
      <c r="O339" s="188">
        <v>5815058</v>
      </c>
      <c r="P339" s="189">
        <v>16.727521738007596</v>
      </c>
      <c r="S339" s="114"/>
      <c r="T339" s="112"/>
      <c r="U339" s="112"/>
    </row>
    <row r="340" spans="1:21" x14ac:dyDescent="0.3">
      <c r="A340" s="176" t="s">
        <v>172</v>
      </c>
      <c r="B340" s="186">
        <v>1052449.0879065781</v>
      </c>
      <c r="C340" s="186">
        <v>557374</v>
      </c>
      <c r="D340" s="186">
        <v>495075.08790657815</v>
      </c>
      <c r="E340" s="188">
        <v>7316616</v>
      </c>
      <c r="F340" s="189">
        <v>14.384369603469391</v>
      </c>
      <c r="G340" s="187">
        <v>64124.901142065733</v>
      </c>
      <c r="H340" s="186">
        <v>34515</v>
      </c>
      <c r="I340" s="186">
        <v>29609.901142065733</v>
      </c>
      <c r="J340" s="188">
        <v>1513119</v>
      </c>
      <c r="K340" s="190">
        <v>4.2379284869244085</v>
      </c>
      <c r="L340" s="186">
        <v>988324.18676451244</v>
      </c>
      <c r="M340" s="186">
        <v>522859</v>
      </c>
      <c r="N340" s="186">
        <v>465465.18676451244</v>
      </c>
      <c r="O340" s="188">
        <v>5803497</v>
      </c>
      <c r="P340" s="189">
        <v>17.029804388018334</v>
      </c>
      <c r="S340" s="114"/>
      <c r="T340" s="112"/>
      <c r="U340" s="112"/>
    </row>
    <row r="341" spans="1:21" x14ac:dyDescent="0.3">
      <c r="A341" s="176" t="s">
        <v>173</v>
      </c>
      <c r="B341" s="186">
        <v>1217982.7580162708</v>
      </c>
      <c r="C341" s="186">
        <v>661535</v>
      </c>
      <c r="D341" s="186">
        <v>556447.75801627082</v>
      </c>
      <c r="E341" s="188">
        <v>7308619</v>
      </c>
      <c r="F341" s="189">
        <v>16.66501917826433</v>
      </c>
      <c r="G341" s="187">
        <v>90277.776814347686</v>
      </c>
      <c r="H341" s="186">
        <v>44705</v>
      </c>
      <c r="I341" s="186">
        <v>45572.776814347686</v>
      </c>
      <c r="J341" s="188">
        <v>1511654</v>
      </c>
      <c r="K341" s="190">
        <v>5.9721190705245837</v>
      </c>
      <c r="L341" s="186">
        <v>1127704.9812019232</v>
      </c>
      <c r="M341" s="186">
        <v>616830</v>
      </c>
      <c r="N341" s="186">
        <v>510874.98120192316</v>
      </c>
      <c r="O341" s="188">
        <v>5796965</v>
      </c>
      <c r="P341" s="189">
        <v>19.453368809401528</v>
      </c>
      <c r="S341" s="114"/>
      <c r="T341" s="112"/>
      <c r="U341" s="112"/>
    </row>
    <row r="342" spans="1:21" x14ac:dyDescent="0.3">
      <c r="A342" s="176" t="s">
        <v>174</v>
      </c>
      <c r="B342" s="186">
        <v>1009673.0966305822</v>
      </c>
      <c r="C342" s="186">
        <v>562891</v>
      </c>
      <c r="D342" s="186">
        <v>446782.09663058224</v>
      </c>
      <c r="E342" s="188">
        <v>7301949</v>
      </c>
      <c r="F342" s="189">
        <v>13.827446571190544</v>
      </c>
      <c r="G342" s="187">
        <v>58310.586900859751</v>
      </c>
      <c r="H342" s="186">
        <v>34238</v>
      </c>
      <c r="I342" s="186">
        <v>24072.586900859751</v>
      </c>
      <c r="J342" s="188">
        <v>1508898</v>
      </c>
      <c r="K342" s="190">
        <v>3.8644485512512943</v>
      </c>
      <c r="L342" s="186">
        <v>951362.50972972251</v>
      </c>
      <c r="M342" s="186">
        <v>528653</v>
      </c>
      <c r="N342" s="186">
        <v>422709.50972972246</v>
      </c>
      <c r="O342" s="188">
        <v>5793051</v>
      </c>
      <c r="P342" s="189">
        <v>16.422477719076227</v>
      </c>
      <c r="S342" s="114"/>
      <c r="T342" s="112"/>
      <c r="U342" s="112"/>
    </row>
    <row r="343" spans="1:21" x14ac:dyDescent="0.3">
      <c r="A343" s="176" t="s">
        <v>175</v>
      </c>
      <c r="B343" s="186">
        <v>917561.18907088763</v>
      </c>
      <c r="C343" s="186">
        <v>481765.86560906516</v>
      </c>
      <c r="D343" s="186">
        <v>435795.32346182241</v>
      </c>
      <c r="E343" s="188">
        <v>7295259</v>
      </c>
      <c r="F343" s="189">
        <v>12.577499840250875</v>
      </c>
      <c r="G343" s="187">
        <v>44160.445620409766</v>
      </c>
      <c r="H343" s="186">
        <v>22647</v>
      </c>
      <c r="I343" s="186">
        <v>21513.445620409762</v>
      </c>
      <c r="J343" s="188">
        <v>1506188</v>
      </c>
      <c r="K343" s="190">
        <v>2.9319345008996063</v>
      </c>
      <c r="L343" s="186">
        <v>873400.74345047772</v>
      </c>
      <c r="M343" s="186">
        <v>459118.86560906516</v>
      </c>
      <c r="N343" s="186">
        <v>414281.87784141261</v>
      </c>
      <c r="O343" s="188">
        <v>5789071</v>
      </c>
      <c r="P343" s="189">
        <v>15.087062215171962</v>
      </c>
      <c r="S343" s="114"/>
      <c r="T343" s="112"/>
      <c r="U343" s="112"/>
    </row>
    <row r="344" spans="1:21" x14ac:dyDescent="0.3">
      <c r="A344" s="176" t="s">
        <v>176</v>
      </c>
      <c r="B344" s="186">
        <v>929360.98860981246</v>
      </c>
      <c r="C344" s="186">
        <v>429400</v>
      </c>
      <c r="D344" s="186">
        <v>499960.98860981251</v>
      </c>
      <c r="E344" s="188">
        <v>7288502</v>
      </c>
      <c r="F344" s="189">
        <v>12.751056233637756</v>
      </c>
      <c r="G344" s="187">
        <v>52054.988609812499</v>
      </c>
      <c r="H344" s="186">
        <v>24515</v>
      </c>
      <c r="I344" s="186">
        <v>27539.988609812495</v>
      </c>
      <c r="J344" s="188">
        <v>1503451</v>
      </c>
      <c r="K344" s="190">
        <v>3.4623668220522319</v>
      </c>
      <c r="L344" s="186">
        <v>877306</v>
      </c>
      <c r="M344" s="186">
        <v>404885</v>
      </c>
      <c r="N344" s="186">
        <v>472421</v>
      </c>
      <c r="O344" s="188">
        <v>5785051</v>
      </c>
      <c r="P344" s="189">
        <v>15.165052131778959</v>
      </c>
      <c r="S344" s="114"/>
      <c r="T344" s="112"/>
      <c r="U344" s="112"/>
    </row>
    <row r="345" spans="1:21" x14ac:dyDescent="0.3">
      <c r="A345" s="176" t="s">
        <v>177</v>
      </c>
      <c r="B345" s="186">
        <v>1091079.7999083262</v>
      </c>
      <c r="C345" s="186">
        <v>515798.79126598273</v>
      </c>
      <c r="D345" s="186">
        <v>575281.00864234357</v>
      </c>
      <c r="E345" s="188">
        <v>7281837</v>
      </c>
      <c r="F345" s="189">
        <v>14.983579004972594</v>
      </c>
      <c r="G345" s="187">
        <v>82206.079848287627</v>
      </c>
      <c r="H345" s="186">
        <v>35584</v>
      </c>
      <c r="I345" s="186">
        <v>46622.079848287627</v>
      </c>
      <c r="J345" s="188">
        <v>1499069</v>
      </c>
      <c r="K345" s="190">
        <v>5.4838089406349964</v>
      </c>
      <c r="L345" s="186">
        <v>1008873.7200600386</v>
      </c>
      <c r="M345" s="186">
        <v>480214.79126598273</v>
      </c>
      <c r="N345" s="186">
        <v>528658.92879405594</v>
      </c>
      <c r="O345" s="188">
        <v>5782768</v>
      </c>
      <c r="P345" s="189">
        <v>17.446207768667854</v>
      </c>
      <c r="S345" s="114"/>
      <c r="T345" s="112"/>
      <c r="U345" s="112"/>
    </row>
    <row r="346" spans="1:21" x14ac:dyDescent="0.3">
      <c r="A346" s="176" t="s">
        <v>178</v>
      </c>
      <c r="B346" s="186">
        <v>941995.36680208519</v>
      </c>
      <c r="C346" s="186">
        <v>449139</v>
      </c>
      <c r="D346" s="186">
        <v>492856.36680208519</v>
      </c>
      <c r="E346" s="188">
        <v>7275374</v>
      </c>
      <c r="F346" s="189">
        <v>12.947724292965354</v>
      </c>
      <c r="G346" s="187">
        <v>55216.015405031561</v>
      </c>
      <c r="H346" s="186">
        <v>29640</v>
      </c>
      <c r="I346" s="186">
        <v>25576.015405031561</v>
      </c>
      <c r="J346" s="188">
        <v>1493948</v>
      </c>
      <c r="K346" s="190">
        <v>3.6959797399261261</v>
      </c>
      <c r="L346" s="186">
        <v>886779.35139705357</v>
      </c>
      <c r="M346" s="186">
        <v>419499</v>
      </c>
      <c r="N346" s="186">
        <v>467280.35139705357</v>
      </c>
      <c r="O346" s="188">
        <v>5781426</v>
      </c>
      <c r="P346" s="189">
        <v>15.338419126994854</v>
      </c>
      <c r="S346" s="114"/>
      <c r="T346" s="112"/>
      <c r="U346" s="112"/>
    </row>
    <row r="347" spans="1:21" x14ac:dyDescent="0.3">
      <c r="A347" s="176" t="s">
        <v>179</v>
      </c>
      <c r="B347" s="186">
        <v>874486.88194976014</v>
      </c>
      <c r="C347" s="186">
        <v>405740</v>
      </c>
      <c r="D347" s="186">
        <v>468746.88194976014</v>
      </c>
      <c r="E347" s="188">
        <v>7268728</v>
      </c>
      <c r="F347" s="189">
        <v>12.030810369431352</v>
      </c>
      <c r="G347" s="187">
        <v>41908.190599023575</v>
      </c>
      <c r="H347" s="186">
        <v>19943</v>
      </c>
      <c r="I347" s="186">
        <v>21965.190599023575</v>
      </c>
      <c r="J347" s="188">
        <v>1488757</v>
      </c>
      <c r="K347" s="190">
        <v>2.8149785760217134</v>
      </c>
      <c r="L347" s="186">
        <v>832578.69135073654</v>
      </c>
      <c r="M347" s="186">
        <v>385797</v>
      </c>
      <c r="N347" s="186">
        <v>446781.69135073654</v>
      </c>
      <c r="O347" s="188">
        <v>5779971</v>
      </c>
      <c r="P347" s="189">
        <v>14.404547900858613</v>
      </c>
      <c r="S347" s="114"/>
      <c r="T347" s="112"/>
      <c r="U347" s="112"/>
    </row>
    <row r="348" spans="1:21" x14ac:dyDescent="0.3">
      <c r="A348" s="176" t="s">
        <v>180</v>
      </c>
      <c r="B348" s="186">
        <v>886521.4160853884</v>
      </c>
      <c r="C348" s="186">
        <v>397651</v>
      </c>
      <c r="D348" s="186">
        <v>488870.4160853884</v>
      </c>
      <c r="E348" s="188">
        <v>7262244</v>
      </c>
      <c r="F348" s="189">
        <v>12.207265634222541</v>
      </c>
      <c r="G348" s="187">
        <v>44001.416085388424</v>
      </c>
      <c r="H348" s="186">
        <v>25521</v>
      </c>
      <c r="I348" s="186">
        <v>18480.416085388424</v>
      </c>
      <c r="J348" s="188">
        <v>1483644</v>
      </c>
      <c r="K348" s="190">
        <v>2.9657664564672137</v>
      </c>
      <c r="L348" s="186">
        <v>842520</v>
      </c>
      <c r="M348" s="186">
        <v>372130</v>
      </c>
      <c r="N348" s="186">
        <v>470390</v>
      </c>
      <c r="O348" s="188">
        <v>5778600</v>
      </c>
      <c r="P348" s="189">
        <v>14.580002076627558</v>
      </c>
      <c r="S348" s="114"/>
      <c r="T348" s="112"/>
      <c r="U348" s="112"/>
    </row>
    <row r="349" spans="1:21" x14ac:dyDescent="0.3">
      <c r="A349" s="176" t="s">
        <v>181</v>
      </c>
      <c r="B349" s="186">
        <v>974306.43683180469</v>
      </c>
      <c r="C349" s="186">
        <v>435088.02087076707</v>
      </c>
      <c r="D349" s="186">
        <v>539218.41596103762</v>
      </c>
      <c r="E349" s="188">
        <v>7248334</v>
      </c>
      <c r="F349" s="189">
        <v>13.441798306090815</v>
      </c>
      <c r="G349" s="187">
        <v>77336.202751324832</v>
      </c>
      <c r="H349" s="186">
        <v>35036.020870767104</v>
      </c>
      <c r="I349" s="186">
        <v>42300.181880557735</v>
      </c>
      <c r="J349" s="188">
        <v>1478199</v>
      </c>
      <c r="K349" s="190">
        <v>5.2317856223231676</v>
      </c>
      <c r="L349" s="186">
        <v>896970.23408047983</v>
      </c>
      <c r="M349" s="186">
        <v>400052</v>
      </c>
      <c r="N349" s="186">
        <v>496918.23408047983</v>
      </c>
      <c r="O349" s="188">
        <v>5770135</v>
      </c>
      <c r="P349" s="189">
        <v>15.545047630263067</v>
      </c>
      <c r="S349" s="114"/>
      <c r="T349" s="112"/>
      <c r="U349" s="112"/>
    </row>
    <row r="350" spans="1:21" x14ac:dyDescent="0.3">
      <c r="A350" s="176" t="s">
        <v>182</v>
      </c>
      <c r="B350" s="186">
        <v>829191.69789295527</v>
      </c>
      <c r="C350" s="186">
        <v>353782.04867201671</v>
      </c>
      <c r="D350" s="186">
        <v>475409.64922093856</v>
      </c>
      <c r="E350" s="188">
        <v>7230564</v>
      </c>
      <c r="F350" s="189">
        <v>11.467870250411384</v>
      </c>
      <c r="G350" s="187">
        <v>41112.649220938561</v>
      </c>
      <c r="H350" s="186">
        <v>20480</v>
      </c>
      <c r="I350" s="186">
        <v>20632.649220938565</v>
      </c>
      <c r="J350" s="188">
        <v>1472596</v>
      </c>
      <c r="K350" s="190">
        <v>2.7918484921145081</v>
      </c>
      <c r="L350" s="186">
        <v>788079.04867201671</v>
      </c>
      <c r="M350" s="186">
        <v>333302.04867201671</v>
      </c>
      <c r="N350" s="186">
        <v>454777</v>
      </c>
      <c r="O350" s="188">
        <v>5757968</v>
      </c>
      <c r="P350" s="189">
        <v>13.686756311810289</v>
      </c>
      <c r="S350" s="114"/>
      <c r="T350" s="112"/>
      <c r="U350" s="112"/>
    </row>
    <row r="351" spans="1:21" x14ac:dyDescent="0.3">
      <c r="A351" s="176" t="s">
        <v>183</v>
      </c>
      <c r="B351" s="186">
        <v>807843.89292740077</v>
      </c>
      <c r="C351" s="186">
        <v>360767.37693315861</v>
      </c>
      <c r="D351" s="186">
        <v>447076.51599424216</v>
      </c>
      <c r="E351" s="188">
        <v>7212935</v>
      </c>
      <c r="F351" s="189">
        <v>11.199933077553045</v>
      </c>
      <c r="G351" s="187">
        <v>48851.059596735795</v>
      </c>
      <c r="H351" s="186">
        <v>22543</v>
      </c>
      <c r="I351" s="186">
        <v>26308.059596735795</v>
      </c>
      <c r="J351" s="188">
        <v>1467132</v>
      </c>
      <c r="K351" s="190">
        <v>3.3296976411621992</v>
      </c>
      <c r="L351" s="186">
        <v>758992.83333066502</v>
      </c>
      <c r="M351" s="186">
        <v>338224.37693315861</v>
      </c>
      <c r="N351" s="186">
        <v>420768.45639750641</v>
      </c>
      <c r="O351" s="188">
        <v>5745803</v>
      </c>
      <c r="P351" s="189">
        <v>13.209517161146406</v>
      </c>
      <c r="S351" s="114"/>
      <c r="T351" s="112"/>
      <c r="U351" s="112"/>
    </row>
    <row r="352" spans="1:21" x14ac:dyDescent="0.3">
      <c r="A352" s="176" t="s">
        <v>184</v>
      </c>
      <c r="B352" s="186">
        <v>811478.70025935757</v>
      </c>
      <c r="C352" s="186">
        <v>361300</v>
      </c>
      <c r="D352" s="186">
        <v>450178.70025935757</v>
      </c>
      <c r="E352" s="188">
        <v>7195122</v>
      </c>
      <c r="F352" s="189">
        <v>11.278178469515284</v>
      </c>
      <c r="G352" s="187">
        <v>59954.741523146215</v>
      </c>
      <c r="H352" s="186">
        <v>29908</v>
      </c>
      <c r="I352" s="186">
        <v>30046.741523146215</v>
      </c>
      <c r="J352" s="188">
        <v>1461492</v>
      </c>
      <c r="K352" s="190">
        <v>4.1022969351283622</v>
      </c>
      <c r="L352" s="186">
        <v>751523.95873621129</v>
      </c>
      <c r="M352" s="186">
        <v>331392</v>
      </c>
      <c r="N352" s="186">
        <v>420131.95873621135</v>
      </c>
      <c r="O352" s="188">
        <v>5733630</v>
      </c>
      <c r="P352" s="189">
        <v>13.107297798012974</v>
      </c>
      <c r="S352" s="114"/>
      <c r="T352" s="112"/>
      <c r="U352" s="112"/>
    </row>
    <row r="353" spans="1:32" x14ac:dyDescent="0.3">
      <c r="A353" s="176" t="s">
        <v>185</v>
      </c>
      <c r="B353" s="186">
        <v>975521.76840277133</v>
      </c>
      <c r="C353" s="186">
        <v>426343</v>
      </c>
      <c r="D353" s="186">
        <v>549178.76840277133</v>
      </c>
      <c r="E353" s="188">
        <v>7172012</v>
      </c>
      <c r="F353" s="189">
        <v>13.601786617238949</v>
      </c>
      <c r="G353" s="187">
        <v>83815.706046464154</v>
      </c>
      <c r="H353" s="186">
        <v>40204</v>
      </c>
      <c r="I353" s="186">
        <v>43611.706046464154</v>
      </c>
      <c r="J353" s="188">
        <v>1454144</v>
      </c>
      <c r="K353" s="190">
        <v>5.76392063278906</v>
      </c>
      <c r="L353" s="186">
        <v>891706.06235630717</v>
      </c>
      <c r="M353" s="186">
        <v>386139</v>
      </c>
      <c r="N353" s="186">
        <v>505567.06235630717</v>
      </c>
      <c r="O353" s="188">
        <v>5717868</v>
      </c>
      <c r="P353" s="189">
        <v>15.595079535874337</v>
      </c>
      <c r="S353" s="114"/>
      <c r="T353" s="112"/>
      <c r="U353" s="112"/>
    </row>
    <row r="354" spans="1:32" x14ac:dyDescent="0.3">
      <c r="A354" s="176" t="s">
        <v>186</v>
      </c>
      <c r="B354" s="186">
        <v>794190.67417659913</v>
      </c>
      <c r="C354" s="186">
        <v>328500</v>
      </c>
      <c r="D354" s="186">
        <v>465690.67417659913</v>
      </c>
      <c r="E354" s="188">
        <v>7146037</v>
      </c>
      <c r="F354" s="189">
        <v>11.113721831787313</v>
      </c>
      <c r="G354" s="187">
        <v>53642.67417659911</v>
      </c>
      <c r="H354" s="186">
        <v>22682</v>
      </c>
      <c r="I354" s="186">
        <v>30960.67417659911</v>
      </c>
      <c r="J354" s="188">
        <v>1445802</v>
      </c>
      <c r="K354" s="190">
        <v>3.7102365452945221</v>
      </c>
      <c r="L354" s="186">
        <v>740548</v>
      </c>
      <c r="M354" s="186">
        <v>305818</v>
      </c>
      <c r="N354" s="186">
        <v>434730</v>
      </c>
      <c r="O354" s="188">
        <v>5700235</v>
      </c>
      <c r="P354" s="189">
        <v>12.991534559540089</v>
      </c>
      <c r="S354" s="114"/>
      <c r="T354" s="112"/>
      <c r="U354" s="112"/>
    </row>
    <row r="355" spans="1:32" x14ac:dyDescent="0.3">
      <c r="A355" s="176" t="s">
        <v>187</v>
      </c>
      <c r="B355" s="186">
        <v>738780.31829099893</v>
      </c>
      <c r="C355" s="186">
        <v>309121</v>
      </c>
      <c r="D355" s="186">
        <v>429659.31829099898</v>
      </c>
      <c r="E355" s="188">
        <v>7120141</v>
      </c>
      <c r="F355" s="189">
        <v>10.375922587642561</v>
      </c>
      <c r="G355" s="187">
        <v>49186.379681719496</v>
      </c>
      <c r="H355" s="186">
        <v>24930</v>
      </c>
      <c r="I355" s="186">
        <v>24256.379681719496</v>
      </c>
      <c r="J355" s="188">
        <v>1437447</v>
      </c>
      <c r="K355" s="190">
        <v>3.4217873550620994</v>
      </c>
      <c r="L355" s="186">
        <v>689593.93860927946</v>
      </c>
      <c r="M355" s="186">
        <v>284191</v>
      </c>
      <c r="N355" s="186">
        <v>405402.93860927946</v>
      </c>
      <c r="O355" s="188">
        <v>5682694</v>
      </c>
      <c r="P355" s="189">
        <v>12.134982784736948</v>
      </c>
      <c r="S355" s="114"/>
      <c r="T355" s="112"/>
      <c r="U355" s="112"/>
    </row>
    <row r="356" spans="1:32" x14ac:dyDescent="0.3">
      <c r="A356" s="176" t="s">
        <v>188</v>
      </c>
      <c r="B356" s="186">
        <v>756716.67729682475</v>
      </c>
      <c r="C356" s="186">
        <v>302611</v>
      </c>
      <c r="D356" s="186">
        <v>454105.67729682481</v>
      </c>
      <c r="E356" s="188">
        <v>7094291</v>
      </c>
      <c r="F356" s="189">
        <v>10.666558184557481</v>
      </c>
      <c r="G356" s="187">
        <v>64171.431362990465</v>
      </c>
      <c r="H356" s="186">
        <v>25931</v>
      </c>
      <c r="I356" s="186">
        <v>38240.431362990465</v>
      </c>
      <c r="J356" s="188">
        <v>1429131</v>
      </c>
      <c r="K356" s="190">
        <v>4.49024136786554</v>
      </c>
      <c r="L356" s="186">
        <v>692545.24593383435</v>
      </c>
      <c r="M356" s="186">
        <v>276680</v>
      </c>
      <c r="N356" s="186">
        <v>415865.24593383435</v>
      </c>
      <c r="O356" s="188">
        <v>5665160</v>
      </c>
      <c r="P356" s="189">
        <v>12.224637008201611</v>
      </c>
      <c r="S356" s="114"/>
      <c r="T356" s="112"/>
      <c r="U356" s="112"/>
    </row>
    <row r="357" spans="1:32" x14ac:dyDescent="0.3">
      <c r="A357" s="176" t="s">
        <v>189</v>
      </c>
      <c r="B357" s="186">
        <v>908119.68303588754</v>
      </c>
      <c r="C357" s="186">
        <v>356227</v>
      </c>
      <c r="D357" s="186">
        <v>551892.68303588754</v>
      </c>
      <c r="E357" s="188">
        <v>7070157</v>
      </c>
      <c r="F357" s="189">
        <v>12.844406185547047</v>
      </c>
      <c r="G357" s="187">
        <v>89342.127646356268</v>
      </c>
      <c r="H357" s="186">
        <v>33158</v>
      </c>
      <c r="I357" s="186">
        <v>56184.127646356268</v>
      </c>
      <c r="J357" s="188">
        <v>1420867</v>
      </c>
      <c r="K357" s="190">
        <v>6.2878599929730408</v>
      </c>
      <c r="L357" s="186">
        <v>818777.55538953131</v>
      </c>
      <c r="M357" s="186">
        <v>323069</v>
      </c>
      <c r="N357" s="186">
        <v>495708.55538953131</v>
      </c>
      <c r="O357" s="188">
        <v>5649290</v>
      </c>
      <c r="P357" s="189">
        <v>14.493459450471322</v>
      </c>
      <c r="S357" s="114"/>
      <c r="T357" s="112"/>
      <c r="U357" s="112"/>
    </row>
    <row r="358" spans="1:32" ht="15.75" customHeight="1" x14ac:dyDescent="0.3">
      <c r="A358" s="176" t="s">
        <v>190</v>
      </c>
      <c r="B358" s="186">
        <v>766365.63382615859</v>
      </c>
      <c r="C358" s="186">
        <v>315289.30748626927</v>
      </c>
      <c r="D358" s="186">
        <v>451076.32633988932</v>
      </c>
      <c r="E358" s="188">
        <v>7047173</v>
      </c>
      <c r="F358" s="189">
        <v>10.874795238121139</v>
      </c>
      <c r="G358" s="187">
        <v>54240.180294571997</v>
      </c>
      <c r="H358" s="186">
        <v>25596</v>
      </c>
      <c r="I358" s="186">
        <v>28644.180294572001</v>
      </c>
      <c r="J358" s="188">
        <v>1412704</v>
      </c>
      <c r="K358" s="190">
        <v>3.839458251308979</v>
      </c>
      <c r="L358" s="186">
        <v>712125.45353158657</v>
      </c>
      <c r="M358" s="186">
        <v>289693.30748626927</v>
      </c>
      <c r="N358" s="186">
        <v>422432.14604531735</v>
      </c>
      <c r="O358" s="188">
        <v>5634469</v>
      </c>
      <c r="P358" s="189">
        <v>12.638732301687819</v>
      </c>
      <c r="S358" s="114"/>
      <c r="T358" s="112"/>
      <c r="U358" s="112"/>
    </row>
    <row r="359" spans="1:32" x14ac:dyDescent="0.3">
      <c r="A359" s="176" t="s">
        <v>191</v>
      </c>
      <c r="B359" s="186">
        <v>742994.63025989477</v>
      </c>
      <c r="C359" s="186">
        <v>298442</v>
      </c>
      <c r="D359" s="186">
        <v>444552.63025989477</v>
      </c>
      <c r="E359" s="188">
        <v>7023893</v>
      </c>
      <c r="F359" s="189">
        <v>10.578102916144863</v>
      </c>
      <c r="G359" s="187">
        <v>48925.896083674525</v>
      </c>
      <c r="H359" s="186">
        <v>20413</v>
      </c>
      <c r="I359" s="186">
        <v>28512.896083674528</v>
      </c>
      <c r="J359" s="188">
        <v>1404413</v>
      </c>
      <c r="K359" s="190">
        <v>3.4837256621573944</v>
      </c>
      <c r="L359" s="186">
        <v>694068.73417622026</v>
      </c>
      <c r="M359" s="186">
        <v>278029</v>
      </c>
      <c r="N359" s="186">
        <v>416039.73417622026</v>
      </c>
      <c r="O359" s="188">
        <v>5619480</v>
      </c>
      <c r="P359" s="189">
        <v>12.351120284727774</v>
      </c>
      <c r="S359" s="114"/>
      <c r="T359" s="112"/>
      <c r="U359" s="112"/>
    </row>
    <row r="360" spans="1:32" x14ac:dyDescent="0.3">
      <c r="A360" s="176" t="s">
        <v>192</v>
      </c>
      <c r="B360" s="186">
        <v>742519.15965301334</v>
      </c>
      <c r="C360" s="186">
        <v>269258</v>
      </c>
      <c r="D360" s="186">
        <v>473261.15965301334</v>
      </c>
      <c r="E360" s="188">
        <v>7000719</v>
      </c>
      <c r="F360" s="189">
        <v>10.606327145154852</v>
      </c>
      <c r="G360" s="187">
        <v>53890.159653013317</v>
      </c>
      <c r="H360" s="186">
        <v>18277</v>
      </c>
      <c r="I360" s="186">
        <v>35613.159653013317</v>
      </c>
      <c r="J360" s="188">
        <v>1396246</v>
      </c>
      <c r="K360" s="190">
        <v>3.8596464844313476</v>
      </c>
      <c r="L360" s="186">
        <v>688629</v>
      </c>
      <c r="M360" s="186">
        <v>250981</v>
      </c>
      <c r="N360" s="186">
        <v>437648</v>
      </c>
      <c r="O360" s="188">
        <v>5604473</v>
      </c>
      <c r="P360" s="189">
        <v>12.287132081821074</v>
      </c>
      <c r="S360" s="114"/>
      <c r="T360" s="112"/>
      <c r="U360" s="112"/>
    </row>
    <row r="361" spans="1:32" x14ac:dyDescent="0.3">
      <c r="A361" s="176" t="s">
        <v>193</v>
      </c>
      <c r="B361" s="186">
        <v>869015.27872618428</v>
      </c>
      <c r="C361" s="186">
        <v>334524.6897827739</v>
      </c>
      <c r="D361" s="186">
        <v>534490.58894341043</v>
      </c>
      <c r="E361" s="188">
        <v>6978686</v>
      </c>
      <c r="F361" s="189">
        <v>12.452419821241195</v>
      </c>
      <c r="G361" s="187">
        <v>70319.933065803401</v>
      </c>
      <c r="H361" s="186">
        <v>20775</v>
      </c>
      <c r="I361" s="186">
        <v>49544.933065803401</v>
      </c>
      <c r="J361" s="188">
        <v>1393151</v>
      </c>
      <c r="K361" s="190">
        <v>5.0475456763698547</v>
      </c>
      <c r="L361" s="186">
        <v>798695.3456603809</v>
      </c>
      <c r="M361" s="186">
        <v>313749.6897827739</v>
      </c>
      <c r="N361" s="186">
        <v>484945.655877607</v>
      </c>
      <c r="O361" s="188">
        <v>5585535</v>
      </c>
      <c r="P361" s="189">
        <v>14.299352625314871</v>
      </c>
      <c r="S361" s="114"/>
      <c r="T361" s="112"/>
      <c r="U361" s="112"/>
    </row>
    <row r="362" spans="1:32" x14ac:dyDescent="0.3">
      <c r="A362" s="176" t="s">
        <v>321</v>
      </c>
      <c r="B362" s="186">
        <v>763515.95368973282</v>
      </c>
      <c r="C362" s="186">
        <v>306482</v>
      </c>
      <c r="D362" s="186">
        <v>457033.95368973276</v>
      </c>
      <c r="E362" s="188">
        <v>6957077</v>
      </c>
      <c r="F362" s="189">
        <v>10.974665850180081</v>
      </c>
      <c r="G362" s="187">
        <v>59239.650760940967</v>
      </c>
      <c r="H362" s="186">
        <v>20619</v>
      </c>
      <c r="I362" s="186">
        <v>38620.650760940967</v>
      </c>
      <c r="J362" s="188">
        <v>1392652</v>
      </c>
      <c r="K362" s="190">
        <v>4.2537296295801799</v>
      </c>
      <c r="L362" s="186">
        <v>704276.30292879185</v>
      </c>
      <c r="M362" s="186">
        <v>285863</v>
      </c>
      <c r="N362" s="186">
        <v>418413.30292879179</v>
      </c>
      <c r="O362" s="188">
        <v>5564425</v>
      </c>
      <c r="P362" s="189">
        <v>12.65676692432357</v>
      </c>
      <c r="S362" s="114"/>
      <c r="T362" s="112"/>
      <c r="U362" s="112"/>
    </row>
    <row r="363" spans="1:32" x14ac:dyDescent="0.3">
      <c r="A363" s="176" t="s">
        <v>322</v>
      </c>
      <c r="B363" s="186">
        <v>712568.81640398677</v>
      </c>
      <c r="C363" s="186">
        <v>285898</v>
      </c>
      <c r="D363" s="186">
        <v>426670.81640398677</v>
      </c>
      <c r="E363" s="188">
        <v>6935588</v>
      </c>
      <c r="F363" s="189">
        <v>10.274093795709705</v>
      </c>
      <c r="G363" s="187">
        <v>37510.535331003382</v>
      </c>
      <c r="H363" s="186">
        <v>11456</v>
      </c>
      <c r="I363" s="186">
        <v>26054.535331003386</v>
      </c>
      <c r="J363" s="188">
        <v>1392174</v>
      </c>
      <c r="K363" s="190">
        <v>2.6943855675370596</v>
      </c>
      <c r="L363" s="186">
        <v>675058.2810729834</v>
      </c>
      <c r="M363" s="186">
        <v>274442</v>
      </c>
      <c r="N363" s="186">
        <v>400616.2810729834</v>
      </c>
      <c r="O363" s="188">
        <v>5543414</v>
      </c>
      <c r="P363" s="189">
        <v>12.177663098462128</v>
      </c>
      <c r="S363" s="114"/>
      <c r="T363" s="112"/>
      <c r="U363" s="112"/>
    </row>
    <row r="364" spans="1:32" s="50" customFormat="1" x14ac:dyDescent="0.3">
      <c r="A364" s="176" t="s">
        <v>330</v>
      </c>
      <c r="B364" s="186">
        <v>764959.79362077743</v>
      </c>
      <c r="C364" s="186">
        <v>310523.94992163591</v>
      </c>
      <c r="D364" s="186">
        <v>454435.84369914152</v>
      </c>
      <c r="E364" s="188">
        <v>6913980</v>
      </c>
      <c r="F364" s="189">
        <v>11.063957281056314</v>
      </c>
      <c r="G364" s="187">
        <v>53032.644461324715</v>
      </c>
      <c r="H364" s="186">
        <v>19784</v>
      </c>
      <c r="I364" s="186">
        <v>33248.644461324715</v>
      </c>
      <c r="J364" s="188">
        <v>1391701</v>
      </c>
      <c r="K364" s="190">
        <v>3.8106349324549393</v>
      </c>
      <c r="L364" s="186">
        <v>711927.14915945276</v>
      </c>
      <c r="M364" s="186">
        <v>290739.94992163591</v>
      </c>
      <c r="N364" s="186">
        <v>421187.19923781685</v>
      </c>
      <c r="O364" s="188">
        <v>5522279</v>
      </c>
      <c r="P364" s="189">
        <v>12.891908379845582</v>
      </c>
      <c r="S364" s="114"/>
      <c r="T364" s="112"/>
      <c r="U364" s="112"/>
      <c r="V364" s="48"/>
      <c r="W364" s="48"/>
      <c r="X364" s="48"/>
      <c r="Y364" s="48"/>
      <c r="Z364" s="48"/>
      <c r="AA364" s="48"/>
      <c r="AB364" s="48"/>
      <c r="AC364" s="48"/>
      <c r="AD364" s="48"/>
      <c r="AE364" s="48"/>
      <c r="AF364" s="48"/>
    </row>
    <row r="365" spans="1:32" s="50" customFormat="1" x14ac:dyDescent="0.3">
      <c r="A365" s="176" t="s">
        <v>331</v>
      </c>
      <c r="B365" s="186">
        <v>905395.00428931939</v>
      </c>
      <c r="C365" s="186">
        <v>367341</v>
      </c>
      <c r="D365" s="186">
        <v>538054.00428931939</v>
      </c>
      <c r="E365" s="188">
        <v>6899638</v>
      </c>
      <c r="F365" s="189">
        <v>13.12235517702986</v>
      </c>
      <c r="G365" s="187">
        <v>92078.004289319389</v>
      </c>
      <c r="H365" s="186">
        <v>37206</v>
      </c>
      <c r="I365" s="186">
        <v>54872.004289319397</v>
      </c>
      <c r="J365" s="188">
        <v>1397688</v>
      </c>
      <c r="K365" s="190">
        <v>6.5878797191733343</v>
      </c>
      <c r="L365" s="186">
        <v>813317</v>
      </c>
      <c r="M365" s="186">
        <v>330135</v>
      </c>
      <c r="N365" s="186">
        <v>483182</v>
      </c>
      <c r="O365" s="188">
        <v>5501950</v>
      </c>
      <c r="P365" s="189">
        <v>14.782340806441352</v>
      </c>
      <c r="S365" s="114"/>
      <c r="T365" s="112"/>
      <c r="U365" s="112"/>
      <c r="V365" s="48"/>
      <c r="W365" s="48"/>
      <c r="X365" s="48"/>
      <c r="Y365" s="48"/>
      <c r="Z365" s="48"/>
      <c r="AA365" s="48"/>
      <c r="AB365" s="48"/>
      <c r="AC365" s="48"/>
      <c r="AD365" s="48"/>
      <c r="AE365" s="48"/>
      <c r="AF365" s="48"/>
    </row>
    <row r="366" spans="1:32" s="50" customFormat="1" x14ac:dyDescent="0.3">
      <c r="A366" s="176" t="s">
        <v>347</v>
      </c>
      <c r="B366" s="186">
        <v>739807.67164236598</v>
      </c>
      <c r="C366" s="186">
        <v>293368.59919339349</v>
      </c>
      <c r="D366" s="186">
        <v>446439.0724489725</v>
      </c>
      <c r="E366" s="188">
        <v>6888877</v>
      </c>
      <c r="F366" s="189">
        <v>10.739162154330321</v>
      </c>
      <c r="G366" s="187">
        <v>56711.671642366055</v>
      </c>
      <c r="H366" s="186">
        <v>26079.599193393507</v>
      </c>
      <c r="I366" s="186">
        <v>30632.072448972551</v>
      </c>
      <c r="J366" s="188">
        <v>1406993</v>
      </c>
      <c r="K366" s="190">
        <v>4.0307003405394379</v>
      </c>
      <c r="L366" s="186">
        <v>683096</v>
      </c>
      <c r="M366" s="186">
        <v>267289</v>
      </c>
      <c r="N366" s="186">
        <v>415807</v>
      </c>
      <c r="O366" s="188">
        <v>5481884</v>
      </c>
      <c r="P366" s="189">
        <v>12.46097144704266</v>
      </c>
      <c r="S366" s="116"/>
      <c r="T366" s="112"/>
      <c r="U366" s="112"/>
      <c r="V366" s="48"/>
      <c r="W366" s="48"/>
      <c r="X366" s="48"/>
      <c r="Y366" s="48"/>
      <c r="Z366" s="48"/>
      <c r="AA366" s="48"/>
      <c r="AB366" s="48"/>
      <c r="AC366" s="48"/>
      <c r="AD366" s="48"/>
      <c r="AE366" s="48"/>
      <c r="AF366" s="48"/>
    </row>
    <row r="367" spans="1:32" s="233" customFormat="1" ht="13.2" x14ac:dyDescent="0.25">
      <c r="A367" s="248" t="s">
        <v>398</v>
      </c>
      <c r="B367" s="253">
        <v>716588.84128815902</v>
      </c>
      <c r="C367" s="253">
        <v>308579</v>
      </c>
      <c r="D367" s="253">
        <v>408009.84128815902</v>
      </c>
      <c r="E367" s="257">
        <v>6879701</v>
      </c>
      <c r="F367" s="254">
        <v>10.415988155417786</v>
      </c>
      <c r="G367" s="234">
        <v>48026.489351192533</v>
      </c>
      <c r="H367" s="253">
        <v>29038</v>
      </c>
      <c r="I367" s="253">
        <v>18988.489351192537</v>
      </c>
      <c r="J367" s="257">
        <v>1416564</v>
      </c>
      <c r="K367" s="236">
        <v>3.3903508313914892</v>
      </c>
      <c r="L367" s="253">
        <v>668562.35193696653</v>
      </c>
      <c r="M367" s="253">
        <v>279541</v>
      </c>
      <c r="N367" s="253">
        <v>389021.35193696653</v>
      </c>
      <c r="O367" s="257">
        <v>5463137</v>
      </c>
      <c r="P367" s="254">
        <v>12.237700645928641</v>
      </c>
    </row>
    <row r="368" spans="1:32" s="233" customFormat="1" ht="13.2" x14ac:dyDescent="0.25">
      <c r="A368" s="248" t="s">
        <v>399</v>
      </c>
      <c r="B368" s="253">
        <v>758541.1157212588</v>
      </c>
      <c r="C368" s="253">
        <v>277140.87872185913</v>
      </c>
      <c r="D368" s="253">
        <v>481400.23699939973</v>
      </c>
      <c r="E368" s="257">
        <v>6859102</v>
      </c>
      <c r="F368" s="254">
        <v>11.058898318194696</v>
      </c>
      <c r="G368" s="234">
        <v>54328.960963351165</v>
      </c>
      <c r="H368" s="253">
        <v>18733</v>
      </c>
      <c r="I368" s="253">
        <v>35595.960963351165</v>
      </c>
      <c r="J368" s="257">
        <v>1423835</v>
      </c>
      <c r="K368" s="236">
        <v>3.8156781483353872</v>
      </c>
      <c r="L368" s="253">
        <v>704212.15475790761</v>
      </c>
      <c r="M368" s="253">
        <v>258407.87872185913</v>
      </c>
      <c r="N368" s="253">
        <v>445804.27603604854</v>
      </c>
      <c r="O368" s="257">
        <v>5435267</v>
      </c>
      <c r="P368" s="254">
        <v>12.956348874083051</v>
      </c>
    </row>
    <row r="369" spans="1:16" s="233" customFormat="1" ht="13.2" x14ac:dyDescent="0.25">
      <c r="A369" s="248" t="s">
        <v>400</v>
      </c>
      <c r="B369" s="253">
        <v>858561.35446075501</v>
      </c>
      <c r="C369" s="253">
        <v>393136</v>
      </c>
      <c r="D369" s="253">
        <v>465425.35446075501</v>
      </c>
      <c r="E369" s="257">
        <v>6843050</v>
      </c>
      <c r="F369" s="254">
        <v>12.546472033095696</v>
      </c>
      <c r="G369" s="234">
        <v>67109.239354314836</v>
      </c>
      <c r="H369" s="253">
        <v>19776</v>
      </c>
      <c r="I369" s="253">
        <v>47333.239354314843</v>
      </c>
      <c r="J369" s="257">
        <v>1431931</v>
      </c>
      <c r="K369" s="236">
        <v>4.6866252182762187</v>
      </c>
      <c r="L369" s="253">
        <v>791452.11510644015</v>
      </c>
      <c r="M369" s="253">
        <v>373360</v>
      </c>
      <c r="N369" s="253">
        <v>418092.11510644015</v>
      </c>
      <c r="O369" s="257">
        <v>5411119</v>
      </c>
      <c r="P369" s="254">
        <v>14.626403801255158</v>
      </c>
    </row>
    <row r="370" spans="1:16" s="233" customFormat="1" ht="13.2" x14ac:dyDescent="0.25">
      <c r="A370" s="248" t="s">
        <v>401</v>
      </c>
      <c r="B370" s="253">
        <v>787816.63796083012</v>
      </c>
      <c r="C370" s="253">
        <v>350213</v>
      </c>
      <c r="D370" s="253">
        <v>437603.63796083012</v>
      </c>
      <c r="E370" s="257">
        <v>6823826</v>
      </c>
      <c r="F370" s="254">
        <v>11.545086846599402</v>
      </c>
      <c r="G370" s="234">
        <v>44602.63796083015</v>
      </c>
      <c r="H370" s="253">
        <v>7385</v>
      </c>
      <c r="I370" s="253">
        <v>37217.63796083015</v>
      </c>
      <c r="J370" s="257">
        <v>1439371</v>
      </c>
      <c r="K370" s="236">
        <v>3.0987589690795598</v>
      </c>
      <c r="L370" s="253">
        <v>743214</v>
      </c>
      <c r="M370" s="253">
        <v>342828</v>
      </c>
      <c r="N370" s="253">
        <v>400386</v>
      </c>
      <c r="O370" s="257">
        <v>5384455</v>
      </c>
      <c r="P370" s="254">
        <v>13.802956845214604</v>
      </c>
    </row>
    <row r="371" spans="1:16" s="233" customFormat="1" ht="13.2" x14ac:dyDescent="0.25">
      <c r="A371" s="248" t="s">
        <v>402</v>
      </c>
      <c r="B371" s="253">
        <v>665525.81076608133</v>
      </c>
      <c r="C371" s="253">
        <v>307405</v>
      </c>
      <c r="D371" s="253">
        <v>358120.81076608127</v>
      </c>
      <c r="E371" s="257">
        <v>6813877</v>
      </c>
      <c r="F371" s="254">
        <v>9.7672119817554872</v>
      </c>
      <c r="G371" s="234">
        <v>32947.742856202247</v>
      </c>
      <c r="H371" s="253">
        <v>9588</v>
      </c>
      <c r="I371" s="253">
        <v>23359.742856202247</v>
      </c>
      <c r="J371" s="257">
        <v>1448692</v>
      </c>
      <c r="K371" s="236">
        <v>2.2743097122233191</v>
      </c>
      <c r="L371" s="253">
        <v>632578.06790987903</v>
      </c>
      <c r="M371" s="253">
        <v>297817</v>
      </c>
      <c r="N371" s="253">
        <v>334761.06790987903</v>
      </c>
      <c r="O371" s="257">
        <v>5365185</v>
      </c>
      <c r="P371" s="254">
        <v>11.790424149584386</v>
      </c>
    </row>
    <row r="372" spans="1:16" s="233" customFormat="1" ht="13.2" x14ac:dyDescent="0.25">
      <c r="A372" s="248" t="s">
        <v>357</v>
      </c>
      <c r="B372" s="253">
        <v>606611.0220126888</v>
      </c>
      <c r="C372" s="253">
        <v>246661.40830449827</v>
      </c>
      <c r="D372" s="253">
        <v>359949.61370819056</v>
      </c>
      <c r="E372" s="257">
        <v>6795567</v>
      </c>
      <c r="F372" s="254">
        <v>8.9265696594955042</v>
      </c>
      <c r="G372" s="234">
        <v>52518.564453784769</v>
      </c>
      <c r="H372" s="253">
        <v>12883</v>
      </c>
      <c r="I372" s="253">
        <v>39635.564453784769</v>
      </c>
      <c r="J372" s="257">
        <v>1456290</v>
      </c>
      <c r="K372" s="236">
        <v>3.6063259689886475</v>
      </c>
      <c r="L372" s="253">
        <v>554092.45755890408</v>
      </c>
      <c r="M372" s="253">
        <v>233778.40830449827</v>
      </c>
      <c r="N372" s="253">
        <v>320314.04925440578</v>
      </c>
      <c r="O372" s="257">
        <v>5339277</v>
      </c>
      <c r="P372" s="254">
        <v>10.377668316494988</v>
      </c>
    </row>
    <row r="373" spans="1:16" s="233" customFormat="1" ht="13.2" x14ac:dyDescent="0.25">
      <c r="A373" s="248" t="s">
        <v>403</v>
      </c>
      <c r="B373" s="253">
        <v>789119.8470650427</v>
      </c>
      <c r="C373" s="253">
        <v>309591.51799255481</v>
      </c>
      <c r="D373" s="253">
        <v>479528.32907248789</v>
      </c>
      <c r="E373" s="257">
        <v>6792790</v>
      </c>
      <c r="F373" s="254">
        <v>11.617021092438346</v>
      </c>
      <c r="G373" s="234">
        <v>55516.997584463243</v>
      </c>
      <c r="H373" s="253">
        <v>15523</v>
      </c>
      <c r="I373" s="253">
        <v>39993.997584463243</v>
      </c>
      <c r="J373" s="257">
        <v>1459508</v>
      </c>
      <c r="K373" s="236">
        <v>3.8038159149839017</v>
      </c>
      <c r="L373" s="253">
        <v>733602.84948057949</v>
      </c>
      <c r="M373" s="253">
        <v>294068.51799255481</v>
      </c>
      <c r="N373" s="253">
        <v>439534.33148802468</v>
      </c>
      <c r="O373" s="257">
        <v>5333282</v>
      </c>
      <c r="P373" s="254">
        <v>13.755185821424396</v>
      </c>
    </row>
    <row r="374" spans="1:16" s="233" customFormat="1" ht="13.2" x14ac:dyDescent="0.25">
      <c r="A374" s="248" t="s">
        <v>404</v>
      </c>
      <c r="B374" s="253">
        <v>685682.14836389897</v>
      </c>
      <c r="C374" s="253">
        <v>252435</v>
      </c>
      <c r="D374" s="253">
        <v>433247.14836389903</v>
      </c>
      <c r="E374" s="257">
        <v>6791530</v>
      </c>
      <c r="F374" s="254">
        <v>10.096136634365143</v>
      </c>
      <c r="G374" s="234">
        <v>45209.148363899018</v>
      </c>
      <c r="H374" s="253">
        <v>10279</v>
      </c>
      <c r="I374" s="253">
        <v>34930.148363899018</v>
      </c>
      <c r="J374" s="257">
        <v>1459252</v>
      </c>
      <c r="K374" s="236">
        <v>3.0981042591614756</v>
      </c>
      <c r="L374" s="253">
        <v>640473</v>
      </c>
      <c r="M374" s="253">
        <v>242156</v>
      </c>
      <c r="N374" s="253">
        <v>398317</v>
      </c>
      <c r="O374" s="257">
        <v>5332278</v>
      </c>
      <c r="P374" s="254">
        <v>12.011245475198406</v>
      </c>
    </row>
    <row r="375" spans="1:16" s="233" customFormat="1" ht="13.2" x14ac:dyDescent="0.25">
      <c r="A375" s="248" t="s">
        <v>405</v>
      </c>
      <c r="B375" s="253">
        <v>646979.91217451845</v>
      </c>
      <c r="C375" s="253">
        <v>236877</v>
      </c>
      <c r="D375" s="253">
        <v>410102.91217451839</v>
      </c>
      <c r="E375" s="257">
        <v>6800386</v>
      </c>
      <c r="F375" s="254">
        <v>9.5138704210984262</v>
      </c>
      <c r="G375" s="234">
        <v>42654.269801707502</v>
      </c>
      <c r="H375" s="253">
        <v>17728</v>
      </c>
      <c r="I375" s="253">
        <v>24926.269801707502</v>
      </c>
      <c r="J375" s="257">
        <v>1461120</v>
      </c>
      <c r="K375" s="236">
        <v>2.9192858767046856</v>
      </c>
      <c r="L375" s="253">
        <v>604325.64237281086</v>
      </c>
      <c r="M375" s="253">
        <v>219149</v>
      </c>
      <c r="N375" s="253">
        <v>385176.64237281086</v>
      </c>
      <c r="O375" s="257">
        <v>5339266</v>
      </c>
      <c r="P375" s="254">
        <v>11.31851536096555</v>
      </c>
    </row>
    <row r="376" spans="1:16" x14ac:dyDescent="0.3">
      <c r="A376" s="87"/>
      <c r="B376" s="87"/>
      <c r="C376" s="87"/>
      <c r="D376" s="87"/>
      <c r="E376" s="87"/>
      <c r="F376" s="88"/>
      <c r="G376" s="87"/>
      <c r="H376" s="87"/>
      <c r="I376" s="87"/>
      <c r="J376" s="87"/>
      <c r="K376" s="87"/>
      <c r="L376" s="87"/>
      <c r="M376" s="87"/>
      <c r="N376" s="87"/>
      <c r="O376" s="87"/>
      <c r="P376" s="90"/>
    </row>
    <row r="377" spans="1:16" x14ac:dyDescent="0.3">
      <c r="A377" s="87"/>
      <c r="B377" s="87"/>
      <c r="C377" s="87"/>
      <c r="D377" s="87"/>
      <c r="E377" s="87"/>
      <c r="F377" s="90"/>
      <c r="G377" s="87"/>
      <c r="H377" s="87"/>
      <c r="I377" s="91" t="s">
        <v>224</v>
      </c>
      <c r="J377" s="92" t="s">
        <v>225</v>
      </c>
      <c r="K377" s="87"/>
      <c r="L377" s="87"/>
      <c r="M377" s="87"/>
      <c r="N377" s="87"/>
      <c r="O377" s="87"/>
      <c r="P377" s="88" t="s">
        <v>221</v>
      </c>
    </row>
    <row r="378" spans="1:16" s="244" customFormat="1" ht="15.6" x14ac:dyDescent="0.3">
      <c r="A378" s="244" t="s">
        <v>306</v>
      </c>
      <c r="F378" s="245"/>
      <c r="G378" s="245"/>
      <c r="I378" s="245"/>
    </row>
    <row r="379" spans="1:16" ht="16.2" thickBot="1" x14ac:dyDescent="0.35">
      <c r="A379" s="95"/>
      <c r="B379" s="265" t="s">
        <v>305</v>
      </c>
      <c r="C379" s="266"/>
      <c r="D379" s="266"/>
      <c r="E379" s="266"/>
      <c r="F379" s="266"/>
      <c r="G379" s="266"/>
      <c r="H379" s="266"/>
      <c r="I379" s="266"/>
      <c r="J379" s="266"/>
      <c r="K379" s="266"/>
      <c r="L379" s="266"/>
      <c r="M379" s="266"/>
      <c r="N379" s="266"/>
      <c r="O379" s="266"/>
      <c r="P379" s="266"/>
    </row>
    <row r="380" spans="1:16" ht="14.55" customHeight="1" x14ac:dyDescent="0.3">
      <c r="A380" s="194"/>
      <c r="B380" s="271" t="s">
        <v>218</v>
      </c>
      <c r="C380" s="271"/>
      <c r="D380" s="271"/>
      <c r="E380" s="271"/>
      <c r="F380" s="272"/>
      <c r="G380" s="273" t="s">
        <v>219</v>
      </c>
      <c r="H380" s="271"/>
      <c r="I380" s="271"/>
      <c r="J380" s="271"/>
      <c r="K380" s="272"/>
      <c r="L380" s="273" t="s">
        <v>220</v>
      </c>
      <c r="M380" s="271"/>
      <c r="N380" s="271"/>
      <c r="O380" s="271"/>
      <c r="P380" s="271"/>
    </row>
    <row r="381" spans="1:16" ht="14.55" customHeight="1" x14ac:dyDescent="0.3">
      <c r="A381" s="194"/>
      <c r="B381" s="267" t="s">
        <v>211</v>
      </c>
      <c r="C381" s="267"/>
      <c r="D381" s="267"/>
      <c r="E381" s="268" t="s">
        <v>124</v>
      </c>
      <c r="F381" s="270" t="s">
        <v>125</v>
      </c>
      <c r="G381" s="274" t="s">
        <v>211</v>
      </c>
      <c r="H381" s="267"/>
      <c r="I381" s="267"/>
      <c r="J381" s="268" t="s">
        <v>124</v>
      </c>
      <c r="K381" s="275" t="s">
        <v>125</v>
      </c>
      <c r="L381" s="267" t="s">
        <v>211</v>
      </c>
      <c r="M381" s="267"/>
      <c r="N381" s="267"/>
      <c r="O381" s="268" t="s">
        <v>124</v>
      </c>
      <c r="P381" s="270" t="s">
        <v>125</v>
      </c>
    </row>
    <row r="382" spans="1:16" ht="27" x14ac:dyDescent="0.3">
      <c r="A382" s="198" t="s">
        <v>212</v>
      </c>
      <c r="B382" s="196" t="s">
        <v>213</v>
      </c>
      <c r="C382" s="196" t="s">
        <v>214</v>
      </c>
      <c r="D382" s="196" t="s">
        <v>215</v>
      </c>
      <c r="E382" s="269"/>
      <c r="F382" s="269"/>
      <c r="G382" s="199" t="s">
        <v>213</v>
      </c>
      <c r="H382" s="196" t="s">
        <v>214</v>
      </c>
      <c r="I382" s="196" t="s">
        <v>215</v>
      </c>
      <c r="J382" s="269"/>
      <c r="K382" s="276"/>
      <c r="L382" s="196" t="s">
        <v>213</v>
      </c>
      <c r="M382" s="196" t="s">
        <v>214</v>
      </c>
      <c r="N382" s="196" t="s">
        <v>215</v>
      </c>
      <c r="O382" s="269"/>
      <c r="P382" s="269"/>
    </row>
    <row r="383" spans="1:16" x14ac:dyDescent="0.3">
      <c r="A383" s="193"/>
      <c r="B383" s="200">
        <v>1</v>
      </c>
      <c r="C383" s="201">
        <v>2</v>
      </c>
      <c r="D383" s="201">
        <v>3</v>
      </c>
      <c r="E383" s="201">
        <v>4</v>
      </c>
      <c r="F383" s="201">
        <v>5</v>
      </c>
      <c r="G383" s="202">
        <v>1</v>
      </c>
      <c r="H383" s="201">
        <v>2</v>
      </c>
      <c r="I383" s="201">
        <v>3</v>
      </c>
      <c r="J383" s="201">
        <v>4</v>
      </c>
      <c r="K383" s="203">
        <v>5</v>
      </c>
      <c r="L383" s="200">
        <v>1</v>
      </c>
      <c r="M383" s="201">
        <v>2</v>
      </c>
      <c r="N383" s="201">
        <v>3</v>
      </c>
      <c r="O383" s="201">
        <v>4</v>
      </c>
      <c r="P383" s="201">
        <v>5</v>
      </c>
    </row>
    <row r="384" spans="1:16" x14ac:dyDescent="0.3">
      <c r="A384" s="193"/>
      <c r="B384" s="210"/>
      <c r="C384" s="211"/>
      <c r="D384" s="211"/>
      <c r="E384" s="211"/>
      <c r="F384" s="211"/>
      <c r="G384" s="204"/>
      <c r="H384" s="211"/>
      <c r="I384" s="211"/>
      <c r="J384" s="211"/>
      <c r="K384" s="197"/>
      <c r="L384" s="210"/>
      <c r="M384" s="211"/>
      <c r="N384" s="211"/>
      <c r="O384" s="211"/>
      <c r="P384" s="211"/>
    </row>
    <row r="385" spans="1:16" x14ac:dyDescent="0.3">
      <c r="A385" s="195" t="s">
        <v>126</v>
      </c>
      <c r="B385" s="205">
        <v>330087.70543850248</v>
      </c>
      <c r="C385" s="205">
        <v>222673.10296185318</v>
      </c>
      <c r="D385" s="205">
        <v>107414.60247664928</v>
      </c>
      <c r="E385" s="207">
        <v>3231323</v>
      </c>
      <c r="F385" s="208">
        <v>10.215249464027659</v>
      </c>
      <c r="G385" s="206">
        <v>60297.788224470016</v>
      </c>
      <c r="H385" s="205">
        <v>45514</v>
      </c>
      <c r="I385" s="205">
        <v>14783.788224470014</v>
      </c>
      <c r="J385" s="207">
        <v>763336</v>
      </c>
      <c r="K385" s="209">
        <v>7.8992459709053442</v>
      </c>
      <c r="L385" s="205">
        <v>269789.91721403244</v>
      </c>
      <c r="M385" s="205">
        <v>177159.10296185318</v>
      </c>
      <c r="N385" s="205">
        <v>92630.814252179262</v>
      </c>
      <c r="O385" s="207">
        <v>2467987</v>
      </c>
      <c r="P385" s="208">
        <v>10.931577727679782</v>
      </c>
    </row>
    <row r="386" spans="1:16" x14ac:dyDescent="0.3">
      <c r="A386" s="195" t="s">
        <v>127</v>
      </c>
      <c r="B386" s="205">
        <v>357113.39626369922</v>
      </c>
      <c r="C386" s="205">
        <v>241378</v>
      </c>
      <c r="D386" s="205">
        <v>115735.39626369921</v>
      </c>
      <c r="E386" s="207">
        <v>3250216</v>
      </c>
      <c r="F386" s="208">
        <v>10.987374262624368</v>
      </c>
      <c r="G386" s="206">
        <v>61791.044042664245</v>
      </c>
      <c r="H386" s="205">
        <v>46425</v>
      </c>
      <c r="I386" s="205">
        <v>15366.044042664242</v>
      </c>
      <c r="J386" s="207">
        <v>766175</v>
      </c>
      <c r="K386" s="209">
        <v>8.0648734352679536</v>
      </c>
      <c r="L386" s="205">
        <v>295322.35222103493</v>
      </c>
      <c r="M386" s="205">
        <v>194953</v>
      </c>
      <c r="N386" s="205">
        <v>100369.35222103496</v>
      </c>
      <c r="O386" s="207">
        <v>2484041</v>
      </c>
      <c r="P386" s="208">
        <v>11.888787351780222</v>
      </c>
    </row>
    <row r="387" spans="1:16" x14ac:dyDescent="0.3">
      <c r="A387" s="195" t="s">
        <v>128</v>
      </c>
      <c r="B387" s="205">
        <v>342578.06931860611</v>
      </c>
      <c r="C387" s="205">
        <v>220107.85684386775</v>
      </c>
      <c r="D387" s="205">
        <v>122470.21247473836</v>
      </c>
      <c r="E387" s="207">
        <v>3269157</v>
      </c>
      <c r="F387" s="208">
        <v>10.479095048619754</v>
      </c>
      <c r="G387" s="206">
        <v>60319.713909480255</v>
      </c>
      <c r="H387" s="205">
        <v>43147</v>
      </c>
      <c r="I387" s="205">
        <v>17172.713909480259</v>
      </c>
      <c r="J387" s="207">
        <v>769033</v>
      </c>
      <c r="K387" s="209">
        <v>7.8435793924942434</v>
      </c>
      <c r="L387" s="205">
        <v>282258.35540912586</v>
      </c>
      <c r="M387" s="205">
        <v>176960.85684386775</v>
      </c>
      <c r="N387" s="205">
        <v>105297.49856525811</v>
      </c>
      <c r="O387" s="207">
        <v>2500124</v>
      </c>
      <c r="P387" s="208">
        <v>11.289774243562553</v>
      </c>
    </row>
    <row r="388" spans="1:16" x14ac:dyDescent="0.3">
      <c r="A388" s="195" t="s">
        <v>129</v>
      </c>
      <c r="B388" s="205">
        <v>420883.20512156078</v>
      </c>
      <c r="C388" s="205">
        <v>248365.82769089297</v>
      </c>
      <c r="D388" s="205">
        <v>172517.37743066781</v>
      </c>
      <c r="E388" s="207">
        <v>3286883</v>
      </c>
      <c r="F388" s="208">
        <v>12.804934192107256</v>
      </c>
      <c r="G388" s="206">
        <v>99317.302941242611</v>
      </c>
      <c r="H388" s="205">
        <v>56667.925510574787</v>
      </c>
      <c r="I388" s="205">
        <v>42649.377430667824</v>
      </c>
      <c r="J388" s="207">
        <v>769471</v>
      </c>
      <c r="K388" s="209">
        <v>12.907218458037095</v>
      </c>
      <c r="L388" s="205">
        <v>321565.9021803182</v>
      </c>
      <c r="M388" s="205">
        <v>191697.9021803182</v>
      </c>
      <c r="N388" s="205">
        <v>129868</v>
      </c>
      <c r="O388" s="207">
        <v>2517412</v>
      </c>
      <c r="P388" s="208">
        <v>12.773670030186485</v>
      </c>
    </row>
    <row r="389" spans="1:16" x14ac:dyDescent="0.3">
      <c r="A389" s="195" t="s">
        <v>130</v>
      </c>
      <c r="B389" s="205">
        <v>331951.26721630292</v>
      </c>
      <c r="C389" s="205">
        <v>218494.95862136804</v>
      </c>
      <c r="D389" s="205">
        <v>113456.30859493489</v>
      </c>
      <c r="E389" s="207">
        <v>3304142</v>
      </c>
      <c r="F389" s="208">
        <v>10.046519405531086</v>
      </c>
      <c r="G389" s="206">
        <v>70502.30859493489</v>
      </c>
      <c r="H389" s="205">
        <v>52123</v>
      </c>
      <c r="I389" s="205">
        <v>18379.30859493489</v>
      </c>
      <c r="J389" s="207">
        <v>768677</v>
      </c>
      <c r="K389" s="209">
        <v>9.171902970289846</v>
      </c>
      <c r="L389" s="205">
        <v>261448.95862136804</v>
      </c>
      <c r="M389" s="205">
        <v>166371.95862136804</v>
      </c>
      <c r="N389" s="205">
        <v>95077</v>
      </c>
      <c r="O389" s="207">
        <v>2535465</v>
      </c>
      <c r="P389" s="208">
        <v>10.311676896402359</v>
      </c>
    </row>
    <row r="390" spans="1:16" x14ac:dyDescent="0.3">
      <c r="A390" s="195" t="s">
        <v>131</v>
      </c>
      <c r="B390" s="205">
        <v>365715.71684684179</v>
      </c>
      <c r="C390" s="205">
        <v>241186</v>
      </c>
      <c r="D390" s="205">
        <v>124529.71684684181</v>
      </c>
      <c r="E390" s="207">
        <v>3321341</v>
      </c>
      <c r="F390" s="208">
        <v>11.011086089830638</v>
      </c>
      <c r="G390" s="206">
        <v>76729.168290534843</v>
      </c>
      <c r="H390" s="205">
        <v>54431</v>
      </c>
      <c r="I390" s="205">
        <v>22298.168290534839</v>
      </c>
      <c r="J390" s="207">
        <v>767904</v>
      </c>
      <c r="K390" s="209">
        <v>9.9920261244289446</v>
      </c>
      <c r="L390" s="205">
        <v>288986.54855630698</v>
      </c>
      <c r="M390" s="205">
        <v>186755</v>
      </c>
      <c r="N390" s="205">
        <v>102231.54855630697</v>
      </c>
      <c r="O390" s="207">
        <v>2553437</v>
      </c>
      <c r="P390" s="208">
        <v>11.317551541561706</v>
      </c>
    </row>
    <row r="391" spans="1:16" ht="15.75" customHeight="1" x14ac:dyDescent="0.3">
      <c r="A391" s="195" t="s">
        <v>132</v>
      </c>
      <c r="B391" s="205">
        <v>326960.39879790077</v>
      </c>
      <c r="C391" s="205">
        <v>203824</v>
      </c>
      <c r="D391" s="205">
        <v>123136.39879790077</v>
      </c>
      <c r="E391" s="207">
        <v>3338478</v>
      </c>
      <c r="F391" s="208">
        <v>9.7936963729550044</v>
      </c>
      <c r="G391" s="206">
        <v>65643.398797900765</v>
      </c>
      <c r="H391" s="205">
        <v>43086</v>
      </c>
      <c r="I391" s="205">
        <v>22557.398797900772</v>
      </c>
      <c r="J391" s="207">
        <v>767145</v>
      </c>
      <c r="K391" s="209">
        <v>8.556843725488763</v>
      </c>
      <c r="L391" s="205">
        <v>261317</v>
      </c>
      <c r="M391" s="205">
        <v>160738</v>
      </c>
      <c r="N391" s="205">
        <v>100579</v>
      </c>
      <c r="O391" s="207">
        <v>2571333</v>
      </c>
      <c r="P391" s="208">
        <v>10.162705491665218</v>
      </c>
    </row>
    <row r="392" spans="1:16" x14ac:dyDescent="0.3">
      <c r="A392" s="195" t="s">
        <v>133</v>
      </c>
      <c r="B392" s="205">
        <v>410644.19661160681</v>
      </c>
      <c r="C392" s="205">
        <v>243658.36303513014</v>
      </c>
      <c r="D392" s="205">
        <v>166985.83357647667</v>
      </c>
      <c r="E392" s="207">
        <v>3356709</v>
      </c>
      <c r="F392" s="208">
        <v>12.233535781969982</v>
      </c>
      <c r="G392" s="206">
        <v>102977.27427069725</v>
      </c>
      <c r="H392" s="205">
        <v>61869</v>
      </c>
      <c r="I392" s="205">
        <v>41108.274270697249</v>
      </c>
      <c r="J392" s="207">
        <v>768060</v>
      </c>
      <c r="K392" s="209">
        <v>13.407451796825413</v>
      </c>
      <c r="L392" s="205">
        <v>307666.92234090954</v>
      </c>
      <c r="M392" s="205">
        <v>181789.36303513014</v>
      </c>
      <c r="N392" s="205">
        <v>125877.5593057794</v>
      </c>
      <c r="O392" s="207">
        <v>2588649</v>
      </c>
      <c r="P392" s="208">
        <v>11.88523134426141</v>
      </c>
    </row>
    <row r="393" spans="1:16" x14ac:dyDescent="0.3">
      <c r="A393" s="195" t="s">
        <v>134</v>
      </c>
      <c r="B393" s="205">
        <v>333469.77990786295</v>
      </c>
      <c r="C393" s="205">
        <v>204595</v>
      </c>
      <c r="D393" s="205">
        <v>128874.77990786295</v>
      </c>
      <c r="E393" s="207">
        <v>3375577</v>
      </c>
      <c r="F393" s="208">
        <v>9.8788971458172323</v>
      </c>
      <c r="G393" s="206">
        <v>69147.779907862947</v>
      </c>
      <c r="H393" s="205">
        <v>48196</v>
      </c>
      <c r="I393" s="205">
        <v>20951.77990786295</v>
      </c>
      <c r="J393" s="207">
        <v>769890</v>
      </c>
      <c r="K393" s="209">
        <v>8.981514230326793</v>
      </c>
      <c r="L393" s="205">
        <v>264322</v>
      </c>
      <c r="M393" s="205">
        <v>156399</v>
      </c>
      <c r="N393" s="205">
        <v>107923</v>
      </c>
      <c r="O393" s="207">
        <v>2605687</v>
      </c>
      <c r="P393" s="208">
        <v>10.144042626762156</v>
      </c>
    </row>
    <row r="394" spans="1:16" ht="26.25" customHeight="1" x14ac:dyDescent="0.3">
      <c r="A394" s="195" t="s">
        <v>135</v>
      </c>
      <c r="B394" s="205">
        <v>333650.82778554241</v>
      </c>
      <c r="C394" s="205">
        <v>212170</v>
      </c>
      <c r="D394" s="205">
        <v>121480.82778554239</v>
      </c>
      <c r="E394" s="207">
        <v>3394411</v>
      </c>
      <c r="F394" s="208">
        <v>9.8294174684663229</v>
      </c>
      <c r="G394" s="206">
        <v>58904.827785542395</v>
      </c>
      <c r="H394" s="205">
        <v>40578</v>
      </c>
      <c r="I394" s="205">
        <v>18326.827785542391</v>
      </c>
      <c r="J394" s="207">
        <v>771700</v>
      </c>
      <c r="K394" s="209">
        <v>7.6331252799718019</v>
      </c>
      <c r="L394" s="205">
        <v>274746</v>
      </c>
      <c r="M394" s="205">
        <v>171592</v>
      </c>
      <c r="N394" s="205">
        <v>103154</v>
      </c>
      <c r="O394" s="207">
        <v>2622711</v>
      </c>
      <c r="P394" s="208">
        <v>10.475649051687357</v>
      </c>
    </row>
    <row r="395" spans="1:16" x14ac:dyDescent="0.3">
      <c r="A395" s="195" t="s">
        <v>136</v>
      </c>
      <c r="B395" s="205">
        <v>325692.01332253369</v>
      </c>
      <c r="C395" s="205">
        <v>200950.52838178616</v>
      </c>
      <c r="D395" s="205">
        <v>124741.48494074756</v>
      </c>
      <c r="E395" s="207">
        <v>3413199</v>
      </c>
      <c r="F395" s="208">
        <v>9.5421337379547353</v>
      </c>
      <c r="G395" s="206">
        <v>59483.484940747563</v>
      </c>
      <c r="H395" s="205">
        <v>39886</v>
      </c>
      <c r="I395" s="205">
        <v>19597.484940747563</v>
      </c>
      <c r="J395" s="207">
        <v>773482</v>
      </c>
      <c r="K395" s="209">
        <v>7.6903515454461209</v>
      </c>
      <c r="L395" s="205">
        <v>266208.52838178619</v>
      </c>
      <c r="M395" s="205">
        <v>161064.52838178616</v>
      </c>
      <c r="N395" s="205">
        <v>105144</v>
      </c>
      <c r="O395" s="207">
        <v>2639717</v>
      </c>
      <c r="P395" s="208">
        <v>10.084737431390796</v>
      </c>
    </row>
    <row r="396" spans="1:16" x14ac:dyDescent="0.3">
      <c r="A396" s="195" t="s">
        <v>137</v>
      </c>
      <c r="B396" s="205">
        <v>427261.2315495424</v>
      </c>
      <c r="C396" s="205">
        <v>254302.45642958078</v>
      </c>
      <c r="D396" s="205">
        <v>172958.77511996165</v>
      </c>
      <c r="E396" s="207">
        <v>3427495</v>
      </c>
      <c r="F396" s="208">
        <v>12.465699630474804</v>
      </c>
      <c r="G396" s="206">
        <v>95992.19590229496</v>
      </c>
      <c r="H396" s="205">
        <v>66924</v>
      </c>
      <c r="I396" s="205">
        <v>29068.19590229496</v>
      </c>
      <c r="J396" s="207">
        <v>775213</v>
      </c>
      <c r="K396" s="209">
        <v>12.382686552250151</v>
      </c>
      <c r="L396" s="205">
        <v>331269.03564724745</v>
      </c>
      <c r="M396" s="205">
        <v>187378.45642958078</v>
      </c>
      <c r="N396" s="205">
        <v>143890.5792176667</v>
      </c>
      <c r="O396" s="207">
        <v>2652282</v>
      </c>
      <c r="P396" s="208">
        <v>12.489962818706587</v>
      </c>
    </row>
    <row r="397" spans="1:16" x14ac:dyDescent="0.3">
      <c r="A397" s="195" t="s">
        <v>138</v>
      </c>
      <c r="B397" s="205">
        <v>377707.32496001932</v>
      </c>
      <c r="C397" s="205">
        <v>235571</v>
      </c>
      <c r="D397" s="205">
        <v>142136.32496001935</v>
      </c>
      <c r="E397" s="207">
        <v>3439563</v>
      </c>
      <c r="F397" s="208">
        <v>10.981259100647939</v>
      </c>
      <c r="G397" s="206">
        <v>67504.562134039734</v>
      </c>
      <c r="H397" s="205">
        <v>46052</v>
      </c>
      <c r="I397" s="205">
        <v>21452.562134039727</v>
      </c>
      <c r="J397" s="207">
        <v>776889</v>
      </c>
      <c r="K397" s="209">
        <v>8.6890871326585568</v>
      </c>
      <c r="L397" s="205">
        <v>310202.76282597962</v>
      </c>
      <c r="M397" s="205">
        <v>189519</v>
      </c>
      <c r="N397" s="205">
        <v>120683.76282597962</v>
      </c>
      <c r="O397" s="207">
        <v>2662674</v>
      </c>
      <c r="P397" s="208">
        <v>11.650046638303435</v>
      </c>
    </row>
    <row r="398" spans="1:16" x14ac:dyDescent="0.3">
      <c r="A398" s="195" t="s">
        <v>139</v>
      </c>
      <c r="B398" s="205">
        <v>369415.21378035948</v>
      </c>
      <c r="C398" s="205">
        <v>235868</v>
      </c>
      <c r="D398" s="205">
        <v>133547.21378035948</v>
      </c>
      <c r="E398" s="207">
        <v>3451742</v>
      </c>
      <c r="F398" s="208">
        <v>10.702283478323684</v>
      </c>
      <c r="G398" s="206">
        <v>63084.213780359481</v>
      </c>
      <c r="H398" s="205">
        <v>42773</v>
      </c>
      <c r="I398" s="205">
        <v>20311.213780359478</v>
      </c>
      <c r="J398" s="207">
        <v>778522</v>
      </c>
      <c r="K398" s="209">
        <v>8.1030740018084888</v>
      </c>
      <c r="L398" s="205">
        <v>306331</v>
      </c>
      <c r="M398" s="205">
        <v>193095</v>
      </c>
      <c r="N398" s="205">
        <v>113236</v>
      </c>
      <c r="O398" s="207">
        <v>2673220</v>
      </c>
      <c r="P398" s="208">
        <v>11.459251389709788</v>
      </c>
    </row>
    <row r="399" spans="1:16" x14ac:dyDescent="0.3">
      <c r="A399" s="195" t="s">
        <v>140</v>
      </c>
      <c r="B399" s="205">
        <v>371760.75512108335</v>
      </c>
      <c r="C399" s="205">
        <v>224032</v>
      </c>
      <c r="D399" s="205">
        <v>147728.75512108332</v>
      </c>
      <c r="E399" s="207">
        <v>3463940</v>
      </c>
      <c r="F399" s="208">
        <v>10.732309310238726</v>
      </c>
      <c r="G399" s="206">
        <v>66871.755121083319</v>
      </c>
      <c r="H399" s="205">
        <v>44150</v>
      </c>
      <c r="I399" s="205">
        <v>22721.755121083326</v>
      </c>
      <c r="J399" s="207">
        <v>780249</v>
      </c>
      <c r="K399" s="209">
        <v>8.5705659502393878</v>
      </c>
      <c r="L399" s="205">
        <v>304889</v>
      </c>
      <c r="M399" s="205">
        <v>179882</v>
      </c>
      <c r="N399" s="205">
        <v>125007</v>
      </c>
      <c r="O399" s="207">
        <v>2683691</v>
      </c>
      <c r="P399" s="208">
        <v>11.360808677303012</v>
      </c>
    </row>
    <row r="400" spans="1:16" x14ac:dyDescent="0.3">
      <c r="A400" s="195" t="s">
        <v>141</v>
      </c>
      <c r="B400" s="205">
        <v>466572.66634417826</v>
      </c>
      <c r="C400" s="205">
        <v>286535.59334681387</v>
      </c>
      <c r="D400" s="205">
        <v>180037.07299736442</v>
      </c>
      <c r="E400" s="207">
        <v>3476116</v>
      </c>
      <c r="F400" s="208">
        <v>13.422240982296858</v>
      </c>
      <c r="G400" s="206">
        <v>111100.66634417832</v>
      </c>
      <c r="H400" s="205">
        <v>67416.593346813883</v>
      </c>
      <c r="I400" s="205">
        <v>43684.072997364427</v>
      </c>
      <c r="J400" s="207">
        <v>781784</v>
      </c>
      <c r="K400" s="209">
        <v>14.211171671993583</v>
      </c>
      <c r="L400" s="205">
        <v>355472</v>
      </c>
      <c r="M400" s="205">
        <v>219119</v>
      </c>
      <c r="N400" s="205">
        <v>136353</v>
      </c>
      <c r="O400" s="207">
        <v>2694332</v>
      </c>
      <c r="P400" s="208">
        <v>13.193325841061904</v>
      </c>
    </row>
    <row r="401" spans="1:16" x14ac:dyDescent="0.3">
      <c r="A401" s="195" t="s">
        <v>142</v>
      </c>
      <c r="B401" s="205">
        <v>426746.08742860524</v>
      </c>
      <c r="C401" s="205">
        <v>269495.42375293531</v>
      </c>
      <c r="D401" s="205">
        <v>157250.66367566993</v>
      </c>
      <c r="E401" s="207">
        <v>3488512</v>
      </c>
      <c r="F401" s="208">
        <v>12.23289721888889</v>
      </c>
      <c r="G401" s="206">
        <v>83801.506396354845</v>
      </c>
      <c r="H401" s="205">
        <v>55690</v>
      </c>
      <c r="I401" s="205">
        <v>28111.506396354842</v>
      </c>
      <c r="J401" s="207">
        <v>783271</v>
      </c>
      <c r="K401" s="209">
        <v>10.698916006893509</v>
      </c>
      <c r="L401" s="205">
        <v>342944.58103225043</v>
      </c>
      <c r="M401" s="205">
        <v>213805.42375293531</v>
      </c>
      <c r="N401" s="205">
        <v>129139.15727931508</v>
      </c>
      <c r="O401" s="207">
        <v>2705241</v>
      </c>
      <c r="P401" s="208">
        <v>12.677043599156246</v>
      </c>
    </row>
    <row r="402" spans="1:16" x14ac:dyDescent="0.3">
      <c r="A402" s="195" t="s">
        <v>143</v>
      </c>
      <c r="B402" s="205">
        <v>407418.27322736039</v>
      </c>
      <c r="C402" s="205">
        <v>249222</v>
      </c>
      <c r="D402" s="205">
        <v>158196.27322736039</v>
      </c>
      <c r="E402" s="207">
        <v>3500957</v>
      </c>
      <c r="F402" s="208">
        <v>11.637340110928537</v>
      </c>
      <c r="G402" s="206">
        <v>72925.273227360391</v>
      </c>
      <c r="H402" s="205">
        <v>43789</v>
      </c>
      <c r="I402" s="205">
        <v>29136.273227360383</v>
      </c>
      <c r="J402" s="207">
        <v>784779</v>
      </c>
      <c r="K402" s="209">
        <v>9.2924598170135013</v>
      </c>
      <c r="L402" s="205">
        <v>334493</v>
      </c>
      <c r="M402" s="205">
        <v>205433</v>
      </c>
      <c r="N402" s="205">
        <v>129060</v>
      </c>
      <c r="O402" s="207">
        <v>2716178</v>
      </c>
      <c r="P402" s="208">
        <v>12.314840927214638</v>
      </c>
    </row>
    <row r="403" spans="1:16" x14ac:dyDescent="0.3">
      <c r="A403" s="195" t="s">
        <v>144</v>
      </c>
      <c r="B403" s="205">
        <v>434687.90385039058</v>
      </c>
      <c r="C403" s="205">
        <v>261390</v>
      </c>
      <c r="D403" s="205">
        <v>173297.90385039055</v>
      </c>
      <c r="E403" s="207">
        <v>3513350</v>
      </c>
      <c r="F403" s="208">
        <v>12.372462289563824</v>
      </c>
      <c r="G403" s="206">
        <v>73155.111867086322</v>
      </c>
      <c r="H403" s="205">
        <v>39416</v>
      </c>
      <c r="I403" s="205">
        <v>33739.111867086322</v>
      </c>
      <c r="J403" s="207">
        <v>786321</v>
      </c>
      <c r="K403" s="209">
        <v>9.303466633485094</v>
      </c>
      <c r="L403" s="205">
        <v>361532.7919833042</v>
      </c>
      <c r="M403" s="205">
        <v>221974</v>
      </c>
      <c r="N403" s="205">
        <v>139558.79198330423</v>
      </c>
      <c r="O403" s="207">
        <v>2727029</v>
      </c>
      <c r="P403" s="208">
        <v>13.257387141218674</v>
      </c>
    </row>
    <row r="404" spans="1:16" x14ac:dyDescent="0.3">
      <c r="A404" s="195" t="s">
        <v>145</v>
      </c>
      <c r="B404" s="205">
        <v>487326.66390926897</v>
      </c>
      <c r="C404" s="205">
        <v>300253</v>
      </c>
      <c r="D404" s="205">
        <v>187073.66390926897</v>
      </c>
      <c r="E404" s="207">
        <v>3529984</v>
      </c>
      <c r="F404" s="208">
        <v>13.805350503267691</v>
      </c>
      <c r="G404" s="206">
        <v>103625.15089791345</v>
      </c>
      <c r="H404" s="205">
        <v>59741</v>
      </c>
      <c r="I404" s="205">
        <v>43884.150897913452</v>
      </c>
      <c r="J404" s="207">
        <v>789897</v>
      </c>
      <c r="K404" s="209">
        <v>13.118818136784094</v>
      </c>
      <c r="L404" s="205">
        <v>383701.51301135554</v>
      </c>
      <c r="M404" s="205">
        <v>240512</v>
      </c>
      <c r="N404" s="205">
        <v>143189.51301135554</v>
      </c>
      <c r="O404" s="207">
        <v>2740087</v>
      </c>
      <c r="P404" s="208">
        <v>14.003260225363483</v>
      </c>
    </row>
    <row r="405" spans="1:16" x14ac:dyDescent="0.3">
      <c r="A405" s="195" t="s">
        <v>146</v>
      </c>
      <c r="B405" s="205">
        <v>407963.31181314227</v>
      </c>
      <c r="C405" s="205">
        <v>241826</v>
      </c>
      <c r="D405" s="205">
        <v>166137.3118131423</v>
      </c>
      <c r="E405" s="207">
        <v>3548958</v>
      </c>
      <c r="F405" s="208">
        <v>11.495298389362238</v>
      </c>
      <c r="G405" s="206">
        <v>71401.185386325393</v>
      </c>
      <c r="H405" s="205">
        <v>39986</v>
      </c>
      <c r="I405" s="205">
        <v>31415.185386325389</v>
      </c>
      <c r="J405" s="207">
        <v>794545</v>
      </c>
      <c r="K405" s="209">
        <v>8.9864243543569451</v>
      </c>
      <c r="L405" s="205">
        <v>336562.12642681692</v>
      </c>
      <c r="M405" s="205">
        <v>201840</v>
      </c>
      <c r="N405" s="205">
        <v>134722.12642681692</v>
      </c>
      <c r="O405" s="207">
        <v>2754413</v>
      </c>
      <c r="P405" s="208">
        <v>12.21901459319343</v>
      </c>
    </row>
    <row r="406" spans="1:16" x14ac:dyDescent="0.3">
      <c r="A406" s="195" t="s">
        <v>147</v>
      </c>
      <c r="B406" s="205">
        <v>418962.96503762179</v>
      </c>
      <c r="C406" s="205">
        <v>275322</v>
      </c>
      <c r="D406" s="205">
        <v>143640.96503762176</v>
      </c>
      <c r="E406" s="207">
        <v>3567799</v>
      </c>
      <c r="F406" s="208">
        <v>11.742897092510587</v>
      </c>
      <c r="G406" s="206">
        <v>64712.130038748801</v>
      </c>
      <c r="H406" s="205">
        <v>41732</v>
      </c>
      <c r="I406" s="205">
        <v>22980.130038748805</v>
      </c>
      <c r="J406" s="207">
        <v>799191</v>
      </c>
      <c r="K406" s="209">
        <v>8.097204552947769</v>
      </c>
      <c r="L406" s="205">
        <v>354250.83499887295</v>
      </c>
      <c r="M406" s="205">
        <v>233590</v>
      </c>
      <c r="N406" s="205">
        <v>120660.83499887295</v>
      </c>
      <c r="O406" s="207">
        <v>2768608</v>
      </c>
      <c r="P406" s="208">
        <v>12.795268777626626</v>
      </c>
    </row>
    <row r="407" spans="1:16" x14ac:dyDescent="0.3">
      <c r="A407" s="195" t="s">
        <v>148</v>
      </c>
      <c r="B407" s="205">
        <v>411691.38163890812</v>
      </c>
      <c r="C407" s="205">
        <v>252092.55157767329</v>
      </c>
      <c r="D407" s="205">
        <v>159598.83006123482</v>
      </c>
      <c r="E407" s="207">
        <v>3586678</v>
      </c>
      <c r="F407" s="208">
        <v>11.478347976565169</v>
      </c>
      <c r="G407" s="206">
        <v>65059.830061234825</v>
      </c>
      <c r="H407" s="205">
        <v>43710</v>
      </c>
      <c r="I407" s="205">
        <v>21349.830061234821</v>
      </c>
      <c r="J407" s="207">
        <v>803796</v>
      </c>
      <c r="K407" s="209">
        <v>8.0940723841913655</v>
      </c>
      <c r="L407" s="205">
        <v>346631.55157767329</v>
      </c>
      <c r="M407" s="205">
        <v>208382.55157767329</v>
      </c>
      <c r="N407" s="205">
        <v>138249</v>
      </c>
      <c r="O407" s="207">
        <v>2782882</v>
      </c>
      <c r="P407" s="208">
        <v>12.45584798700316</v>
      </c>
    </row>
    <row r="408" spans="1:16" x14ac:dyDescent="0.3">
      <c r="A408" s="195" t="s">
        <v>149</v>
      </c>
      <c r="B408" s="205">
        <v>476398.49714497448</v>
      </c>
      <c r="C408" s="205">
        <v>278744.99679985084</v>
      </c>
      <c r="D408" s="205">
        <v>197653.50034512364</v>
      </c>
      <c r="E408" s="207">
        <v>3597711</v>
      </c>
      <c r="F408" s="208">
        <v>13.241711108673668</v>
      </c>
      <c r="G408" s="206">
        <v>86670.497144974521</v>
      </c>
      <c r="H408" s="205">
        <v>51580.996799850866</v>
      </c>
      <c r="I408" s="205">
        <v>35089.500345123655</v>
      </c>
      <c r="J408" s="207">
        <v>805442</v>
      </c>
      <c r="K408" s="209">
        <v>10.760613072694809</v>
      </c>
      <c r="L408" s="205">
        <v>389728</v>
      </c>
      <c r="M408" s="205">
        <v>227164</v>
      </c>
      <c r="N408" s="205">
        <v>162564</v>
      </c>
      <c r="O408" s="207">
        <v>2792269</v>
      </c>
      <c r="P408" s="208">
        <v>13.957394506045084</v>
      </c>
    </row>
    <row r="409" spans="1:16" x14ac:dyDescent="0.3">
      <c r="A409" s="195" t="s">
        <v>150</v>
      </c>
      <c r="B409" s="205">
        <v>389202.2205284615</v>
      </c>
      <c r="C409" s="205">
        <v>245821</v>
      </c>
      <c r="D409" s="205">
        <v>143381.2205284615</v>
      </c>
      <c r="E409" s="207">
        <v>3604482</v>
      </c>
      <c r="F409" s="208">
        <v>10.797729619081506</v>
      </c>
      <c r="G409" s="206">
        <v>70798.953191711829</v>
      </c>
      <c r="H409" s="205">
        <v>44178</v>
      </c>
      <c r="I409" s="205">
        <v>26620.953191711829</v>
      </c>
      <c r="J409" s="207">
        <v>805488</v>
      </c>
      <c r="K409" s="209">
        <v>8.7895726803765957</v>
      </c>
      <c r="L409" s="205">
        <v>318403.26733674965</v>
      </c>
      <c r="M409" s="205">
        <v>201643</v>
      </c>
      <c r="N409" s="205">
        <v>116760.26733674966</v>
      </c>
      <c r="O409" s="207">
        <v>2798994</v>
      </c>
      <c r="P409" s="208">
        <v>11.375632364226206</v>
      </c>
    </row>
    <row r="410" spans="1:16" x14ac:dyDescent="0.3">
      <c r="A410" s="195" t="s">
        <v>151</v>
      </c>
      <c r="B410" s="205">
        <v>391383.17675022443</v>
      </c>
      <c r="C410" s="205">
        <v>256839</v>
      </c>
      <c r="D410" s="205">
        <v>134544.17675022443</v>
      </c>
      <c r="E410" s="207">
        <v>3611415</v>
      </c>
      <c r="F410" s="208">
        <v>10.837391347995853</v>
      </c>
      <c r="G410" s="206">
        <v>54715.937006589542</v>
      </c>
      <c r="H410" s="205">
        <v>30965</v>
      </c>
      <c r="I410" s="205">
        <v>23750.937006589542</v>
      </c>
      <c r="J410" s="207">
        <v>805598</v>
      </c>
      <c r="K410" s="209">
        <v>6.7919653482989704</v>
      </c>
      <c r="L410" s="205">
        <v>336667.23974363488</v>
      </c>
      <c r="M410" s="205">
        <v>225874</v>
      </c>
      <c r="N410" s="205">
        <v>110793.23974363488</v>
      </c>
      <c r="O410" s="207">
        <v>2805817</v>
      </c>
      <c r="P410" s="208">
        <v>11.998902271375322</v>
      </c>
    </row>
    <row r="411" spans="1:16" x14ac:dyDescent="0.3">
      <c r="A411" s="195" t="s">
        <v>152</v>
      </c>
      <c r="B411" s="205">
        <v>390860.81742262142</v>
      </c>
      <c r="C411" s="205">
        <v>242670</v>
      </c>
      <c r="D411" s="205">
        <v>148190.81742262145</v>
      </c>
      <c r="E411" s="207">
        <v>3618151</v>
      </c>
      <c r="F411" s="208">
        <v>10.802777922276361</v>
      </c>
      <c r="G411" s="206">
        <v>59437.982866250532</v>
      </c>
      <c r="H411" s="205">
        <v>32889</v>
      </c>
      <c r="I411" s="205">
        <v>26548.982866250532</v>
      </c>
      <c r="J411" s="207">
        <v>805645</v>
      </c>
      <c r="K411" s="209">
        <v>7.377689039992867</v>
      </c>
      <c r="L411" s="205">
        <v>331422.83455637092</v>
      </c>
      <c r="M411" s="205">
        <v>209781</v>
      </c>
      <c r="N411" s="205">
        <v>121641.83455637092</v>
      </c>
      <c r="O411" s="207">
        <v>2812506</v>
      </c>
      <c r="P411" s="208">
        <v>11.783897867466626</v>
      </c>
    </row>
    <row r="412" spans="1:16" x14ac:dyDescent="0.3">
      <c r="A412" s="195" t="s">
        <v>153</v>
      </c>
      <c r="B412" s="205">
        <v>511684.95217005163</v>
      </c>
      <c r="C412" s="205">
        <v>321314.12737230153</v>
      </c>
      <c r="D412" s="205">
        <v>190370.82479775007</v>
      </c>
      <c r="E412" s="207">
        <v>3621574</v>
      </c>
      <c r="F412" s="208">
        <v>14.128800134141994</v>
      </c>
      <c r="G412" s="206">
        <v>83613.824797750072</v>
      </c>
      <c r="H412" s="205">
        <v>49246</v>
      </c>
      <c r="I412" s="205">
        <v>34367.82479775008</v>
      </c>
      <c r="J412" s="207">
        <v>803342</v>
      </c>
      <c r="K412" s="209">
        <v>10.408247645181016</v>
      </c>
      <c r="L412" s="205">
        <v>428071.12737230153</v>
      </c>
      <c r="M412" s="205">
        <v>272068.12737230153</v>
      </c>
      <c r="N412" s="205">
        <v>156003</v>
      </c>
      <c r="O412" s="207">
        <v>2818232</v>
      </c>
      <c r="P412" s="208">
        <v>15.189350180265555</v>
      </c>
    </row>
    <row r="413" spans="1:16" x14ac:dyDescent="0.3">
      <c r="A413" s="195" t="s">
        <v>154</v>
      </c>
      <c r="B413" s="205">
        <v>425054.46936252399</v>
      </c>
      <c r="C413" s="205">
        <v>310707.33019660343</v>
      </c>
      <c r="D413" s="205">
        <v>114347.13916592058</v>
      </c>
      <c r="E413" s="207">
        <v>3623049</v>
      </c>
      <c r="F413" s="208">
        <v>11.731954753096742</v>
      </c>
      <c r="G413" s="206">
        <v>56376.139165920591</v>
      </c>
      <c r="H413" s="205">
        <v>35654</v>
      </c>
      <c r="I413" s="205">
        <v>20722.139165920591</v>
      </c>
      <c r="J413" s="207">
        <v>799913</v>
      </c>
      <c r="K413" s="209">
        <v>7.0477838422329171</v>
      </c>
      <c r="L413" s="205">
        <v>368678.33019660343</v>
      </c>
      <c r="M413" s="205">
        <v>275053.33019660343</v>
      </c>
      <c r="N413" s="205">
        <v>93625</v>
      </c>
      <c r="O413" s="207">
        <v>2823136</v>
      </c>
      <c r="P413" s="208">
        <v>13.059177106473207</v>
      </c>
    </row>
    <row r="414" spans="1:16" x14ac:dyDescent="0.3">
      <c r="A414" s="195" t="s">
        <v>155</v>
      </c>
      <c r="B414" s="205">
        <v>485256.44582669117</v>
      </c>
      <c r="C414" s="205">
        <v>350041.3552766986</v>
      </c>
      <c r="D414" s="205">
        <v>135215.09054999257</v>
      </c>
      <c r="E414" s="207">
        <v>3624545</v>
      </c>
      <c r="F414" s="208">
        <v>13.38806514546491</v>
      </c>
      <c r="G414" s="206">
        <v>53807.115286947694</v>
      </c>
      <c r="H414" s="205">
        <v>36780</v>
      </c>
      <c r="I414" s="205">
        <v>17027.11528694769</v>
      </c>
      <c r="J414" s="207">
        <v>796475</v>
      </c>
      <c r="K414" s="209">
        <v>6.7556565224203764</v>
      </c>
      <c r="L414" s="205">
        <v>431449.33053974347</v>
      </c>
      <c r="M414" s="205">
        <v>313261.3552766986</v>
      </c>
      <c r="N414" s="205">
        <v>118187.97526304488</v>
      </c>
      <c r="O414" s="207">
        <v>2828070</v>
      </c>
      <c r="P414" s="208">
        <v>15.255963626775273</v>
      </c>
    </row>
    <row r="415" spans="1:16" x14ac:dyDescent="0.3">
      <c r="A415" s="195" t="s">
        <v>156</v>
      </c>
      <c r="B415" s="205">
        <v>485832.21954771265</v>
      </c>
      <c r="C415" s="205">
        <v>337889.60123303963</v>
      </c>
      <c r="D415" s="205">
        <v>147942.61831467302</v>
      </c>
      <c r="E415" s="207">
        <v>3626180</v>
      </c>
      <c r="F415" s="208">
        <v>13.397906875767685</v>
      </c>
      <c r="G415" s="206">
        <v>55449.545638518561</v>
      </c>
      <c r="H415" s="205">
        <v>31254</v>
      </c>
      <c r="I415" s="205">
        <v>24195.545638518561</v>
      </c>
      <c r="J415" s="207">
        <v>793057</v>
      </c>
      <c r="K415" s="209">
        <v>6.9918739306908035</v>
      </c>
      <c r="L415" s="205">
        <v>430382.67390919407</v>
      </c>
      <c r="M415" s="205">
        <v>306635.60123303963</v>
      </c>
      <c r="N415" s="205">
        <v>123747.07267615446</v>
      </c>
      <c r="O415" s="207">
        <v>2833123</v>
      </c>
      <c r="P415" s="208">
        <v>15.191104442313097</v>
      </c>
    </row>
    <row r="416" spans="1:16" x14ac:dyDescent="0.3">
      <c r="A416" s="195" t="s">
        <v>157</v>
      </c>
      <c r="B416" s="205">
        <v>569801.9111900694</v>
      </c>
      <c r="C416" s="205">
        <v>380767.049681145</v>
      </c>
      <c r="D416" s="205">
        <v>189034.86150892443</v>
      </c>
      <c r="E416" s="207">
        <v>3634507</v>
      </c>
      <c r="F416" s="208">
        <v>15.677557126456747</v>
      </c>
      <c r="G416" s="206">
        <v>70801.4103268162</v>
      </c>
      <c r="H416" s="205">
        <v>35987</v>
      </c>
      <c r="I416" s="205">
        <v>34814.4103268162</v>
      </c>
      <c r="J416" s="207">
        <v>791409</v>
      </c>
      <c r="K416" s="209">
        <v>8.9462478095164695</v>
      </c>
      <c r="L416" s="205">
        <v>499000.50086325326</v>
      </c>
      <c r="M416" s="205">
        <v>344780.049681145</v>
      </c>
      <c r="N416" s="205">
        <v>154220.45118210823</v>
      </c>
      <c r="O416" s="207">
        <v>2843098</v>
      </c>
      <c r="P416" s="208">
        <v>17.551294428234737</v>
      </c>
    </row>
    <row r="417" spans="1:16" x14ac:dyDescent="0.3">
      <c r="A417" s="195" t="s">
        <v>158</v>
      </c>
      <c r="B417" s="205">
        <v>463237.9623793792</v>
      </c>
      <c r="C417" s="205">
        <v>334102.78558721521</v>
      </c>
      <c r="D417" s="205">
        <v>129135.17679216401</v>
      </c>
      <c r="E417" s="207">
        <v>3646188</v>
      </c>
      <c r="F417" s="208">
        <v>12.704719624423621</v>
      </c>
      <c r="G417" s="206">
        <v>47040.92943287002</v>
      </c>
      <c r="H417" s="205">
        <v>32169</v>
      </c>
      <c r="I417" s="205">
        <v>14871.929432870022</v>
      </c>
      <c r="J417" s="207">
        <v>790707</v>
      </c>
      <c r="K417" s="209">
        <v>5.9492238506640289</v>
      </c>
      <c r="L417" s="205">
        <v>416197.03294650919</v>
      </c>
      <c r="M417" s="205">
        <v>301933.78558721521</v>
      </c>
      <c r="N417" s="205">
        <v>114263.24735929399</v>
      </c>
      <c r="O417" s="207">
        <v>2855481</v>
      </c>
      <c r="P417" s="208">
        <v>14.575373919368023</v>
      </c>
    </row>
    <row r="418" spans="1:16" x14ac:dyDescent="0.3">
      <c r="A418" s="195" t="s">
        <v>159</v>
      </c>
      <c r="B418" s="205">
        <v>492386.82018485828</v>
      </c>
      <c r="C418" s="205">
        <v>355691.61249123031</v>
      </c>
      <c r="D418" s="205">
        <v>136695.20769362798</v>
      </c>
      <c r="E418" s="207">
        <v>3657866</v>
      </c>
      <c r="F418" s="208">
        <v>13.461040404018581</v>
      </c>
      <c r="G418" s="206">
        <v>45466.207693627992</v>
      </c>
      <c r="H418" s="205">
        <v>28060</v>
      </c>
      <c r="I418" s="205">
        <v>17406.207693627992</v>
      </c>
      <c r="J418" s="207">
        <v>790012</v>
      </c>
      <c r="K418" s="209">
        <v>5.7551287440732537</v>
      </c>
      <c r="L418" s="205">
        <v>446920.61249123031</v>
      </c>
      <c r="M418" s="205">
        <v>327631.61249123031</v>
      </c>
      <c r="N418" s="205">
        <v>119289</v>
      </c>
      <c r="O418" s="207">
        <v>2867854</v>
      </c>
      <c r="P418" s="208">
        <v>15.583799331877785</v>
      </c>
    </row>
    <row r="419" spans="1:16" x14ac:dyDescent="0.3">
      <c r="A419" s="195" t="s">
        <v>160</v>
      </c>
      <c r="B419" s="205">
        <v>450540.24995032593</v>
      </c>
      <c r="C419" s="205">
        <v>311369.03075705504</v>
      </c>
      <c r="D419" s="205">
        <v>139171.2191932709</v>
      </c>
      <c r="E419" s="207">
        <v>3669669</v>
      </c>
      <c r="F419" s="208">
        <v>12.277408397060496</v>
      </c>
      <c r="G419" s="206">
        <v>48526.492270484261</v>
      </c>
      <c r="H419" s="205">
        <v>27331</v>
      </c>
      <c r="I419" s="205">
        <v>21195.492270484261</v>
      </c>
      <c r="J419" s="207">
        <v>789364</v>
      </c>
      <c r="K419" s="209">
        <v>6.1475431195854204</v>
      </c>
      <c r="L419" s="205">
        <v>402013.75767984166</v>
      </c>
      <c r="M419" s="205">
        <v>284038.03075705504</v>
      </c>
      <c r="N419" s="205">
        <v>117975.72692278662</v>
      </c>
      <c r="O419" s="207">
        <v>2880305</v>
      </c>
      <c r="P419" s="208">
        <v>13.957332910224496</v>
      </c>
    </row>
    <row r="420" spans="1:16" x14ac:dyDescent="0.3">
      <c r="A420" s="195" t="s">
        <v>161</v>
      </c>
      <c r="B420" s="205">
        <v>556147.51862851123</v>
      </c>
      <c r="C420" s="205">
        <v>363124.81752873561</v>
      </c>
      <c r="D420" s="205">
        <v>193022.70109977559</v>
      </c>
      <c r="E420" s="207">
        <v>3680762</v>
      </c>
      <c r="F420" s="208">
        <v>15.109575642992166</v>
      </c>
      <c r="G420" s="206">
        <v>70840.285938129207</v>
      </c>
      <c r="H420" s="205">
        <v>37792</v>
      </c>
      <c r="I420" s="205">
        <v>33048.285938129207</v>
      </c>
      <c r="J420" s="207">
        <v>788305</v>
      </c>
      <c r="K420" s="209">
        <v>8.9864057614919606</v>
      </c>
      <c r="L420" s="205">
        <v>485307.23269038199</v>
      </c>
      <c r="M420" s="205">
        <v>325332.81752873561</v>
      </c>
      <c r="N420" s="205">
        <v>159974.41516164638</v>
      </c>
      <c r="O420" s="207">
        <v>2892457</v>
      </c>
      <c r="P420" s="208">
        <v>16.778373289227186</v>
      </c>
    </row>
    <row r="421" spans="1:16" x14ac:dyDescent="0.3">
      <c r="A421" s="195" t="s">
        <v>162</v>
      </c>
      <c r="B421" s="205">
        <v>521569.52647376584</v>
      </c>
      <c r="C421" s="205">
        <v>352097.66505324299</v>
      </c>
      <c r="D421" s="205">
        <v>169471.86142052285</v>
      </c>
      <c r="E421" s="207">
        <v>3691743</v>
      </c>
      <c r="F421" s="208">
        <v>14.128002043310323</v>
      </c>
      <c r="G421" s="206">
        <v>42211.861420522837</v>
      </c>
      <c r="H421" s="205">
        <v>24003</v>
      </c>
      <c r="I421" s="205">
        <v>18208.86142052284</v>
      </c>
      <c r="J421" s="207">
        <v>787115</v>
      </c>
      <c r="K421" s="209">
        <v>5.3628582126528954</v>
      </c>
      <c r="L421" s="205">
        <v>479357.66505324299</v>
      </c>
      <c r="M421" s="205">
        <v>328094.66505324299</v>
      </c>
      <c r="N421" s="205">
        <v>151263</v>
      </c>
      <c r="O421" s="207">
        <v>2904628</v>
      </c>
      <c r="P421" s="208">
        <v>16.503237765842751</v>
      </c>
    </row>
    <row r="422" spans="1:16" x14ac:dyDescent="0.3">
      <c r="A422" s="195" t="s">
        <v>163</v>
      </c>
      <c r="B422" s="205">
        <v>508561.06757832656</v>
      </c>
      <c r="C422" s="205">
        <v>353842</v>
      </c>
      <c r="D422" s="205">
        <v>154719.06757832656</v>
      </c>
      <c r="E422" s="207">
        <v>3702564</v>
      </c>
      <c r="F422" s="208">
        <v>13.735375474355784</v>
      </c>
      <c r="G422" s="206">
        <v>46326.067578326576</v>
      </c>
      <c r="H422" s="205">
        <v>31494</v>
      </c>
      <c r="I422" s="205">
        <v>14832.067578326576</v>
      </c>
      <c r="J422" s="207">
        <v>785915</v>
      </c>
      <c r="K422" s="209">
        <v>5.8945391776879914</v>
      </c>
      <c r="L422" s="205">
        <v>462235</v>
      </c>
      <c r="M422" s="205">
        <v>322348</v>
      </c>
      <c r="N422" s="205">
        <v>139887</v>
      </c>
      <c r="O422" s="207">
        <v>2916649</v>
      </c>
      <c r="P422" s="208">
        <v>15.848153137384719</v>
      </c>
    </row>
    <row r="423" spans="1:16" x14ac:dyDescent="0.3">
      <c r="A423" s="195" t="s">
        <v>164</v>
      </c>
      <c r="B423" s="205">
        <v>502897.65879206843</v>
      </c>
      <c r="C423" s="205">
        <v>355712</v>
      </c>
      <c r="D423" s="205">
        <v>147185.65879206843</v>
      </c>
      <c r="E423" s="207">
        <v>3713401</v>
      </c>
      <c r="F423" s="208">
        <v>13.542778137671327</v>
      </c>
      <c r="G423" s="206">
        <v>52700.128553043767</v>
      </c>
      <c r="H423" s="205">
        <v>41018</v>
      </c>
      <c r="I423" s="205">
        <v>11682.128553043767</v>
      </c>
      <c r="J423" s="207">
        <v>784739</v>
      </c>
      <c r="K423" s="209">
        <v>6.7156250107416309</v>
      </c>
      <c r="L423" s="205">
        <v>450197.53023902467</v>
      </c>
      <c r="M423" s="205">
        <v>314694</v>
      </c>
      <c r="N423" s="205">
        <v>135503.53023902467</v>
      </c>
      <c r="O423" s="207">
        <v>2928662</v>
      </c>
      <c r="P423" s="208">
        <v>15.372123182498514</v>
      </c>
    </row>
    <row r="424" spans="1:16" x14ac:dyDescent="0.3">
      <c r="A424" s="195" t="s">
        <v>165</v>
      </c>
      <c r="B424" s="205">
        <v>650433.46410889842</v>
      </c>
      <c r="C424" s="205">
        <v>456583.17599672312</v>
      </c>
      <c r="D424" s="205">
        <v>193850.28811217527</v>
      </c>
      <c r="E424" s="207">
        <v>3717584</v>
      </c>
      <c r="F424" s="208">
        <v>17.496133620891914</v>
      </c>
      <c r="G424" s="206">
        <v>81992.017473791289</v>
      </c>
      <c r="H424" s="205">
        <v>50218</v>
      </c>
      <c r="I424" s="205">
        <v>31774.017473791297</v>
      </c>
      <c r="J424" s="207">
        <v>782767</v>
      </c>
      <c r="K424" s="209">
        <v>10.474639001617504</v>
      </c>
      <c r="L424" s="205">
        <v>568441.44663510704</v>
      </c>
      <c r="M424" s="205">
        <v>406365.17599672312</v>
      </c>
      <c r="N424" s="205">
        <v>162076.27063838398</v>
      </c>
      <c r="O424" s="207">
        <v>2934817</v>
      </c>
      <c r="P424" s="208">
        <v>19.368888984734212</v>
      </c>
    </row>
    <row r="425" spans="1:16" x14ac:dyDescent="0.3">
      <c r="A425" s="195" t="s">
        <v>166</v>
      </c>
      <c r="B425" s="205">
        <v>571063.34029566229</v>
      </c>
      <c r="C425" s="205">
        <v>420027.46235350514</v>
      </c>
      <c r="D425" s="205">
        <v>151035.87794215712</v>
      </c>
      <c r="E425" s="207">
        <v>3718478</v>
      </c>
      <c r="F425" s="208">
        <v>15.357448404849034</v>
      </c>
      <c r="G425" s="206">
        <v>53798.67012379221</v>
      </c>
      <c r="H425" s="205">
        <v>32095</v>
      </c>
      <c r="I425" s="205">
        <v>21703.670123792213</v>
      </c>
      <c r="J425" s="207">
        <v>780390</v>
      </c>
      <c r="K425" s="209">
        <v>6.8938184912405607</v>
      </c>
      <c r="L425" s="205">
        <v>517264.67017187004</v>
      </c>
      <c r="M425" s="205">
        <v>387932.46235350514</v>
      </c>
      <c r="N425" s="205">
        <v>129332.20781836491</v>
      </c>
      <c r="O425" s="207">
        <v>2938088</v>
      </c>
      <c r="P425" s="208">
        <v>17.605485954534718</v>
      </c>
    </row>
    <row r="426" spans="1:16" x14ac:dyDescent="0.3">
      <c r="A426" s="195" t="s">
        <v>167</v>
      </c>
      <c r="B426" s="205">
        <v>548230.08283443993</v>
      </c>
      <c r="C426" s="205">
        <v>402834</v>
      </c>
      <c r="D426" s="205">
        <v>145396.08283443996</v>
      </c>
      <c r="E426" s="207">
        <v>3719423</v>
      </c>
      <c r="F426" s="208">
        <v>14.739654049416803</v>
      </c>
      <c r="G426" s="206">
        <v>46665.082834439971</v>
      </c>
      <c r="H426" s="205">
        <v>25399</v>
      </c>
      <c r="I426" s="205">
        <v>21266.082834439971</v>
      </c>
      <c r="J426" s="207">
        <v>778046</v>
      </c>
      <c r="K426" s="209">
        <v>5.9977280050845287</v>
      </c>
      <c r="L426" s="205">
        <v>501565</v>
      </c>
      <c r="M426" s="205">
        <v>377435</v>
      </c>
      <c r="N426" s="205">
        <v>124130</v>
      </c>
      <c r="O426" s="207">
        <v>2941377</v>
      </c>
      <c r="P426" s="208">
        <v>17.052047391408852</v>
      </c>
    </row>
    <row r="427" spans="1:16" x14ac:dyDescent="0.3">
      <c r="A427" s="195" t="s">
        <v>168</v>
      </c>
      <c r="B427" s="205">
        <v>542275.790075736</v>
      </c>
      <c r="C427" s="205">
        <v>391492</v>
      </c>
      <c r="D427" s="205">
        <v>150783.790075736</v>
      </c>
      <c r="E427" s="207">
        <v>3720169</v>
      </c>
      <c r="F427" s="208">
        <v>14.576643966328842</v>
      </c>
      <c r="G427" s="206">
        <v>52102.791895372669</v>
      </c>
      <c r="H427" s="205">
        <v>31233</v>
      </c>
      <c r="I427" s="205">
        <v>20869.791895372669</v>
      </c>
      <c r="J427" s="207">
        <v>775620</v>
      </c>
      <c r="K427" s="209">
        <v>6.7175668362565002</v>
      </c>
      <c r="L427" s="205">
        <v>490172.99818036333</v>
      </c>
      <c r="M427" s="205">
        <v>360259</v>
      </c>
      <c r="N427" s="205">
        <v>129913.99818036333</v>
      </c>
      <c r="O427" s="207">
        <v>2944549</v>
      </c>
      <c r="P427" s="208">
        <v>16.646793725638911</v>
      </c>
    </row>
    <row r="428" spans="1:16" x14ac:dyDescent="0.3">
      <c r="A428" s="195" t="s">
        <v>169</v>
      </c>
      <c r="B428" s="205">
        <v>580425.88719461672</v>
      </c>
      <c r="C428" s="205">
        <v>383515.00593200844</v>
      </c>
      <c r="D428" s="205">
        <v>196910.88126260825</v>
      </c>
      <c r="E428" s="207">
        <v>3718114</v>
      </c>
      <c r="F428" s="208">
        <v>15.610760917890543</v>
      </c>
      <c r="G428" s="206">
        <v>64451.718503487522</v>
      </c>
      <c r="H428" s="205">
        <v>30595</v>
      </c>
      <c r="I428" s="205">
        <v>33856.718503487522</v>
      </c>
      <c r="J428" s="207">
        <v>775172</v>
      </c>
      <c r="K428" s="209">
        <v>8.3145054908442937</v>
      </c>
      <c r="L428" s="205">
        <v>515974.16869112919</v>
      </c>
      <c r="M428" s="205">
        <v>352920.00593200844</v>
      </c>
      <c r="N428" s="205">
        <v>163054.16275912072</v>
      </c>
      <c r="O428" s="207">
        <v>2942942</v>
      </c>
      <c r="P428" s="208">
        <v>17.532597268010353</v>
      </c>
    </row>
    <row r="429" spans="1:16" x14ac:dyDescent="0.3">
      <c r="A429" s="195" t="s">
        <v>170</v>
      </c>
      <c r="B429" s="205">
        <v>494536.96444722312</v>
      </c>
      <c r="C429" s="205">
        <v>347239.19159609906</v>
      </c>
      <c r="D429" s="205">
        <v>147297.77285112406</v>
      </c>
      <c r="E429" s="207">
        <v>3714716</v>
      </c>
      <c r="F429" s="208">
        <v>13.312914485177954</v>
      </c>
      <c r="G429" s="206">
        <v>37000.772851124071</v>
      </c>
      <c r="H429" s="205">
        <v>21037</v>
      </c>
      <c r="I429" s="205">
        <v>15963.772851124071</v>
      </c>
      <c r="J429" s="207">
        <v>775662</v>
      </c>
      <c r="K429" s="209">
        <v>4.770218581176346</v>
      </c>
      <c r="L429" s="205">
        <v>457536.19159609906</v>
      </c>
      <c r="M429" s="205">
        <v>326202.19159609906</v>
      </c>
      <c r="N429" s="205">
        <v>131334</v>
      </c>
      <c r="O429" s="207">
        <v>2939054</v>
      </c>
      <c r="P429" s="208">
        <v>15.567464619435336</v>
      </c>
    </row>
    <row r="430" spans="1:16" x14ac:dyDescent="0.3">
      <c r="A430" s="195" t="s">
        <v>171</v>
      </c>
      <c r="B430" s="205">
        <v>476823.21907762857</v>
      </c>
      <c r="C430" s="205">
        <v>342559</v>
      </c>
      <c r="D430" s="205">
        <v>134264.21907762857</v>
      </c>
      <c r="E430" s="207">
        <v>3711228</v>
      </c>
      <c r="F430" s="208">
        <v>12.848125177909536</v>
      </c>
      <c r="G430" s="206">
        <v>37949.616076870334</v>
      </c>
      <c r="H430" s="205">
        <v>26205</v>
      </c>
      <c r="I430" s="205">
        <v>11744.616076870334</v>
      </c>
      <c r="J430" s="207">
        <v>776061</v>
      </c>
      <c r="K430" s="209">
        <v>4.8900300462038855</v>
      </c>
      <c r="L430" s="205">
        <v>438873.60300075822</v>
      </c>
      <c r="M430" s="205">
        <v>316354</v>
      </c>
      <c r="N430" s="205">
        <v>122519.60300075823</v>
      </c>
      <c r="O430" s="207">
        <v>2935167</v>
      </c>
      <c r="P430" s="208">
        <v>14.952253244900826</v>
      </c>
    </row>
    <row r="431" spans="1:16" x14ac:dyDescent="0.3">
      <c r="A431" s="195" t="s">
        <v>172</v>
      </c>
      <c r="B431" s="205">
        <v>477768.45024544216</v>
      </c>
      <c r="C431" s="205">
        <v>341431</v>
      </c>
      <c r="D431" s="205">
        <v>136337.45024544216</v>
      </c>
      <c r="E431" s="207">
        <v>3707716</v>
      </c>
      <c r="F431" s="208">
        <v>12.885788723986469</v>
      </c>
      <c r="G431" s="206">
        <v>32334.609578853429</v>
      </c>
      <c r="H431" s="205">
        <v>20238</v>
      </c>
      <c r="I431" s="205">
        <v>12096.609578853428</v>
      </c>
      <c r="J431" s="207">
        <v>776529</v>
      </c>
      <c r="K431" s="209">
        <v>4.1639925332928236</v>
      </c>
      <c r="L431" s="205">
        <v>445433.84066658875</v>
      </c>
      <c r="M431" s="205">
        <v>321193</v>
      </c>
      <c r="N431" s="205">
        <v>124240.84066658875</v>
      </c>
      <c r="O431" s="207">
        <v>2931187</v>
      </c>
      <c r="P431" s="208">
        <v>15.196363816658193</v>
      </c>
    </row>
    <row r="432" spans="1:16" x14ac:dyDescent="0.3">
      <c r="A432" s="195" t="s">
        <v>173</v>
      </c>
      <c r="B432" s="205">
        <v>579162.3952567064</v>
      </c>
      <c r="C432" s="205">
        <v>394036</v>
      </c>
      <c r="D432" s="205">
        <v>185126.39525670637</v>
      </c>
      <c r="E432" s="207">
        <v>3705551</v>
      </c>
      <c r="F432" s="208">
        <v>15.62958910177478</v>
      </c>
      <c r="G432" s="206">
        <v>50898.714599191357</v>
      </c>
      <c r="H432" s="205">
        <v>27602</v>
      </c>
      <c r="I432" s="205">
        <v>23296.714599191357</v>
      </c>
      <c r="J432" s="207">
        <v>775358</v>
      </c>
      <c r="K432" s="209">
        <v>6.5645436816530376</v>
      </c>
      <c r="L432" s="205">
        <v>528263.68065751507</v>
      </c>
      <c r="M432" s="205">
        <v>366434</v>
      </c>
      <c r="N432" s="205">
        <v>161829.68065751501</v>
      </c>
      <c r="O432" s="207">
        <v>2930193</v>
      </c>
      <c r="P432" s="208">
        <v>18.028289626571187</v>
      </c>
    </row>
    <row r="433" spans="1:16" x14ac:dyDescent="0.3">
      <c r="A433" s="195" t="s">
        <v>174</v>
      </c>
      <c r="B433" s="205">
        <v>493260.50301811169</v>
      </c>
      <c r="C433" s="205">
        <v>353828</v>
      </c>
      <c r="D433" s="205">
        <v>139432.50301811166</v>
      </c>
      <c r="E433" s="207">
        <v>3704175</v>
      </c>
      <c r="F433" s="208">
        <v>13.316339077341425</v>
      </c>
      <c r="G433" s="206">
        <v>36099.176247490148</v>
      </c>
      <c r="H433" s="205">
        <v>23634</v>
      </c>
      <c r="I433" s="205">
        <v>12465.176247490146</v>
      </c>
      <c r="J433" s="207">
        <v>773408</v>
      </c>
      <c r="K433" s="209">
        <v>4.6675462689150029</v>
      </c>
      <c r="L433" s="205">
        <v>457161.32677062153</v>
      </c>
      <c r="M433" s="205">
        <v>330194</v>
      </c>
      <c r="N433" s="205">
        <v>126967.32677062153</v>
      </c>
      <c r="O433" s="207">
        <v>2930767</v>
      </c>
      <c r="P433" s="208">
        <v>15.598692314012732</v>
      </c>
    </row>
    <row r="434" spans="1:16" x14ac:dyDescent="0.3">
      <c r="A434" s="195" t="s">
        <v>175</v>
      </c>
      <c r="B434" s="205">
        <v>429360.78946407209</v>
      </c>
      <c r="C434" s="205">
        <v>308379.86560906516</v>
      </c>
      <c r="D434" s="205">
        <v>120980.92385500691</v>
      </c>
      <c r="E434" s="207">
        <v>3702742</v>
      </c>
      <c r="F434" s="208">
        <v>11.595752268564002</v>
      </c>
      <c r="G434" s="206">
        <v>23896.92385500692</v>
      </c>
      <c r="H434" s="205">
        <v>15598</v>
      </c>
      <c r="I434" s="205">
        <v>8298.9238550069185</v>
      </c>
      <c r="J434" s="207">
        <v>771425</v>
      </c>
      <c r="K434" s="209">
        <v>3.0977637301107586</v>
      </c>
      <c r="L434" s="205">
        <v>405463.86560906516</v>
      </c>
      <c r="M434" s="205">
        <v>292781.86560906516</v>
      </c>
      <c r="N434" s="205">
        <v>112682</v>
      </c>
      <c r="O434" s="207">
        <v>2931317</v>
      </c>
      <c r="P434" s="208">
        <v>13.83213980641006</v>
      </c>
    </row>
    <row r="435" spans="1:16" x14ac:dyDescent="0.3">
      <c r="A435" s="195" t="s">
        <v>176</v>
      </c>
      <c r="B435" s="205">
        <v>428990.36579935951</v>
      </c>
      <c r="C435" s="205">
        <v>272633</v>
      </c>
      <c r="D435" s="205">
        <v>156357.36579935951</v>
      </c>
      <c r="E435" s="207">
        <v>3701249</v>
      </c>
      <c r="F435" s="208">
        <v>11.590421660346536</v>
      </c>
      <c r="G435" s="206">
        <v>21093.365799359497</v>
      </c>
      <c r="H435" s="205">
        <v>9900</v>
      </c>
      <c r="I435" s="205">
        <v>11193.365799359497</v>
      </c>
      <c r="J435" s="207">
        <v>769444</v>
      </c>
      <c r="K435" s="209">
        <v>2.7413776440338085</v>
      </c>
      <c r="L435" s="205">
        <v>407897</v>
      </c>
      <c r="M435" s="205">
        <v>262733</v>
      </c>
      <c r="N435" s="205">
        <v>145164</v>
      </c>
      <c r="O435" s="207">
        <v>2931805</v>
      </c>
      <c r="P435" s="208">
        <v>13.91282844527518</v>
      </c>
    </row>
    <row r="436" spans="1:16" x14ac:dyDescent="0.3">
      <c r="A436" s="195" t="s">
        <v>177</v>
      </c>
      <c r="B436" s="205">
        <v>510671.22838292166</v>
      </c>
      <c r="C436" s="205">
        <v>312525</v>
      </c>
      <c r="D436" s="205">
        <v>198146.22838292166</v>
      </c>
      <c r="E436" s="207">
        <v>3699129</v>
      </c>
      <c r="F436" s="208">
        <v>13.805174904225337</v>
      </c>
      <c r="G436" s="206">
        <v>44448.299588865673</v>
      </c>
      <c r="H436" s="205">
        <v>15932</v>
      </c>
      <c r="I436" s="205">
        <v>28516.299588865673</v>
      </c>
      <c r="J436" s="207">
        <v>767081</v>
      </c>
      <c r="K436" s="209">
        <v>5.7944727595737184</v>
      </c>
      <c r="L436" s="205">
        <v>466222.928794056</v>
      </c>
      <c r="M436" s="205">
        <v>296593</v>
      </c>
      <c r="N436" s="205">
        <v>169629.928794056</v>
      </c>
      <c r="O436" s="207">
        <v>2932048</v>
      </c>
      <c r="P436" s="208">
        <v>15.900930980463349</v>
      </c>
    </row>
    <row r="437" spans="1:16" x14ac:dyDescent="0.3">
      <c r="A437" s="195" t="s">
        <v>178</v>
      </c>
      <c r="B437" s="205">
        <v>409389.78657945385</v>
      </c>
      <c r="C437" s="205">
        <v>269719</v>
      </c>
      <c r="D437" s="205">
        <v>139670.78657945382</v>
      </c>
      <c r="E437" s="207">
        <v>3696707</v>
      </c>
      <c r="F437" s="208">
        <v>11.074445082595236</v>
      </c>
      <c r="G437" s="206">
        <v>25624.964742648353</v>
      </c>
      <c r="H437" s="205">
        <v>14624</v>
      </c>
      <c r="I437" s="205">
        <v>11000.964742648353</v>
      </c>
      <c r="J437" s="207">
        <v>764570</v>
      </c>
      <c r="K437" s="209">
        <v>3.3515524729780601</v>
      </c>
      <c r="L437" s="205">
        <v>383764.82183680544</v>
      </c>
      <c r="M437" s="205">
        <v>255095</v>
      </c>
      <c r="N437" s="205">
        <v>128669.82183680547</v>
      </c>
      <c r="O437" s="207">
        <v>2932137</v>
      </c>
      <c r="P437" s="208">
        <v>13.088229568973258</v>
      </c>
    </row>
    <row r="438" spans="1:16" x14ac:dyDescent="0.3">
      <c r="A438" s="195" t="s">
        <v>179</v>
      </c>
      <c r="B438" s="205">
        <v>388311.17000840377</v>
      </c>
      <c r="C438" s="205">
        <v>246863</v>
      </c>
      <c r="D438" s="205">
        <v>141448.17000840377</v>
      </c>
      <c r="E438" s="207">
        <v>3694248</v>
      </c>
      <c r="F438" s="208">
        <v>10.511237199246064</v>
      </c>
      <c r="G438" s="206">
        <v>24462.80631114991</v>
      </c>
      <c r="H438" s="205">
        <v>14458</v>
      </c>
      <c r="I438" s="205">
        <v>10004.80631114991</v>
      </c>
      <c r="J438" s="207">
        <v>762009</v>
      </c>
      <c r="K438" s="209">
        <v>3.2103041186061989</v>
      </c>
      <c r="L438" s="205">
        <v>363848.36369725387</v>
      </c>
      <c r="M438" s="205">
        <v>232405</v>
      </c>
      <c r="N438" s="205">
        <v>131443.36369725387</v>
      </c>
      <c r="O438" s="207">
        <v>2932239</v>
      </c>
      <c r="P438" s="208">
        <v>12.408550725137136</v>
      </c>
    </row>
    <row r="439" spans="1:16" x14ac:dyDescent="0.3">
      <c r="A439" s="195" t="s">
        <v>180</v>
      </c>
      <c r="B439" s="205">
        <v>403260.76301991823</v>
      </c>
      <c r="C439" s="205">
        <v>246313</v>
      </c>
      <c r="D439" s="205">
        <v>156947.7630199182</v>
      </c>
      <c r="E439" s="207">
        <v>3691812</v>
      </c>
      <c r="F439" s="208">
        <v>10.92311209292126</v>
      </c>
      <c r="G439" s="206">
        <v>24047.763019918191</v>
      </c>
      <c r="H439" s="205">
        <v>15804</v>
      </c>
      <c r="I439" s="205">
        <v>8243.7630199181913</v>
      </c>
      <c r="J439" s="207">
        <v>759476</v>
      </c>
      <c r="K439" s="209">
        <v>3.1663624683226579</v>
      </c>
      <c r="L439" s="205">
        <v>379213</v>
      </c>
      <c r="M439" s="205">
        <v>230509</v>
      </c>
      <c r="N439" s="205">
        <v>148704</v>
      </c>
      <c r="O439" s="207">
        <v>2932336</v>
      </c>
      <c r="P439" s="208">
        <v>12.932112827452244</v>
      </c>
    </row>
    <row r="440" spans="1:16" x14ac:dyDescent="0.3">
      <c r="A440" s="195" t="s">
        <v>181</v>
      </c>
      <c r="B440" s="205">
        <v>457259.74423336552</v>
      </c>
      <c r="C440" s="205">
        <v>257730</v>
      </c>
      <c r="D440" s="205">
        <v>199529.74423336552</v>
      </c>
      <c r="E440" s="207">
        <v>3686588</v>
      </c>
      <c r="F440" s="208">
        <v>12.403331867660979</v>
      </c>
      <c r="G440" s="206">
        <v>45756.744233365513</v>
      </c>
      <c r="H440" s="205">
        <v>20592</v>
      </c>
      <c r="I440" s="205">
        <v>25164.744233365513</v>
      </c>
      <c r="J440" s="207">
        <v>756933</v>
      </c>
      <c r="K440" s="209">
        <v>6.0450190747880601</v>
      </c>
      <c r="L440" s="205">
        <v>411503</v>
      </c>
      <c r="M440" s="205">
        <v>237138</v>
      </c>
      <c r="N440" s="205">
        <v>174365</v>
      </c>
      <c r="O440" s="207">
        <v>2929655</v>
      </c>
      <c r="P440" s="208">
        <v>14.046124885012057</v>
      </c>
    </row>
    <row r="441" spans="1:16" x14ac:dyDescent="0.3">
      <c r="A441" s="195" t="s">
        <v>182</v>
      </c>
      <c r="B441" s="205">
        <v>384536.06946273823</v>
      </c>
      <c r="C441" s="205">
        <v>216002.04867201671</v>
      </c>
      <c r="D441" s="205">
        <v>168534.02079072155</v>
      </c>
      <c r="E441" s="207">
        <v>3679844</v>
      </c>
      <c r="F441" s="208">
        <v>10.449792694003829</v>
      </c>
      <c r="G441" s="206">
        <v>27639.020790721544</v>
      </c>
      <c r="H441" s="205">
        <v>15678</v>
      </c>
      <c r="I441" s="205">
        <v>11961.020790721546</v>
      </c>
      <c r="J441" s="207">
        <v>754382</v>
      </c>
      <c r="K441" s="209">
        <v>3.6637964308164226</v>
      </c>
      <c r="L441" s="205">
        <v>356897.04867201671</v>
      </c>
      <c r="M441" s="205">
        <v>200324.04867201671</v>
      </c>
      <c r="N441" s="205">
        <v>156573</v>
      </c>
      <c r="O441" s="207">
        <v>2925462</v>
      </c>
      <c r="P441" s="208">
        <v>12.199681577542854</v>
      </c>
    </row>
    <row r="442" spans="1:16" x14ac:dyDescent="0.3">
      <c r="A442" s="195" t="s">
        <v>183</v>
      </c>
      <c r="B442" s="205">
        <v>376258.02021390811</v>
      </c>
      <c r="C442" s="205">
        <v>212916.37693315858</v>
      </c>
      <c r="D442" s="205">
        <v>163341.64328074953</v>
      </c>
      <c r="E442" s="207">
        <v>3673140</v>
      </c>
      <c r="F442" s="208">
        <v>10.243497939471627</v>
      </c>
      <c r="G442" s="206">
        <v>30220.827267677654</v>
      </c>
      <c r="H442" s="205">
        <v>15268.000000000002</v>
      </c>
      <c r="I442" s="205">
        <v>14952.827267677652</v>
      </c>
      <c r="J442" s="207">
        <v>751873</v>
      </c>
      <c r="K442" s="209">
        <v>4.0194058395071579</v>
      </c>
      <c r="L442" s="205">
        <v>346037.19294623047</v>
      </c>
      <c r="M442" s="205">
        <v>197648.37693315858</v>
      </c>
      <c r="N442" s="205">
        <v>148388.81601307189</v>
      </c>
      <c r="O442" s="207">
        <v>2921267</v>
      </c>
      <c r="P442" s="208">
        <v>11.845449010522847</v>
      </c>
    </row>
    <row r="443" spans="1:16" x14ac:dyDescent="0.3">
      <c r="A443" s="195" t="s">
        <v>184</v>
      </c>
      <c r="B443" s="205">
        <v>392383.2796178913</v>
      </c>
      <c r="C443" s="205">
        <v>215570</v>
      </c>
      <c r="D443" s="205">
        <v>176813.27961789127</v>
      </c>
      <c r="E443" s="207">
        <v>3666411</v>
      </c>
      <c r="F443" s="208">
        <v>10.702108400228214</v>
      </c>
      <c r="G443" s="206">
        <v>30608.320881679909</v>
      </c>
      <c r="H443" s="205">
        <v>18205</v>
      </c>
      <c r="I443" s="205">
        <v>12403.320881679909</v>
      </c>
      <c r="J443" s="207">
        <v>749312</v>
      </c>
      <c r="K443" s="209">
        <v>4.0848566260356041</v>
      </c>
      <c r="L443" s="205">
        <v>361774.95873621135</v>
      </c>
      <c r="M443" s="205">
        <v>197365</v>
      </c>
      <c r="N443" s="205">
        <v>164409.95873621135</v>
      </c>
      <c r="O443" s="207">
        <v>2917099</v>
      </c>
      <c r="P443" s="208">
        <v>12.401874558806931</v>
      </c>
    </row>
    <row r="444" spans="1:16" x14ac:dyDescent="0.3">
      <c r="A444" s="195" t="s">
        <v>185</v>
      </c>
      <c r="B444" s="205">
        <v>492683.73704418453</v>
      </c>
      <c r="C444" s="205">
        <v>257054</v>
      </c>
      <c r="D444" s="205">
        <v>235629.73704418453</v>
      </c>
      <c r="E444" s="207">
        <v>3656328</v>
      </c>
      <c r="F444" s="208">
        <v>13.474823293867086</v>
      </c>
      <c r="G444" s="206">
        <v>48104.737044184541</v>
      </c>
      <c r="H444" s="205">
        <v>24041</v>
      </c>
      <c r="I444" s="205">
        <v>24063.737044184538</v>
      </c>
      <c r="J444" s="207">
        <v>745567</v>
      </c>
      <c r="K444" s="209">
        <v>6.4521011584719474</v>
      </c>
      <c r="L444" s="205">
        <v>444579</v>
      </c>
      <c r="M444" s="205">
        <v>233013</v>
      </c>
      <c r="N444" s="205">
        <v>211566</v>
      </c>
      <c r="O444" s="207">
        <v>2910761</v>
      </c>
      <c r="P444" s="208">
        <v>15.273634626820959</v>
      </c>
    </row>
    <row r="445" spans="1:16" ht="26.25" customHeight="1" x14ac:dyDescent="0.3">
      <c r="A445" s="195" t="s">
        <v>186</v>
      </c>
      <c r="B445" s="205">
        <v>406019.45017983002</v>
      </c>
      <c r="C445" s="205">
        <v>217583</v>
      </c>
      <c r="D445" s="205">
        <v>188436.45017983002</v>
      </c>
      <c r="E445" s="207">
        <v>3644447</v>
      </c>
      <c r="F445" s="208">
        <v>11.140769784272621</v>
      </c>
      <c r="G445" s="206">
        <v>31701.450179830008</v>
      </c>
      <c r="H445" s="205">
        <v>14904</v>
      </c>
      <c r="I445" s="205">
        <v>16797.450179830008</v>
      </c>
      <c r="J445" s="207">
        <v>741099</v>
      </c>
      <c r="K445" s="209">
        <v>4.2776269000268536</v>
      </c>
      <c r="L445" s="205">
        <v>374318</v>
      </c>
      <c r="M445" s="205">
        <v>202679</v>
      </c>
      <c r="N445" s="205">
        <v>171639</v>
      </c>
      <c r="O445" s="207">
        <v>2903348</v>
      </c>
      <c r="P445" s="208">
        <v>12.892632918961144</v>
      </c>
    </row>
    <row r="446" spans="1:16" x14ac:dyDescent="0.3">
      <c r="A446" s="195" t="s">
        <v>187</v>
      </c>
      <c r="B446" s="205">
        <v>362830.53320308839</v>
      </c>
      <c r="C446" s="205">
        <v>199862</v>
      </c>
      <c r="D446" s="205">
        <v>162968.53320308839</v>
      </c>
      <c r="E446" s="207">
        <v>3632598</v>
      </c>
      <c r="F446" s="208">
        <v>9.9881829259138613</v>
      </c>
      <c r="G446" s="206">
        <v>24976.53320308838</v>
      </c>
      <c r="H446" s="205">
        <v>11926</v>
      </c>
      <c r="I446" s="205">
        <v>13050.53320308838</v>
      </c>
      <c r="J446" s="207">
        <v>736653</v>
      </c>
      <c r="K446" s="209">
        <v>3.3905425217963385</v>
      </c>
      <c r="L446" s="205">
        <v>337854</v>
      </c>
      <c r="M446" s="205">
        <v>187936</v>
      </c>
      <c r="N446" s="205">
        <v>149918</v>
      </c>
      <c r="O446" s="207">
        <v>2895945</v>
      </c>
      <c r="P446" s="208">
        <v>11.666450847650767</v>
      </c>
    </row>
    <row r="447" spans="1:16" x14ac:dyDescent="0.3">
      <c r="A447" s="195" t="s">
        <v>188</v>
      </c>
      <c r="B447" s="205">
        <v>370938.23180505302</v>
      </c>
      <c r="C447" s="205">
        <v>185879</v>
      </c>
      <c r="D447" s="205">
        <v>185059.23180505302</v>
      </c>
      <c r="E447" s="207">
        <v>3620743</v>
      </c>
      <c r="F447" s="208">
        <v>10.244809747752132</v>
      </c>
      <c r="G447" s="206">
        <v>37350.431474852201</v>
      </c>
      <c r="H447" s="205">
        <v>16008</v>
      </c>
      <c r="I447" s="205">
        <v>21342.431474852201</v>
      </c>
      <c r="J447" s="207">
        <v>732198</v>
      </c>
      <c r="K447" s="209">
        <v>5.1011381449897701</v>
      </c>
      <c r="L447" s="205">
        <v>333587.80033020081</v>
      </c>
      <c r="M447" s="205">
        <v>169871</v>
      </c>
      <c r="N447" s="205">
        <v>163716.80033020081</v>
      </c>
      <c r="O447" s="207">
        <v>2888545</v>
      </c>
      <c r="P447" s="208">
        <v>11.548644744333247</v>
      </c>
    </row>
    <row r="448" spans="1:16" x14ac:dyDescent="0.3">
      <c r="A448" s="195" t="s">
        <v>189</v>
      </c>
      <c r="B448" s="205">
        <v>481205.89006459457</v>
      </c>
      <c r="C448" s="205">
        <v>216444</v>
      </c>
      <c r="D448" s="205">
        <v>264761.89006459457</v>
      </c>
      <c r="E448" s="207">
        <v>3609521</v>
      </c>
      <c r="F448" s="208">
        <v>13.331571974912865</v>
      </c>
      <c r="G448" s="206">
        <v>53483.890064594554</v>
      </c>
      <c r="H448" s="205">
        <v>18895</v>
      </c>
      <c r="I448" s="205">
        <v>34588.890064594554</v>
      </c>
      <c r="J448" s="207">
        <v>727787</v>
      </c>
      <c r="K448" s="209">
        <v>7.3488383365730021</v>
      </c>
      <c r="L448" s="205">
        <v>427722</v>
      </c>
      <c r="M448" s="205">
        <v>197549</v>
      </c>
      <c r="N448" s="205">
        <v>230173</v>
      </c>
      <c r="O448" s="207">
        <v>2881734</v>
      </c>
      <c r="P448" s="208">
        <v>14.842521898273747</v>
      </c>
    </row>
    <row r="449" spans="1:32" x14ac:dyDescent="0.3">
      <c r="A449" s="195" t="s">
        <v>190</v>
      </c>
      <c r="B449" s="205">
        <v>398093.61332045321</v>
      </c>
      <c r="C449" s="205">
        <v>190988.3074862693</v>
      </c>
      <c r="D449" s="205">
        <v>207105.30583418388</v>
      </c>
      <c r="E449" s="207">
        <v>3598723</v>
      </c>
      <c r="F449" s="208">
        <v>11.062079891129525</v>
      </c>
      <c r="G449" s="206">
        <v>29539.305834183884</v>
      </c>
      <c r="H449" s="205">
        <v>12527</v>
      </c>
      <c r="I449" s="205">
        <v>17012.305834183884</v>
      </c>
      <c r="J449" s="207">
        <v>723394</v>
      </c>
      <c r="K449" s="209">
        <v>4.0834325186805369</v>
      </c>
      <c r="L449" s="205">
        <v>368554.30748626927</v>
      </c>
      <c r="M449" s="205">
        <v>178461.3074862693</v>
      </c>
      <c r="N449" s="205">
        <v>190093</v>
      </c>
      <c r="O449" s="207">
        <v>2875329</v>
      </c>
      <c r="P449" s="208">
        <v>12.817813456695539</v>
      </c>
    </row>
    <row r="450" spans="1:32" x14ac:dyDescent="0.3">
      <c r="A450" s="195" t="s">
        <v>191</v>
      </c>
      <c r="B450" s="205">
        <v>368068.99031109712</v>
      </c>
      <c r="C450" s="205">
        <v>178906</v>
      </c>
      <c r="D450" s="205">
        <v>189162.99031109712</v>
      </c>
      <c r="E450" s="207">
        <v>3587770</v>
      </c>
      <c r="F450" s="208">
        <v>10.258990690905414</v>
      </c>
      <c r="G450" s="206">
        <v>29675.990311097114</v>
      </c>
      <c r="H450" s="205">
        <v>12616</v>
      </c>
      <c r="I450" s="205">
        <v>17059.990311097114</v>
      </c>
      <c r="J450" s="207">
        <v>718963</v>
      </c>
      <c r="K450" s="209">
        <v>4.127610226269935</v>
      </c>
      <c r="L450" s="205">
        <v>338393</v>
      </c>
      <c r="M450" s="205">
        <v>166290</v>
      </c>
      <c r="N450" s="205">
        <v>172103</v>
      </c>
      <c r="O450" s="207">
        <v>2868807</v>
      </c>
      <c r="P450" s="208">
        <v>11.795600052565405</v>
      </c>
    </row>
    <row r="451" spans="1:32" x14ac:dyDescent="0.3">
      <c r="A451" s="195" t="s">
        <v>192</v>
      </c>
      <c r="B451" s="205">
        <v>371337.64427781885</v>
      </c>
      <c r="C451" s="205">
        <v>170154</v>
      </c>
      <c r="D451" s="205">
        <v>201183.64427781885</v>
      </c>
      <c r="E451" s="207">
        <v>3576840</v>
      </c>
      <c r="F451" s="208">
        <v>10.381723652101265</v>
      </c>
      <c r="G451" s="206">
        <v>34044.64427781885</v>
      </c>
      <c r="H451" s="205">
        <v>11717</v>
      </c>
      <c r="I451" s="205">
        <v>22327.64427781885</v>
      </c>
      <c r="J451" s="207">
        <v>714593</v>
      </c>
      <c r="K451" s="209">
        <v>4.7642006397794061</v>
      </c>
      <c r="L451" s="205">
        <v>337293</v>
      </c>
      <c r="M451" s="205">
        <v>158437</v>
      </c>
      <c r="N451" s="205">
        <v>178856</v>
      </c>
      <c r="O451" s="207">
        <v>2862247</v>
      </c>
      <c r="P451" s="208">
        <v>11.784203110353509</v>
      </c>
    </row>
    <row r="452" spans="1:32" x14ac:dyDescent="0.3">
      <c r="A452" s="195" t="s">
        <v>193</v>
      </c>
      <c r="B452" s="205">
        <v>405443.82032415143</v>
      </c>
      <c r="C452" s="205">
        <v>191827.6897827739</v>
      </c>
      <c r="D452" s="205">
        <v>213616.13054137753</v>
      </c>
      <c r="E452" s="207">
        <v>3565975</v>
      </c>
      <c r="F452" s="208">
        <v>11.369788636323905</v>
      </c>
      <c r="G452" s="206">
        <v>34459.613160774126</v>
      </c>
      <c r="H452" s="205">
        <v>12787</v>
      </c>
      <c r="I452" s="205">
        <v>21672.613160774123</v>
      </c>
      <c r="J452" s="207">
        <v>713090</v>
      </c>
      <c r="K452" s="209">
        <v>4.8324353392663095</v>
      </c>
      <c r="L452" s="205">
        <v>370984.20716337732</v>
      </c>
      <c r="M452" s="205">
        <v>179040.6897827739</v>
      </c>
      <c r="N452" s="205">
        <v>191943.51738060341</v>
      </c>
      <c r="O452" s="207">
        <v>2852885</v>
      </c>
      <c r="P452" s="208">
        <v>13.003826202716805</v>
      </c>
    </row>
    <row r="453" spans="1:32" x14ac:dyDescent="0.3">
      <c r="A453" s="195" t="s">
        <v>321</v>
      </c>
      <c r="B453" s="205">
        <v>363916.39286587335</v>
      </c>
      <c r="C453" s="205">
        <v>189109</v>
      </c>
      <c r="D453" s="205">
        <v>174807.39286587335</v>
      </c>
      <c r="E453" s="207">
        <v>3554895</v>
      </c>
      <c r="F453" s="208">
        <v>10.237050401372567</v>
      </c>
      <c r="G453" s="206">
        <v>29665.089937081553</v>
      </c>
      <c r="H453" s="205">
        <v>10738</v>
      </c>
      <c r="I453" s="205">
        <v>18927.089937081553</v>
      </c>
      <c r="J453" s="207">
        <v>712991</v>
      </c>
      <c r="K453" s="209">
        <v>4.1606541929816157</v>
      </c>
      <c r="L453" s="205">
        <v>334251.30292879179</v>
      </c>
      <c r="M453" s="205">
        <v>178371</v>
      </c>
      <c r="N453" s="205">
        <v>155880.30292879179</v>
      </c>
      <c r="O453" s="207">
        <v>2841904</v>
      </c>
      <c r="P453" s="208">
        <v>11.761526882287079</v>
      </c>
    </row>
    <row r="454" spans="1:32" x14ac:dyDescent="0.3">
      <c r="A454" s="195" t="s">
        <v>322</v>
      </c>
      <c r="B454" s="205">
        <v>356199.40753902635</v>
      </c>
      <c r="C454" s="205">
        <v>180936</v>
      </c>
      <c r="D454" s="205">
        <v>175263.40753902635</v>
      </c>
      <c r="E454" s="207">
        <v>3544053</v>
      </c>
      <c r="F454" s="208">
        <v>10.050623044831054</v>
      </c>
      <c r="G454" s="206">
        <v>26139.274004543586</v>
      </c>
      <c r="H454" s="205">
        <v>7193</v>
      </c>
      <c r="I454" s="205">
        <v>18946.274004543586</v>
      </c>
      <c r="J454" s="207">
        <v>712965</v>
      </c>
      <c r="K454" s="209">
        <v>3.6662773073774426</v>
      </c>
      <c r="L454" s="205">
        <v>330060.1335344828</v>
      </c>
      <c r="M454" s="205">
        <v>173743</v>
      </c>
      <c r="N454" s="205">
        <v>156317.13353448277</v>
      </c>
      <c r="O454" s="207">
        <v>2831088</v>
      </c>
      <c r="P454" s="208">
        <v>11.65842013863514</v>
      </c>
    </row>
    <row r="455" spans="1:32" s="50" customFormat="1" x14ac:dyDescent="0.3">
      <c r="A455" s="195" t="s">
        <v>330</v>
      </c>
      <c r="B455" s="205">
        <v>401517.15085756185</v>
      </c>
      <c r="C455" s="205">
        <v>197835.94992163594</v>
      </c>
      <c r="D455" s="205">
        <v>203681.20093592594</v>
      </c>
      <c r="E455" s="207">
        <v>3533099</v>
      </c>
      <c r="F455" s="208">
        <v>11.364446647477521</v>
      </c>
      <c r="G455" s="206">
        <v>32754.200935925954</v>
      </c>
      <c r="H455" s="205">
        <v>12154</v>
      </c>
      <c r="I455" s="205">
        <v>20600.200935925954</v>
      </c>
      <c r="J455" s="207">
        <v>712927</v>
      </c>
      <c r="K455" s="209">
        <v>4.5943274607254256</v>
      </c>
      <c r="L455" s="205">
        <v>368762.94992163591</v>
      </c>
      <c r="M455" s="205">
        <v>185681.94992163594</v>
      </c>
      <c r="N455" s="205">
        <v>183081</v>
      </c>
      <c r="O455" s="207">
        <v>2820172</v>
      </c>
      <c r="P455" s="208">
        <v>13.075902814496276</v>
      </c>
      <c r="U455" s="48"/>
      <c r="V455" s="48"/>
      <c r="W455" s="48"/>
      <c r="X455" s="48"/>
      <c r="Y455" s="48"/>
      <c r="Z455" s="48"/>
      <c r="AA455" s="48"/>
      <c r="AB455" s="48"/>
      <c r="AC455" s="48"/>
      <c r="AD455" s="48"/>
      <c r="AE455" s="48"/>
      <c r="AF455" s="48"/>
    </row>
    <row r="456" spans="1:32" s="50" customFormat="1" x14ac:dyDescent="0.3">
      <c r="A456" s="195" t="s">
        <v>331</v>
      </c>
      <c r="B456" s="205">
        <v>477882.3581520915</v>
      </c>
      <c r="C456" s="205">
        <v>236383</v>
      </c>
      <c r="D456" s="205">
        <v>241499.35815209153</v>
      </c>
      <c r="E456" s="207">
        <v>3525674</v>
      </c>
      <c r="F456" s="208">
        <v>13.554354661040458</v>
      </c>
      <c r="G456" s="206">
        <v>59152.358152091532</v>
      </c>
      <c r="H456" s="205">
        <v>26165</v>
      </c>
      <c r="I456" s="205">
        <v>32987.358152091532</v>
      </c>
      <c r="J456" s="207">
        <v>716012</v>
      </c>
      <c r="K456" s="209">
        <v>8.2613640765925069</v>
      </c>
      <c r="L456" s="205">
        <v>418730</v>
      </c>
      <c r="M456" s="205">
        <v>210218</v>
      </c>
      <c r="N456" s="205">
        <v>208512</v>
      </c>
      <c r="O456" s="207">
        <v>2809662</v>
      </c>
      <c r="P456" s="208">
        <v>14.903216116386952</v>
      </c>
      <c r="U456" s="48"/>
      <c r="V456" s="48"/>
      <c r="W456" s="48"/>
      <c r="X456" s="48"/>
      <c r="Y456" s="48"/>
      <c r="Z456" s="48"/>
      <c r="AA456" s="48"/>
      <c r="AB456" s="48"/>
      <c r="AC456" s="48"/>
      <c r="AD456" s="48"/>
      <c r="AE456" s="48"/>
      <c r="AF456" s="48"/>
    </row>
    <row r="457" spans="1:32" s="50" customFormat="1" x14ac:dyDescent="0.3">
      <c r="A457" s="195" t="s">
        <v>347</v>
      </c>
      <c r="B457" s="205">
        <v>380087.83989313309</v>
      </c>
      <c r="C457" s="205">
        <v>197848.59919339351</v>
      </c>
      <c r="D457" s="205">
        <v>182239.24069973957</v>
      </c>
      <c r="E457" s="207">
        <v>3520015</v>
      </c>
      <c r="F457" s="208">
        <v>10.797903983168625</v>
      </c>
      <c r="G457" s="206">
        <v>36651.839893133074</v>
      </c>
      <c r="H457" s="205">
        <v>21109.599193393507</v>
      </c>
      <c r="I457" s="205">
        <v>15542.24069973957</v>
      </c>
      <c r="J457" s="207">
        <v>720690</v>
      </c>
      <c r="K457" s="209">
        <v>5.0856595614110187</v>
      </c>
      <c r="L457" s="205">
        <v>343436</v>
      </c>
      <c r="M457" s="205">
        <v>176739</v>
      </c>
      <c r="N457" s="205">
        <v>166697</v>
      </c>
      <c r="O457" s="207">
        <v>2799325</v>
      </c>
      <c r="P457" s="208">
        <v>12.268529020388844</v>
      </c>
      <c r="U457" s="48"/>
      <c r="V457" s="48"/>
      <c r="W457" s="48"/>
      <c r="X457" s="48"/>
      <c r="Y457" s="48"/>
      <c r="Z457" s="48"/>
      <c r="AA457" s="48"/>
      <c r="AB457" s="48"/>
      <c r="AC457" s="48"/>
      <c r="AD457" s="48"/>
      <c r="AE457" s="48"/>
      <c r="AF457" s="48"/>
    </row>
    <row r="458" spans="1:32" s="233" customFormat="1" ht="13.2" x14ac:dyDescent="0.25">
      <c r="A458" s="248" t="s">
        <v>398</v>
      </c>
      <c r="B458" s="253">
        <v>376075.98298495531</v>
      </c>
      <c r="C458" s="253">
        <v>198072</v>
      </c>
      <c r="D458" s="253">
        <v>178003.98298495528</v>
      </c>
      <c r="E458" s="257">
        <v>3515101</v>
      </c>
      <c r="F458" s="254">
        <v>10.698867059152931</v>
      </c>
      <c r="G458" s="234">
        <v>32189.631047988751</v>
      </c>
      <c r="H458" s="253">
        <v>20433</v>
      </c>
      <c r="I458" s="253">
        <v>11756.631047988751</v>
      </c>
      <c r="J458" s="257">
        <v>725520</v>
      </c>
      <c r="K458" s="236">
        <v>4.4367668772726807</v>
      </c>
      <c r="L458" s="253">
        <v>343886.35193696653</v>
      </c>
      <c r="M458" s="253">
        <v>177639</v>
      </c>
      <c r="N458" s="253">
        <v>166247.35193696653</v>
      </c>
      <c r="O458" s="257">
        <v>2789581</v>
      </c>
      <c r="P458" s="254">
        <v>12.327527034954947</v>
      </c>
    </row>
    <row r="459" spans="1:32" s="233" customFormat="1" ht="13.2" x14ac:dyDescent="0.25">
      <c r="A459" s="248" t="s">
        <v>399</v>
      </c>
      <c r="B459" s="253">
        <v>401877.5243489712</v>
      </c>
      <c r="C459" s="253">
        <v>164863.87872185913</v>
      </c>
      <c r="D459" s="253">
        <v>237013.64562711204</v>
      </c>
      <c r="E459" s="257">
        <v>3504474</v>
      </c>
      <c r="F459" s="254">
        <v>11.467556168171635</v>
      </c>
      <c r="G459" s="234">
        <v>33432.369591063471</v>
      </c>
      <c r="H459" s="253">
        <v>10661</v>
      </c>
      <c r="I459" s="253">
        <v>22771.369591063471</v>
      </c>
      <c r="J459" s="257">
        <v>729178</v>
      </c>
      <c r="K459" s="236">
        <v>4.5849394237159471</v>
      </c>
      <c r="L459" s="253">
        <v>368445.15475790773</v>
      </c>
      <c r="M459" s="253">
        <v>154202.87872185913</v>
      </c>
      <c r="N459" s="253">
        <v>214242.27603604857</v>
      </c>
      <c r="O459" s="257">
        <v>2775296</v>
      </c>
      <c r="P459" s="254">
        <v>13.275886779569015</v>
      </c>
    </row>
    <row r="460" spans="1:32" s="233" customFormat="1" ht="13.2" x14ac:dyDescent="0.25">
      <c r="A460" s="248" t="s">
        <v>400</v>
      </c>
      <c r="B460" s="253">
        <v>473494.84708792577</v>
      </c>
      <c r="C460" s="253">
        <v>256727</v>
      </c>
      <c r="D460" s="253">
        <v>216767.84708792574</v>
      </c>
      <c r="E460" s="257">
        <v>3495800</v>
      </c>
      <c r="F460" s="254">
        <v>13.544677815891234</v>
      </c>
      <c r="G460" s="234">
        <v>39013.731981485565</v>
      </c>
      <c r="H460" s="253">
        <v>7270</v>
      </c>
      <c r="I460" s="253">
        <v>31743.731981485565</v>
      </c>
      <c r="J460" s="257">
        <v>733239</v>
      </c>
      <c r="K460" s="236">
        <v>5.3207388016029649</v>
      </c>
      <c r="L460" s="253">
        <v>434481.11510644015</v>
      </c>
      <c r="M460" s="253">
        <v>249457</v>
      </c>
      <c r="N460" s="253">
        <v>185024.11510644018</v>
      </c>
      <c r="O460" s="257">
        <v>2762561</v>
      </c>
      <c r="P460" s="254">
        <v>15.727475885833478</v>
      </c>
    </row>
    <row r="461" spans="1:32" s="233" customFormat="1" ht="13.2" x14ac:dyDescent="0.25">
      <c r="A461" s="248" t="s">
        <v>401</v>
      </c>
      <c r="B461" s="253">
        <v>453969.07880032208</v>
      </c>
      <c r="C461" s="253">
        <v>232954</v>
      </c>
      <c r="D461" s="253">
        <v>221015.07880032208</v>
      </c>
      <c r="E461" s="257">
        <v>3485354</v>
      </c>
      <c r="F461" s="254">
        <v>13.025049357979764</v>
      </c>
      <c r="G461" s="234">
        <v>24628.078800322088</v>
      </c>
      <c r="H461" s="253">
        <v>5277</v>
      </c>
      <c r="I461" s="253">
        <v>19351.078800322088</v>
      </c>
      <c r="J461" s="257">
        <v>736961</v>
      </c>
      <c r="K461" s="236">
        <v>3.3418428926798147</v>
      </c>
      <c r="L461" s="253">
        <v>429341</v>
      </c>
      <c r="M461" s="253">
        <v>227677</v>
      </c>
      <c r="N461" s="253">
        <v>201664</v>
      </c>
      <c r="O461" s="257">
        <v>2748393</v>
      </c>
      <c r="P461" s="254">
        <v>15.621528653289396</v>
      </c>
    </row>
    <row r="462" spans="1:32" s="233" customFormat="1" ht="13.2" x14ac:dyDescent="0.25">
      <c r="A462" s="248" t="s">
        <v>402</v>
      </c>
      <c r="B462" s="253">
        <v>384035.23334777181</v>
      </c>
      <c r="C462" s="253">
        <v>197672</v>
      </c>
      <c r="D462" s="253">
        <v>186363.23334777183</v>
      </c>
      <c r="E462" s="257">
        <v>3479670</v>
      </c>
      <c r="F462" s="254">
        <v>11.036541779759915</v>
      </c>
      <c r="G462" s="234">
        <v>16653.233347771835</v>
      </c>
      <c r="H462" s="253">
        <v>5364</v>
      </c>
      <c r="I462" s="253">
        <v>11289.233347771837</v>
      </c>
      <c r="J462" s="257">
        <v>741645</v>
      </c>
      <c r="K462" s="236">
        <v>2.2454453745082668</v>
      </c>
      <c r="L462" s="253">
        <v>367382</v>
      </c>
      <c r="M462" s="253">
        <v>192308</v>
      </c>
      <c r="N462" s="253">
        <v>175074</v>
      </c>
      <c r="O462" s="257">
        <v>2738025</v>
      </c>
      <c r="P462" s="254">
        <v>13.417773760283417</v>
      </c>
    </row>
    <row r="463" spans="1:32" s="233" customFormat="1" ht="13.2" x14ac:dyDescent="0.25">
      <c r="A463" s="248" t="s">
        <v>357</v>
      </c>
      <c r="B463" s="253">
        <v>329272.36301806493</v>
      </c>
      <c r="C463" s="253">
        <v>144333.40830449827</v>
      </c>
      <c r="D463" s="253">
        <v>184938.95471356667</v>
      </c>
      <c r="E463" s="257">
        <v>3469696</v>
      </c>
      <c r="F463" s="254">
        <v>9.489948485921099</v>
      </c>
      <c r="G463" s="234">
        <v>25925.90545916088</v>
      </c>
      <c r="H463" s="253">
        <v>5894</v>
      </c>
      <c r="I463" s="253">
        <v>20031.90545916088</v>
      </c>
      <c r="J463" s="257">
        <v>745424</v>
      </c>
      <c r="K463" s="236">
        <v>3.4780078799664187</v>
      </c>
      <c r="L463" s="253">
        <v>303346.45755890408</v>
      </c>
      <c r="M463" s="253">
        <v>138439.40830449827</v>
      </c>
      <c r="N463" s="253">
        <v>164907.04925440578</v>
      </c>
      <c r="O463" s="257">
        <v>2724272</v>
      </c>
      <c r="P463" s="254">
        <v>11.134954863497628</v>
      </c>
    </row>
    <row r="464" spans="1:32" s="233" customFormat="1" ht="13.2" x14ac:dyDescent="0.25">
      <c r="A464" s="248" t="s">
        <v>403</v>
      </c>
      <c r="B464" s="253">
        <v>419296.34793532023</v>
      </c>
      <c r="C464" s="253">
        <v>184072.51799255481</v>
      </c>
      <c r="D464" s="253">
        <v>235223.82994276538</v>
      </c>
      <c r="E464" s="257">
        <v>3468072</v>
      </c>
      <c r="F464" s="254">
        <v>12.090185784358578</v>
      </c>
      <c r="G464" s="234">
        <v>34735.498454740708</v>
      </c>
      <c r="H464" s="253">
        <v>13496</v>
      </c>
      <c r="I464" s="253">
        <v>21239.498454740708</v>
      </c>
      <c r="J464" s="257">
        <v>747049</v>
      </c>
      <c r="K464" s="236">
        <v>4.6496947930779253</v>
      </c>
      <c r="L464" s="253">
        <v>384560.84948057949</v>
      </c>
      <c r="M464" s="253">
        <v>170576.51799255481</v>
      </c>
      <c r="N464" s="253">
        <v>213984.33148802468</v>
      </c>
      <c r="O464" s="257">
        <v>2721023</v>
      </c>
      <c r="P464" s="254">
        <v>14.132951080552406</v>
      </c>
    </row>
    <row r="465" spans="1:16" s="233" customFormat="1" ht="13.2" x14ac:dyDescent="0.25">
      <c r="A465" s="248" t="s">
        <v>404</v>
      </c>
      <c r="B465" s="253">
        <v>395189.26882380713</v>
      </c>
      <c r="C465" s="253">
        <v>162232</v>
      </c>
      <c r="D465" s="253">
        <v>232957.2688238071</v>
      </c>
      <c r="E465" s="257">
        <v>3467459</v>
      </c>
      <c r="F465" s="254">
        <v>11.397085555267045</v>
      </c>
      <c r="G465" s="234">
        <v>26305.268823807091</v>
      </c>
      <c r="H465" s="253">
        <v>6235</v>
      </c>
      <c r="I465" s="253">
        <v>20070.268823807091</v>
      </c>
      <c r="J465" s="257">
        <v>746917</v>
      </c>
      <c r="K465" s="236">
        <v>3.5218463127505588</v>
      </c>
      <c r="L465" s="253">
        <v>368884</v>
      </c>
      <c r="M465" s="253">
        <v>155997</v>
      </c>
      <c r="N465" s="253">
        <v>212887</v>
      </c>
      <c r="O465" s="257">
        <v>2720542</v>
      </c>
      <c r="P465" s="254">
        <v>13.559209892734609</v>
      </c>
    </row>
    <row r="466" spans="1:16" s="233" customFormat="1" ht="13.2" x14ac:dyDescent="0.25">
      <c r="A466" s="248" t="s">
        <v>405</v>
      </c>
      <c r="B466" s="253">
        <v>358878.33160142187</v>
      </c>
      <c r="C466" s="253">
        <v>168866</v>
      </c>
      <c r="D466" s="253">
        <v>190012.33160142187</v>
      </c>
      <c r="E466" s="257">
        <v>3471951</v>
      </c>
      <c r="F466" s="254">
        <v>10.33650335507102</v>
      </c>
      <c r="G466" s="234">
        <v>32654.689228610994</v>
      </c>
      <c r="H466" s="253">
        <v>15509</v>
      </c>
      <c r="I466" s="253">
        <v>17145.689228610994</v>
      </c>
      <c r="J466" s="257">
        <v>747875</v>
      </c>
      <c r="K466" s="236">
        <v>4.3663298316712007</v>
      </c>
      <c r="L466" s="253">
        <v>326223.64237281086</v>
      </c>
      <c r="M466" s="253">
        <v>153357</v>
      </c>
      <c r="N466" s="253">
        <v>172866.64237281086</v>
      </c>
      <c r="O466" s="257">
        <v>2724076</v>
      </c>
      <c r="P466" s="254">
        <v>11.975570519060808</v>
      </c>
    </row>
    <row r="467" spans="1:16" x14ac:dyDescent="0.3">
      <c r="A467" s="93"/>
      <c r="B467" s="93"/>
      <c r="C467" s="93"/>
      <c r="D467" s="93"/>
      <c r="E467" s="93"/>
      <c r="F467" s="94"/>
      <c r="G467" s="93"/>
      <c r="H467" s="93"/>
      <c r="I467" s="93"/>
      <c r="J467" s="93"/>
      <c r="K467" s="93"/>
      <c r="L467" s="93"/>
      <c r="M467" s="93"/>
      <c r="N467" s="93"/>
      <c r="O467" s="93"/>
      <c r="P467" s="94" t="s">
        <v>221</v>
      </c>
    </row>
    <row r="468" spans="1:16" x14ac:dyDescent="0.3">
      <c r="A468" s="93"/>
      <c r="B468" s="93"/>
      <c r="C468" s="93"/>
      <c r="D468" s="93"/>
      <c r="E468" s="93"/>
      <c r="F468" s="96"/>
      <c r="G468" s="93"/>
      <c r="H468" s="93"/>
      <c r="I468" s="97" t="s">
        <v>224</v>
      </c>
      <c r="J468" s="98" t="s">
        <v>225</v>
      </c>
      <c r="K468" s="93"/>
      <c r="L468" s="93"/>
      <c r="M468" s="93"/>
      <c r="N468" s="93"/>
      <c r="O468" s="93"/>
      <c r="P468" s="93"/>
    </row>
    <row r="469" spans="1:16" s="244" customFormat="1" ht="15.6" x14ac:dyDescent="0.3">
      <c r="A469" s="244" t="s">
        <v>307</v>
      </c>
      <c r="F469" s="245"/>
      <c r="G469" s="245"/>
      <c r="I469" s="245"/>
    </row>
    <row r="470" spans="1:16" ht="14.55" customHeight="1" thickBot="1" x14ac:dyDescent="0.35">
      <c r="A470" s="103"/>
      <c r="B470" s="265" t="s">
        <v>305</v>
      </c>
      <c r="C470" s="266"/>
      <c r="D470" s="266"/>
      <c r="E470" s="266"/>
      <c r="F470" s="266"/>
      <c r="G470" s="266"/>
      <c r="H470" s="266"/>
      <c r="I470" s="266"/>
      <c r="J470" s="266"/>
      <c r="K470" s="266"/>
      <c r="L470" s="266"/>
      <c r="M470" s="266"/>
      <c r="N470" s="266"/>
      <c r="O470" s="266"/>
      <c r="P470" s="266"/>
    </row>
    <row r="471" spans="1:16" x14ac:dyDescent="0.3">
      <c r="A471" s="213"/>
      <c r="B471" s="271" t="s">
        <v>218</v>
      </c>
      <c r="C471" s="271"/>
      <c r="D471" s="271"/>
      <c r="E471" s="271"/>
      <c r="F471" s="272"/>
      <c r="G471" s="273" t="s">
        <v>219</v>
      </c>
      <c r="H471" s="271"/>
      <c r="I471" s="271"/>
      <c r="J471" s="271"/>
      <c r="K471" s="272"/>
      <c r="L471" s="273" t="s">
        <v>220</v>
      </c>
      <c r="M471" s="271"/>
      <c r="N471" s="271"/>
      <c r="O471" s="271"/>
      <c r="P471" s="271"/>
    </row>
    <row r="472" spans="1:16" ht="14.55" customHeight="1" x14ac:dyDescent="0.3">
      <c r="A472" s="213"/>
      <c r="B472" s="267" t="s">
        <v>211</v>
      </c>
      <c r="C472" s="267"/>
      <c r="D472" s="267"/>
      <c r="E472" s="268" t="s">
        <v>124</v>
      </c>
      <c r="F472" s="270" t="s">
        <v>125</v>
      </c>
      <c r="G472" s="274" t="s">
        <v>211</v>
      </c>
      <c r="H472" s="267"/>
      <c r="I472" s="267"/>
      <c r="J472" s="268" t="s">
        <v>124</v>
      </c>
      <c r="K472" s="275" t="s">
        <v>125</v>
      </c>
      <c r="L472" s="267" t="s">
        <v>211</v>
      </c>
      <c r="M472" s="267"/>
      <c r="N472" s="267"/>
      <c r="O472" s="268" t="s">
        <v>124</v>
      </c>
      <c r="P472" s="270" t="s">
        <v>125</v>
      </c>
    </row>
    <row r="473" spans="1:16" ht="27" x14ac:dyDescent="0.3">
      <c r="A473" s="217" t="s">
        <v>212</v>
      </c>
      <c r="B473" s="215" t="s">
        <v>213</v>
      </c>
      <c r="C473" s="215" t="s">
        <v>214</v>
      </c>
      <c r="D473" s="215" t="s">
        <v>215</v>
      </c>
      <c r="E473" s="269"/>
      <c r="F473" s="269"/>
      <c r="G473" s="218" t="s">
        <v>213</v>
      </c>
      <c r="H473" s="215" t="s">
        <v>214</v>
      </c>
      <c r="I473" s="215" t="s">
        <v>215</v>
      </c>
      <c r="J473" s="269"/>
      <c r="K473" s="276"/>
      <c r="L473" s="215" t="s">
        <v>213</v>
      </c>
      <c r="M473" s="215" t="s">
        <v>214</v>
      </c>
      <c r="N473" s="215" t="s">
        <v>215</v>
      </c>
      <c r="O473" s="269"/>
      <c r="P473" s="269"/>
    </row>
    <row r="474" spans="1:16" x14ac:dyDescent="0.3">
      <c r="A474" s="212"/>
      <c r="B474" s="219">
        <v>1</v>
      </c>
      <c r="C474" s="220">
        <v>2</v>
      </c>
      <c r="D474" s="220">
        <v>3</v>
      </c>
      <c r="E474" s="220">
        <v>4</v>
      </c>
      <c r="F474" s="220">
        <v>5</v>
      </c>
      <c r="G474" s="221">
        <v>1</v>
      </c>
      <c r="H474" s="220">
        <v>2</v>
      </c>
      <c r="I474" s="220">
        <v>3</v>
      </c>
      <c r="J474" s="220">
        <v>4</v>
      </c>
      <c r="K474" s="222">
        <v>5</v>
      </c>
      <c r="L474" s="219">
        <v>1</v>
      </c>
      <c r="M474" s="220">
        <v>2</v>
      </c>
      <c r="N474" s="220">
        <v>3</v>
      </c>
      <c r="O474" s="220">
        <v>4</v>
      </c>
      <c r="P474" s="220">
        <v>5</v>
      </c>
    </row>
    <row r="475" spans="1:16" x14ac:dyDescent="0.3">
      <c r="A475" s="212"/>
      <c r="B475" s="229"/>
      <c r="C475" s="230"/>
      <c r="D475" s="230"/>
      <c r="E475" s="230"/>
      <c r="F475" s="230"/>
      <c r="G475" s="223"/>
      <c r="H475" s="230"/>
      <c r="I475" s="230"/>
      <c r="J475" s="230"/>
      <c r="K475" s="216"/>
      <c r="L475" s="229"/>
      <c r="M475" s="230"/>
      <c r="N475" s="230"/>
      <c r="O475" s="230"/>
      <c r="P475" s="230"/>
    </row>
    <row r="476" spans="1:16" x14ac:dyDescent="0.3">
      <c r="A476" s="214" t="s">
        <v>126</v>
      </c>
      <c r="B476" s="224">
        <v>473330.01967226365</v>
      </c>
      <c r="C476" s="224">
        <v>130251</v>
      </c>
      <c r="D476" s="224">
        <v>343079.01967226365</v>
      </c>
      <c r="E476" s="226">
        <v>3206798</v>
      </c>
      <c r="F476" s="227">
        <v>14.760206900224574</v>
      </c>
      <c r="G476" s="225">
        <v>54588.560315138078</v>
      </c>
      <c r="H476" s="224">
        <v>27075</v>
      </c>
      <c r="I476" s="224">
        <v>27513.560315138075</v>
      </c>
      <c r="J476" s="226">
        <v>727335</v>
      </c>
      <c r="K476" s="228">
        <v>7.5052844033544481</v>
      </c>
      <c r="L476" s="224">
        <v>418741.45935712557</v>
      </c>
      <c r="M476" s="224">
        <v>103176</v>
      </c>
      <c r="N476" s="224">
        <v>315565.45935712557</v>
      </c>
      <c r="O476" s="226">
        <v>2479463</v>
      </c>
      <c r="P476" s="227">
        <v>16.888393146303272</v>
      </c>
    </row>
    <row r="477" spans="1:16" x14ac:dyDescent="0.3">
      <c r="A477" s="214" t="s">
        <v>127</v>
      </c>
      <c r="B477" s="224">
        <v>474724.02114524075</v>
      </c>
      <c r="C477" s="224">
        <v>132323</v>
      </c>
      <c r="D477" s="224">
        <v>342401.02114524075</v>
      </c>
      <c r="E477" s="226">
        <v>3223251</v>
      </c>
      <c r="F477" s="227">
        <v>14.728112118641731</v>
      </c>
      <c r="G477" s="225">
        <v>51039.021145240731</v>
      </c>
      <c r="H477" s="224">
        <v>23896</v>
      </c>
      <c r="I477" s="224">
        <v>27143.021145240731</v>
      </c>
      <c r="J477" s="226">
        <v>730054</v>
      </c>
      <c r="K477" s="228">
        <v>6.991129580173622</v>
      </c>
      <c r="L477" s="224">
        <v>423685</v>
      </c>
      <c r="M477" s="224">
        <v>108427</v>
      </c>
      <c r="N477" s="224">
        <v>315258</v>
      </c>
      <c r="O477" s="226">
        <v>2493197</v>
      </c>
      <c r="P477" s="227">
        <v>16.993643101608097</v>
      </c>
    </row>
    <row r="478" spans="1:16" x14ac:dyDescent="0.3">
      <c r="A478" s="214" t="s">
        <v>128</v>
      </c>
      <c r="B478" s="224">
        <v>475185.77728504559</v>
      </c>
      <c r="C478" s="224">
        <v>116784</v>
      </c>
      <c r="D478" s="224">
        <v>358401.77728504559</v>
      </c>
      <c r="E478" s="226">
        <v>3239806</v>
      </c>
      <c r="F478" s="227">
        <v>14.667105909583647</v>
      </c>
      <c r="G478" s="225">
        <v>49557.77728504558</v>
      </c>
      <c r="H478" s="224">
        <v>23425</v>
      </c>
      <c r="I478" s="224">
        <v>26132.77728504558</v>
      </c>
      <c r="J478" s="226">
        <v>732800</v>
      </c>
      <c r="K478" s="228">
        <v>6.7627971185924647</v>
      </c>
      <c r="L478" s="224">
        <v>425628</v>
      </c>
      <c r="M478" s="224">
        <v>93359</v>
      </c>
      <c r="N478" s="224">
        <v>332269</v>
      </c>
      <c r="O478" s="226">
        <v>2507006</v>
      </c>
      <c r="P478" s="227">
        <v>16.977542135918302</v>
      </c>
    </row>
    <row r="479" spans="1:16" x14ac:dyDescent="0.3">
      <c r="A479" s="214" t="s">
        <v>129</v>
      </c>
      <c r="B479" s="224">
        <v>560346.28834317473</v>
      </c>
      <c r="C479" s="224">
        <v>164844.05442527257</v>
      </c>
      <c r="D479" s="224">
        <v>395502.23391790217</v>
      </c>
      <c r="E479" s="226">
        <v>3257463</v>
      </c>
      <c r="F479" s="227">
        <v>17.201923347807014</v>
      </c>
      <c r="G479" s="225">
        <v>71145.064935064933</v>
      </c>
      <c r="H479" s="224">
        <v>38547</v>
      </c>
      <c r="I479" s="224">
        <v>32598.064935064936</v>
      </c>
      <c r="J479" s="226">
        <v>734975</v>
      </c>
      <c r="K479" s="228">
        <v>9.6799299207544394</v>
      </c>
      <c r="L479" s="224">
        <v>489201.2234081098</v>
      </c>
      <c r="M479" s="224">
        <v>126297.05442527255</v>
      </c>
      <c r="N479" s="224">
        <v>362904.16898283723</v>
      </c>
      <c r="O479" s="226">
        <v>2522488</v>
      </c>
      <c r="P479" s="227">
        <v>19.39359962894213</v>
      </c>
    </row>
    <row r="480" spans="1:16" x14ac:dyDescent="0.3">
      <c r="A480" s="214" t="s">
        <v>130</v>
      </c>
      <c r="B480" s="224">
        <v>472330.74616245017</v>
      </c>
      <c r="C480" s="224">
        <v>117440</v>
      </c>
      <c r="D480" s="224">
        <v>354890.74616245017</v>
      </c>
      <c r="E480" s="226">
        <v>3275773</v>
      </c>
      <c r="F480" s="227">
        <v>14.418909556994643</v>
      </c>
      <c r="G480" s="225">
        <v>49697.13737277015</v>
      </c>
      <c r="H480" s="224">
        <v>28406</v>
      </c>
      <c r="I480" s="224">
        <v>21291.13737277015</v>
      </c>
      <c r="J480" s="226">
        <v>736934</v>
      </c>
      <c r="K480" s="228">
        <v>6.7437704560747838</v>
      </c>
      <c r="L480" s="224">
        <v>422633.60878968</v>
      </c>
      <c r="M480" s="224">
        <v>89034</v>
      </c>
      <c r="N480" s="224">
        <v>333599.60878968</v>
      </c>
      <c r="O480" s="226">
        <v>2538839</v>
      </c>
      <c r="P480" s="227">
        <v>16.646727452574979</v>
      </c>
    </row>
    <row r="481" spans="1:16" x14ac:dyDescent="0.3">
      <c r="A481" s="214" t="s">
        <v>131</v>
      </c>
      <c r="B481" s="224">
        <v>495847.90151621087</v>
      </c>
      <c r="C481" s="224">
        <v>139130</v>
      </c>
      <c r="D481" s="224">
        <v>356717.90151621087</v>
      </c>
      <c r="E481" s="226">
        <v>3294002</v>
      </c>
      <c r="F481" s="227">
        <v>15.053054051461137</v>
      </c>
      <c r="G481" s="225">
        <v>47342.701588062882</v>
      </c>
      <c r="H481" s="224">
        <v>25964</v>
      </c>
      <c r="I481" s="224">
        <v>21378.701588062882</v>
      </c>
      <c r="J481" s="226">
        <v>738800</v>
      </c>
      <c r="K481" s="228">
        <v>6.4080538153847968</v>
      </c>
      <c r="L481" s="224">
        <v>448505.19992814801</v>
      </c>
      <c r="M481" s="224">
        <v>113166</v>
      </c>
      <c r="N481" s="224">
        <v>335339.19992814801</v>
      </c>
      <c r="O481" s="226">
        <v>2555202</v>
      </c>
      <c r="P481" s="227">
        <v>17.55263184390698</v>
      </c>
    </row>
    <row r="482" spans="1:16" x14ac:dyDescent="0.3">
      <c r="A482" s="214" t="s">
        <v>132</v>
      </c>
      <c r="B482" s="224">
        <v>508444.34167162667</v>
      </c>
      <c r="C482" s="224">
        <v>125413</v>
      </c>
      <c r="D482" s="224">
        <v>383031.34167162667</v>
      </c>
      <c r="E482" s="226">
        <v>3312293</v>
      </c>
      <c r="F482" s="227">
        <v>15.350222388889712</v>
      </c>
      <c r="G482" s="225">
        <v>51152.824036695536</v>
      </c>
      <c r="H482" s="224">
        <v>30287</v>
      </c>
      <c r="I482" s="224">
        <v>20865.824036695536</v>
      </c>
      <c r="J482" s="226">
        <v>740681</v>
      </c>
      <c r="K482" s="228">
        <v>6.9061882290345693</v>
      </c>
      <c r="L482" s="224">
        <v>457291.51763493114</v>
      </c>
      <c r="M482" s="224">
        <v>95126</v>
      </c>
      <c r="N482" s="224">
        <v>362165.51763493114</v>
      </c>
      <c r="O482" s="226">
        <v>2571612</v>
      </c>
      <c r="P482" s="227">
        <v>17.782290549077043</v>
      </c>
    </row>
    <row r="483" spans="1:16" x14ac:dyDescent="0.3">
      <c r="A483" s="214" t="s">
        <v>133</v>
      </c>
      <c r="B483" s="224">
        <v>581865.45785492077</v>
      </c>
      <c r="C483" s="224">
        <v>164653.43367516558</v>
      </c>
      <c r="D483" s="224">
        <v>417212.02417975519</v>
      </c>
      <c r="E483" s="226">
        <v>3330474</v>
      </c>
      <c r="F483" s="227">
        <v>17.470950316829402</v>
      </c>
      <c r="G483" s="225">
        <v>70338.024179755186</v>
      </c>
      <c r="H483" s="224">
        <v>33707</v>
      </c>
      <c r="I483" s="224">
        <v>36631.024179755186</v>
      </c>
      <c r="J483" s="226">
        <v>743957</v>
      </c>
      <c r="K483" s="228">
        <v>9.4545819422030011</v>
      </c>
      <c r="L483" s="224">
        <v>511527.43367516558</v>
      </c>
      <c r="M483" s="224">
        <v>130946.43367516559</v>
      </c>
      <c r="N483" s="224">
        <v>380581</v>
      </c>
      <c r="O483" s="226">
        <v>2586517</v>
      </c>
      <c r="P483" s="227">
        <v>19.776689411867991</v>
      </c>
    </row>
    <row r="484" spans="1:16" x14ac:dyDescent="0.3">
      <c r="A484" s="214" t="s">
        <v>134</v>
      </c>
      <c r="B484" s="224">
        <v>480152.35732562339</v>
      </c>
      <c r="C484" s="224">
        <v>117400.2038757976</v>
      </c>
      <c r="D484" s="224">
        <v>362752.15344982577</v>
      </c>
      <c r="E484" s="226">
        <v>3348141</v>
      </c>
      <c r="F484" s="227">
        <v>14.340864298296379</v>
      </c>
      <c r="G484" s="225">
        <v>40965.586152685501</v>
      </c>
      <c r="H484" s="224">
        <v>22020.432702859725</v>
      </c>
      <c r="I484" s="224">
        <v>18945.153449825779</v>
      </c>
      <c r="J484" s="226">
        <v>747853</v>
      </c>
      <c r="K484" s="228">
        <v>5.4777591522245013</v>
      </c>
      <c r="L484" s="224">
        <v>439186.77117293788</v>
      </c>
      <c r="M484" s="224">
        <v>95379.771172937864</v>
      </c>
      <c r="N484" s="224">
        <v>343807</v>
      </c>
      <c r="O484" s="226">
        <v>2600288</v>
      </c>
      <c r="P484" s="227">
        <v>16.889928006933765</v>
      </c>
    </row>
    <row r="485" spans="1:16" x14ac:dyDescent="0.3">
      <c r="A485" s="214" t="s">
        <v>135</v>
      </c>
      <c r="B485" s="224">
        <v>464331.26449697121</v>
      </c>
      <c r="C485" s="224">
        <v>119483</v>
      </c>
      <c r="D485" s="224">
        <v>344848.26449697121</v>
      </c>
      <c r="E485" s="226">
        <v>3366036</v>
      </c>
      <c r="F485" s="227">
        <v>13.794601855029809</v>
      </c>
      <c r="G485" s="225">
        <v>45925.287246901702</v>
      </c>
      <c r="H485" s="224">
        <v>27601</v>
      </c>
      <c r="I485" s="224">
        <v>18324.287246901702</v>
      </c>
      <c r="J485" s="226">
        <v>751801</v>
      </c>
      <c r="K485" s="228">
        <v>6.1087026017392505</v>
      </c>
      <c r="L485" s="224">
        <v>418405.9772500695</v>
      </c>
      <c r="M485" s="224">
        <v>91882</v>
      </c>
      <c r="N485" s="224">
        <v>326523.9772500695</v>
      </c>
      <c r="O485" s="226">
        <v>2614235</v>
      </c>
      <c r="P485" s="227">
        <v>16.004910700456136</v>
      </c>
    </row>
    <row r="486" spans="1:16" x14ac:dyDescent="0.3">
      <c r="A486" s="214" t="s">
        <v>136</v>
      </c>
      <c r="B486" s="224">
        <v>499402.76207350107</v>
      </c>
      <c r="C486" s="224">
        <v>124811</v>
      </c>
      <c r="D486" s="224">
        <v>374591.76207350107</v>
      </c>
      <c r="E486" s="226">
        <v>3383880</v>
      </c>
      <c r="F486" s="227">
        <v>14.758288180239877</v>
      </c>
      <c r="G486" s="225">
        <v>47135.000650649767</v>
      </c>
      <c r="H486" s="224">
        <v>22984</v>
      </c>
      <c r="I486" s="224">
        <v>24151.000650649767</v>
      </c>
      <c r="J486" s="226">
        <v>755736</v>
      </c>
      <c r="K486" s="228">
        <v>6.2369664341317295</v>
      </c>
      <c r="L486" s="224">
        <v>452267.7614228513</v>
      </c>
      <c r="M486" s="224">
        <v>101827</v>
      </c>
      <c r="N486" s="224">
        <v>350440.7614228513</v>
      </c>
      <c r="O486" s="226">
        <v>2628144</v>
      </c>
      <c r="P486" s="227">
        <v>17.20863702380278</v>
      </c>
    </row>
    <row r="487" spans="1:16" x14ac:dyDescent="0.3">
      <c r="A487" s="214" t="s">
        <v>137</v>
      </c>
      <c r="B487" s="224">
        <v>610740.03450656426</v>
      </c>
      <c r="C487" s="224">
        <v>181497.59976617305</v>
      </c>
      <c r="D487" s="224">
        <v>429242.43474039115</v>
      </c>
      <c r="E487" s="226">
        <v>3401607</v>
      </c>
      <c r="F487" s="227">
        <v>17.954456070515032</v>
      </c>
      <c r="G487" s="225">
        <v>77338.278894314164</v>
      </c>
      <c r="H487" s="224">
        <v>38003.599766173036</v>
      </c>
      <c r="I487" s="224">
        <v>39334.679128141135</v>
      </c>
      <c r="J487" s="226">
        <v>757827</v>
      </c>
      <c r="K487" s="228">
        <v>10.20526833885757</v>
      </c>
      <c r="L487" s="224">
        <v>533401.75561224995</v>
      </c>
      <c r="M487" s="224">
        <v>143494</v>
      </c>
      <c r="N487" s="224">
        <v>389907.75561225001</v>
      </c>
      <c r="O487" s="226">
        <v>2643780</v>
      </c>
      <c r="P487" s="227">
        <v>20.175723986574145</v>
      </c>
    </row>
    <row r="488" spans="1:16" x14ac:dyDescent="0.3">
      <c r="A488" s="214" t="s">
        <v>138</v>
      </c>
      <c r="B488" s="224">
        <v>510489.68782242096</v>
      </c>
      <c r="C488" s="224">
        <v>138935.6460925393</v>
      </c>
      <c r="D488" s="224">
        <v>371554.04172988166</v>
      </c>
      <c r="E488" s="226">
        <v>3419219</v>
      </c>
      <c r="F488" s="227">
        <v>14.930008514295837</v>
      </c>
      <c r="G488" s="225">
        <v>54849.041729881661</v>
      </c>
      <c r="H488" s="224">
        <v>31008</v>
      </c>
      <c r="I488" s="224">
        <v>23841.041729881661</v>
      </c>
      <c r="J488" s="226">
        <v>759048</v>
      </c>
      <c r="K488" s="228">
        <v>7.2260307292663528</v>
      </c>
      <c r="L488" s="224">
        <v>455640.6460925393</v>
      </c>
      <c r="M488" s="224">
        <v>107927.6460925393</v>
      </c>
      <c r="N488" s="224">
        <v>347713</v>
      </c>
      <c r="O488" s="226">
        <v>2660171</v>
      </c>
      <c r="P488" s="227">
        <v>17.128246495903433</v>
      </c>
    </row>
    <row r="489" spans="1:16" x14ac:dyDescent="0.3">
      <c r="A489" s="214" t="s">
        <v>139</v>
      </c>
      <c r="B489" s="224">
        <v>511721.90375487891</v>
      </c>
      <c r="C489" s="224">
        <v>133114.03571541654</v>
      </c>
      <c r="D489" s="224">
        <v>378607.86803946237</v>
      </c>
      <c r="E489" s="226">
        <v>3437018</v>
      </c>
      <c r="F489" s="227">
        <v>14.888543026393197</v>
      </c>
      <c r="G489" s="225">
        <v>57940.868039462359</v>
      </c>
      <c r="H489" s="224">
        <v>30502</v>
      </c>
      <c r="I489" s="224">
        <v>27438.868039462359</v>
      </c>
      <c r="J489" s="226">
        <v>760346</v>
      </c>
      <c r="K489" s="228">
        <v>7.6203291711224042</v>
      </c>
      <c r="L489" s="224">
        <v>453781.03571541654</v>
      </c>
      <c r="M489" s="224">
        <v>102612.03571541652</v>
      </c>
      <c r="N489" s="224">
        <v>351169</v>
      </c>
      <c r="O489" s="226">
        <v>2676672</v>
      </c>
      <c r="P489" s="227">
        <v>16.953180506069348</v>
      </c>
    </row>
    <row r="490" spans="1:16" x14ac:dyDescent="0.3">
      <c r="A490" s="214" t="s">
        <v>140</v>
      </c>
      <c r="B490" s="224">
        <v>524253.61775425274</v>
      </c>
      <c r="C490" s="224">
        <v>136167.72036348615</v>
      </c>
      <c r="D490" s="224">
        <v>388085.89739076659</v>
      </c>
      <c r="E490" s="226">
        <v>3454632</v>
      </c>
      <c r="F490" s="227">
        <v>15.175382435936816</v>
      </c>
      <c r="G490" s="225">
        <v>47505.555802457551</v>
      </c>
      <c r="H490" s="224">
        <v>22571</v>
      </c>
      <c r="I490" s="224">
        <v>24934.555802457551</v>
      </c>
      <c r="J490" s="226">
        <v>761586</v>
      </c>
      <c r="K490" s="228">
        <v>6.2377139026265649</v>
      </c>
      <c r="L490" s="224">
        <v>476748.06195179519</v>
      </c>
      <c r="M490" s="224">
        <v>113596.72036348617</v>
      </c>
      <c r="N490" s="224">
        <v>363151.34158830903</v>
      </c>
      <c r="O490" s="226">
        <v>2693046</v>
      </c>
      <c r="P490" s="227">
        <v>17.70293050886599</v>
      </c>
    </row>
    <row r="491" spans="1:16" x14ac:dyDescent="0.3">
      <c r="A491" s="214" t="s">
        <v>141</v>
      </c>
      <c r="B491" s="224">
        <v>591982.00697263621</v>
      </c>
      <c r="C491" s="224">
        <v>168518.16376811595</v>
      </c>
      <c r="D491" s="224">
        <v>423463.84320452024</v>
      </c>
      <c r="E491" s="226">
        <v>3468195</v>
      </c>
      <c r="F491" s="227">
        <v>17.068878969395787</v>
      </c>
      <c r="G491" s="225">
        <v>65226.843204520228</v>
      </c>
      <c r="H491" s="224">
        <v>28231</v>
      </c>
      <c r="I491" s="224">
        <v>36995.843204520228</v>
      </c>
      <c r="J491" s="226">
        <v>760872</v>
      </c>
      <c r="K491" s="228">
        <v>8.5726433887066715</v>
      </c>
      <c r="L491" s="224">
        <v>526755.16376811592</v>
      </c>
      <c r="M491" s="224">
        <v>140287.16376811595</v>
      </c>
      <c r="N491" s="224">
        <v>386468</v>
      </c>
      <c r="O491" s="226">
        <v>2707323</v>
      </c>
      <c r="P491" s="227">
        <v>19.456679670955992</v>
      </c>
    </row>
    <row r="492" spans="1:16" x14ac:dyDescent="0.3">
      <c r="A492" s="214" t="s">
        <v>142</v>
      </c>
      <c r="B492" s="224">
        <v>543271.09416567045</v>
      </c>
      <c r="C492" s="224">
        <v>146466</v>
      </c>
      <c r="D492" s="224">
        <v>396805.09416567039</v>
      </c>
      <c r="E492" s="226">
        <v>3479862</v>
      </c>
      <c r="F492" s="227">
        <v>15.611857428992023</v>
      </c>
      <c r="G492" s="225">
        <v>46833.019141085184</v>
      </c>
      <c r="H492" s="224">
        <v>25785</v>
      </c>
      <c r="I492" s="224">
        <v>21048.01914108518</v>
      </c>
      <c r="J492" s="226">
        <v>759193</v>
      </c>
      <c r="K492" s="228">
        <v>6.1687896412486927</v>
      </c>
      <c r="L492" s="224">
        <v>496438.07502458524</v>
      </c>
      <c r="M492" s="224">
        <v>120681</v>
      </c>
      <c r="N492" s="224">
        <v>375757.07502458524</v>
      </c>
      <c r="O492" s="226">
        <v>2720669</v>
      </c>
      <c r="P492" s="227">
        <v>18.246911881768245</v>
      </c>
    </row>
    <row r="493" spans="1:16" x14ac:dyDescent="0.3">
      <c r="A493" s="214" t="s">
        <v>143</v>
      </c>
      <c r="B493" s="224">
        <v>528738.87901078607</v>
      </c>
      <c r="C493" s="224">
        <v>142949.30602302923</v>
      </c>
      <c r="D493" s="224">
        <v>385789.57298775681</v>
      </c>
      <c r="E493" s="226">
        <v>3491457</v>
      </c>
      <c r="F493" s="227">
        <v>15.143788939998004</v>
      </c>
      <c r="G493" s="225">
        <v>44599.572987756786</v>
      </c>
      <c r="H493" s="224">
        <v>22701</v>
      </c>
      <c r="I493" s="224">
        <v>21898.572987756786</v>
      </c>
      <c r="J493" s="226">
        <v>757457</v>
      </c>
      <c r="K493" s="228">
        <v>5.8880666477115904</v>
      </c>
      <c r="L493" s="224">
        <v>484139.30602302926</v>
      </c>
      <c r="M493" s="224">
        <v>120248.30602302923</v>
      </c>
      <c r="N493" s="224">
        <v>363891</v>
      </c>
      <c r="O493" s="226">
        <v>2734000</v>
      </c>
      <c r="P493" s="227">
        <v>17.708094587528503</v>
      </c>
    </row>
    <row r="494" spans="1:16" x14ac:dyDescent="0.3">
      <c r="A494" s="214" t="s">
        <v>144</v>
      </c>
      <c r="B494" s="224">
        <v>539400.82309970655</v>
      </c>
      <c r="C494" s="224">
        <v>157887.32884146119</v>
      </c>
      <c r="D494" s="224">
        <v>381513.49425824534</v>
      </c>
      <c r="E494" s="226">
        <v>3503018</v>
      </c>
      <c r="F494" s="227">
        <v>15.398174462697781</v>
      </c>
      <c r="G494" s="225">
        <v>47291.479340919672</v>
      </c>
      <c r="H494" s="224">
        <v>21104</v>
      </c>
      <c r="I494" s="224">
        <v>26187.479340919672</v>
      </c>
      <c r="J494" s="226">
        <v>755768</v>
      </c>
      <c r="K494" s="228">
        <v>6.2574069477564107</v>
      </c>
      <c r="L494" s="224">
        <v>492109.34375878691</v>
      </c>
      <c r="M494" s="224">
        <v>136783.32884146119</v>
      </c>
      <c r="N494" s="224">
        <v>355326.01491732569</v>
      </c>
      <c r="O494" s="226">
        <v>2747250</v>
      </c>
      <c r="P494" s="227">
        <v>17.912798025617867</v>
      </c>
    </row>
    <row r="495" spans="1:16" x14ac:dyDescent="0.3">
      <c r="A495" s="214" t="s">
        <v>145</v>
      </c>
      <c r="B495" s="224">
        <v>643930.70898518513</v>
      </c>
      <c r="C495" s="224">
        <v>202309.6277438043</v>
      </c>
      <c r="D495" s="224">
        <v>441621.08124138083</v>
      </c>
      <c r="E495" s="226">
        <v>3515932</v>
      </c>
      <c r="F495" s="227">
        <v>18.314651960993132</v>
      </c>
      <c r="G495" s="225">
        <v>74820.081241380831</v>
      </c>
      <c r="H495" s="224">
        <v>36715</v>
      </c>
      <c r="I495" s="224">
        <v>38105.081241380831</v>
      </c>
      <c r="J495" s="226">
        <v>757395</v>
      </c>
      <c r="K495" s="228">
        <v>9.8786077596737289</v>
      </c>
      <c r="L495" s="224">
        <v>569110.62774380436</v>
      </c>
      <c r="M495" s="224">
        <v>165594.6277438043</v>
      </c>
      <c r="N495" s="224">
        <v>403516</v>
      </c>
      <c r="O495" s="226">
        <v>2758537</v>
      </c>
      <c r="P495" s="227">
        <v>20.630886145221339</v>
      </c>
    </row>
    <row r="496" spans="1:16" x14ac:dyDescent="0.3">
      <c r="A496" s="214" t="s">
        <v>146</v>
      </c>
      <c r="B496" s="224">
        <v>537416.02404472162</v>
      </c>
      <c r="C496" s="224">
        <v>159344</v>
      </c>
      <c r="D496" s="224">
        <v>378072.02404472162</v>
      </c>
      <c r="E496" s="226">
        <v>3529469</v>
      </c>
      <c r="F496" s="227">
        <v>15.226540424203233</v>
      </c>
      <c r="G496" s="225">
        <v>46332.024044721613</v>
      </c>
      <c r="H496" s="224">
        <v>22307</v>
      </c>
      <c r="I496" s="224">
        <v>24025.024044721613</v>
      </c>
      <c r="J496" s="226">
        <v>760790</v>
      </c>
      <c r="K496" s="228">
        <v>6.0899885703967733</v>
      </c>
      <c r="L496" s="224">
        <v>491084</v>
      </c>
      <c r="M496" s="224">
        <v>137037</v>
      </c>
      <c r="N496" s="224">
        <v>354047</v>
      </c>
      <c r="O496" s="226">
        <v>2768679</v>
      </c>
      <c r="P496" s="227">
        <v>17.737123010648762</v>
      </c>
    </row>
    <row r="497" spans="1:16" x14ac:dyDescent="0.3">
      <c r="A497" s="214" t="s">
        <v>147</v>
      </c>
      <c r="B497" s="224">
        <v>531782.01762245991</v>
      </c>
      <c r="C497" s="224">
        <v>155250</v>
      </c>
      <c r="D497" s="224">
        <v>376532.01762245985</v>
      </c>
      <c r="E497" s="226">
        <v>3542982</v>
      </c>
      <c r="F497" s="227">
        <v>15.009447341884885</v>
      </c>
      <c r="G497" s="225">
        <v>45733.017622459876</v>
      </c>
      <c r="H497" s="224">
        <v>23123</v>
      </c>
      <c r="I497" s="224">
        <v>22610.017622459876</v>
      </c>
      <c r="J497" s="226">
        <v>764091</v>
      </c>
      <c r="K497" s="228">
        <v>5.9852841641191787</v>
      </c>
      <c r="L497" s="224">
        <v>486049</v>
      </c>
      <c r="M497" s="224">
        <v>132127</v>
      </c>
      <c r="N497" s="224">
        <v>353922</v>
      </c>
      <c r="O497" s="226">
        <v>2778891</v>
      </c>
      <c r="P497" s="227">
        <v>17.490754405264546</v>
      </c>
    </row>
    <row r="498" spans="1:16" x14ac:dyDescent="0.3">
      <c r="A498" s="214" t="s">
        <v>148</v>
      </c>
      <c r="B498" s="224">
        <v>548779.12540234113</v>
      </c>
      <c r="C498" s="224">
        <v>157151</v>
      </c>
      <c r="D498" s="224">
        <v>391628.12540234113</v>
      </c>
      <c r="E498" s="226">
        <v>3556536</v>
      </c>
      <c r="F498" s="227">
        <v>15.430158035862455</v>
      </c>
      <c r="G498" s="225">
        <v>45355.125402341117</v>
      </c>
      <c r="H498" s="224">
        <v>21749</v>
      </c>
      <c r="I498" s="224">
        <v>23606.12540234112</v>
      </c>
      <c r="J498" s="226">
        <v>767480</v>
      </c>
      <c r="K498" s="228">
        <v>5.9096165896624173</v>
      </c>
      <c r="L498" s="224">
        <v>503424</v>
      </c>
      <c r="M498" s="224">
        <v>135402</v>
      </c>
      <c r="N498" s="224">
        <v>368022</v>
      </c>
      <c r="O498" s="226">
        <v>2789056</v>
      </c>
      <c r="P498" s="227">
        <v>18.049978200509422</v>
      </c>
    </row>
    <row r="499" spans="1:16" x14ac:dyDescent="0.3">
      <c r="A499" s="214" t="s">
        <v>149</v>
      </c>
      <c r="B499" s="224">
        <v>633159.01373508631</v>
      </c>
      <c r="C499" s="224">
        <v>192240</v>
      </c>
      <c r="D499" s="224">
        <v>440919.01373508631</v>
      </c>
      <c r="E499" s="226">
        <v>3569221</v>
      </c>
      <c r="F499" s="227">
        <v>17.739417473311018</v>
      </c>
      <c r="G499" s="225">
        <v>76254.721122402494</v>
      </c>
      <c r="H499" s="224">
        <v>35666</v>
      </c>
      <c r="I499" s="224">
        <v>40588.721122402494</v>
      </c>
      <c r="J499" s="226">
        <v>770456</v>
      </c>
      <c r="K499" s="228">
        <v>9.8973492480300607</v>
      </c>
      <c r="L499" s="224">
        <v>556904.29261268384</v>
      </c>
      <c r="M499" s="224">
        <v>156574</v>
      </c>
      <c r="N499" s="224">
        <v>400330.29261268384</v>
      </c>
      <c r="O499" s="226">
        <v>2798765</v>
      </c>
      <c r="P499" s="227">
        <v>19.898215556242977</v>
      </c>
    </row>
    <row r="500" spans="1:16" x14ac:dyDescent="0.3">
      <c r="A500" s="214" t="s">
        <v>150</v>
      </c>
      <c r="B500" s="224">
        <v>542208.63690815982</v>
      </c>
      <c r="C500" s="224">
        <v>155518</v>
      </c>
      <c r="D500" s="224">
        <v>386690.63690815988</v>
      </c>
      <c r="E500" s="226">
        <v>3581517</v>
      </c>
      <c r="F500" s="227">
        <v>15.139077572664316</v>
      </c>
      <c r="G500" s="225">
        <v>43928.952497633232</v>
      </c>
      <c r="H500" s="224">
        <v>22226</v>
      </c>
      <c r="I500" s="224">
        <v>21702.952497633232</v>
      </c>
      <c r="J500" s="226">
        <v>773347</v>
      </c>
      <c r="K500" s="228">
        <v>5.6803676095767139</v>
      </c>
      <c r="L500" s="224">
        <v>498279.68441052665</v>
      </c>
      <c r="M500" s="224">
        <v>133292</v>
      </c>
      <c r="N500" s="224">
        <v>364987.68441052665</v>
      </c>
      <c r="O500" s="226">
        <v>2808170</v>
      </c>
      <c r="P500" s="227">
        <v>17.74392876537128</v>
      </c>
    </row>
    <row r="501" spans="1:16" x14ac:dyDescent="0.3">
      <c r="A501" s="214" t="s">
        <v>151</v>
      </c>
      <c r="B501" s="224">
        <v>524614.87694748235</v>
      </c>
      <c r="C501" s="224">
        <v>146099</v>
      </c>
      <c r="D501" s="224">
        <v>378515.87694748241</v>
      </c>
      <c r="E501" s="226">
        <v>3593797</v>
      </c>
      <c r="F501" s="227">
        <v>14.59778827094247</v>
      </c>
      <c r="G501" s="225">
        <v>40932.876947482408</v>
      </c>
      <c r="H501" s="224">
        <v>19833</v>
      </c>
      <c r="I501" s="224">
        <v>21099.876947482408</v>
      </c>
      <c r="J501" s="226">
        <v>776228</v>
      </c>
      <c r="K501" s="228">
        <v>5.2733059033534486</v>
      </c>
      <c r="L501" s="224">
        <v>483682</v>
      </c>
      <c r="M501" s="224">
        <v>126266</v>
      </c>
      <c r="N501" s="224">
        <v>357416</v>
      </c>
      <c r="O501" s="226">
        <v>2817569</v>
      </c>
      <c r="P501" s="227">
        <v>17.16664259153902</v>
      </c>
    </row>
    <row r="502" spans="1:16" x14ac:dyDescent="0.3">
      <c r="A502" s="214" t="s">
        <v>152</v>
      </c>
      <c r="B502" s="224">
        <v>565132.11682287953</v>
      </c>
      <c r="C502" s="224">
        <v>158935</v>
      </c>
      <c r="D502" s="224">
        <v>406197.11682287947</v>
      </c>
      <c r="E502" s="226">
        <v>3606153</v>
      </c>
      <c r="F502" s="227">
        <v>15.671329442285991</v>
      </c>
      <c r="G502" s="225">
        <v>46120.064368878746</v>
      </c>
      <c r="H502" s="224">
        <v>27634</v>
      </c>
      <c r="I502" s="224">
        <v>18486.064368878746</v>
      </c>
      <c r="J502" s="226">
        <v>779078</v>
      </c>
      <c r="K502" s="228">
        <v>5.919826303512453</v>
      </c>
      <c r="L502" s="224">
        <v>519012.05245400075</v>
      </c>
      <c r="M502" s="224">
        <v>131301</v>
      </c>
      <c r="N502" s="224">
        <v>387711.05245400075</v>
      </c>
      <c r="O502" s="226">
        <v>2827075</v>
      </c>
      <c r="P502" s="227">
        <v>18.358623398884035</v>
      </c>
    </row>
    <row r="503" spans="1:16" x14ac:dyDescent="0.3">
      <c r="A503" s="214" t="s">
        <v>153</v>
      </c>
      <c r="B503" s="224">
        <v>649913.59100348153</v>
      </c>
      <c r="C503" s="224">
        <v>207660</v>
      </c>
      <c r="D503" s="224">
        <v>442253.59100348159</v>
      </c>
      <c r="E503" s="226">
        <v>3612806</v>
      </c>
      <c r="F503" s="227">
        <v>17.989163852237887</v>
      </c>
      <c r="G503" s="225">
        <v>69678.361796250101</v>
      </c>
      <c r="H503" s="224">
        <v>33201</v>
      </c>
      <c r="I503" s="224">
        <v>36477.361796250101</v>
      </c>
      <c r="J503" s="226">
        <v>778301</v>
      </c>
      <c r="K503" s="228">
        <v>8.9526239586291307</v>
      </c>
      <c r="L503" s="224">
        <v>580235.22920723143</v>
      </c>
      <c r="M503" s="224">
        <v>174459</v>
      </c>
      <c r="N503" s="224">
        <v>405776.22920723149</v>
      </c>
      <c r="O503" s="226">
        <v>2834505</v>
      </c>
      <c r="P503" s="227">
        <v>20.47042531966715</v>
      </c>
    </row>
    <row r="504" spans="1:16" ht="26.25" customHeight="1" x14ac:dyDescent="0.3">
      <c r="A504" s="214" t="s">
        <v>154</v>
      </c>
      <c r="B504" s="224">
        <v>566848.0216290931</v>
      </c>
      <c r="C504" s="224">
        <v>184165.76957405268</v>
      </c>
      <c r="D504" s="224">
        <v>382682.25205504044</v>
      </c>
      <c r="E504" s="226">
        <v>3616782</v>
      </c>
      <c r="F504" s="227">
        <v>15.672717394332672</v>
      </c>
      <c r="G504" s="225">
        <v>44163.852252165416</v>
      </c>
      <c r="H504" s="224">
        <v>24302</v>
      </c>
      <c r="I504" s="224">
        <v>19861.852252165416</v>
      </c>
      <c r="J504" s="226">
        <v>775713</v>
      </c>
      <c r="K504" s="228">
        <v>5.6933237230993186</v>
      </c>
      <c r="L504" s="224">
        <v>522684.16937692766</v>
      </c>
      <c r="M504" s="224">
        <v>159863.76957405268</v>
      </c>
      <c r="N504" s="224">
        <v>362820.39980287501</v>
      </c>
      <c r="O504" s="226">
        <v>2841069</v>
      </c>
      <c r="P504" s="227">
        <v>18.397447206559491</v>
      </c>
    </row>
    <row r="505" spans="1:16" x14ac:dyDescent="0.3">
      <c r="A505" s="214" t="s">
        <v>155</v>
      </c>
      <c r="B505" s="224">
        <v>559759.56956278579</v>
      </c>
      <c r="C505" s="224">
        <v>197849</v>
      </c>
      <c r="D505" s="224">
        <v>361910.56956278579</v>
      </c>
      <c r="E505" s="226">
        <v>3620793</v>
      </c>
      <c r="F505" s="227">
        <v>15.459584946247571</v>
      </c>
      <c r="G505" s="225">
        <v>44610.5695627858</v>
      </c>
      <c r="H505" s="224">
        <v>21152</v>
      </c>
      <c r="I505" s="224">
        <v>23458.5695627858</v>
      </c>
      <c r="J505" s="226">
        <v>773138</v>
      </c>
      <c r="K505" s="228">
        <v>5.7700655720952536</v>
      </c>
      <c r="L505" s="224">
        <v>515149</v>
      </c>
      <c r="M505" s="224">
        <v>176697</v>
      </c>
      <c r="N505" s="224">
        <v>338452</v>
      </c>
      <c r="O505" s="226">
        <v>2847655</v>
      </c>
      <c r="P505" s="227">
        <v>18.090288324955097</v>
      </c>
    </row>
    <row r="506" spans="1:16" x14ac:dyDescent="0.3">
      <c r="A506" s="214" t="s">
        <v>156</v>
      </c>
      <c r="B506" s="224">
        <v>599913.92872457649</v>
      </c>
      <c r="C506" s="224">
        <v>202193.67398404563</v>
      </c>
      <c r="D506" s="224">
        <v>397720.25474053092</v>
      </c>
      <c r="E506" s="226">
        <v>3624819</v>
      </c>
      <c r="F506" s="227">
        <v>16.550176125334161</v>
      </c>
      <c r="G506" s="225">
        <v>48223.254740530938</v>
      </c>
      <c r="H506" s="224">
        <v>22190</v>
      </c>
      <c r="I506" s="224">
        <v>26033.254740530938</v>
      </c>
      <c r="J506" s="226">
        <v>770608</v>
      </c>
      <c r="K506" s="228">
        <v>6.2578191169220849</v>
      </c>
      <c r="L506" s="224">
        <v>551690.67398404563</v>
      </c>
      <c r="M506" s="224">
        <v>180003.67398404563</v>
      </c>
      <c r="N506" s="224">
        <v>371687</v>
      </c>
      <c r="O506" s="226">
        <v>2854211</v>
      </c>
      <c r="P506" s="227">
        <v>19.329008051053183</v>
      </c>
    </row>
    <row r="507" spans="1:16" x14ac:dyDescent="0.3">
      <c r="A507" s="214" t="s">
        <v>157</v>
      </c>
      <c r="B507" s="224">
        <v>679624.17179357889</v>
      </c>
      <c r="C507" s="224">
        <v>243742.87765701645</v>
      </c>
      <c r="D507" s="224">
        <v>435881.29413656244</v>
      </c>
      <c r="E507" s="226">
        <v>3628031</v>
      </c>
      <c r="F507" s="227">
        <v>18.7325899859615</v>
      </c>
      <c r="G507" s="225">
        <v>55763.294136562457</v>
      </c>
      <c r="H507" s="224">
        <v>26021</v>
      </c>
      <c r="I507" s="224">
        <v>29742.294136562461</v>
      </c>
      <c r="J507" s="226">
        <v>767282</v>
      </c>
      <c r="K507" s="228">
        <v>7.2676400771245069</v>
      </c>
      <c r="L507" s="224">
        <v>623860.87765701651</v>
      </c>
      <c r="M507" s="224">
        <v>217721.87765701645</v>
      </c>
      <c r="N507" s="224">
        <v>406139</v>
      </c>
      <c r="O507" s="226">
        <v>2860749</v>
      </c>
      <c r="P507" s="227">
        <v>21.807606247769957</v>
      </c>
    </row>
    <row r="508" spans="1:16" x14ac:dyDescent="0.3">
      <c r="A508" s="214" t="s">
        <v>158</v>
      </c>
      <c r="B508" s="224">
        <v>587989.12790486577</v>
      </c>
      <c r="C508" s="224">
        <v>199388.64678100921</v>
      </c>
      <c r="D508" s="224">
        <v>388600.48112385656</v>
      </c>
      <c r="E508" s="226">
        <v>3630899</v>
      </c>
      <c r="F508" s="227">
        <v>16.194037011353547</v>
      </c>
      <c r="G508" s="225">
        <v>37384.481123856545</v>
      </c>
      <c r="H508" s="224">
        <v>17171</v>
      </c>
      <c r="I508" s="224">
        <v>20213.481123856542</v>
      </c>
      <c r="J508" s="226">
        <v>763710</v>
      </c>
      <c r="K508" s="228">
        <v>4.8951147849126695</v>
      </c>
      <c r="L508" s="224">
        <v>550604.64678100916</v>
      </c>
      <c r="M508" s="224">
        <v>182217.64678100921</v>
      </c>
      <c r="N508" s="224">
        <v>368387</v>
      </c>
      <c r="O508" s="226">
        <v>2867189</v>
      </c>
      <c r="P508" s="227">
        <v>19.203639759395323</v>
      </c>
    </row>
    <row r="509" spans="1:16" x14ac:dyDescent="0.3">
      <c r="A509" s="214" t="s">
        <v>159</v>
      </c>
      <c r="B509" s="224">
        <v>581807.87735928246</v>
      </c>
      <c r="C509" s="224">
        <v>195419.42627056222</v>
      </c>
      <c r="D509" s="224">
        <v>386388.45108872023</v>
      </c>
      <c r="E509" s="226">
        <v>3633965</v>
      </c>
      <c r="F509" s="227">
        <v>16.010277406614605</v>
      </c>
      <c r="G509" s="225">
        <v>31969.451088720209</v>
      </c>
      <c r="H509" s="224">
        <v>18231</v>
      </c>
      <c r="I509" s="224">
        <v>13738.451088720209</v>
      </c>
      <c r="J509" s="226">
        <v>760065</v>
      </c>
      <c r="K509" s="228">
        <v>4.2061469859446508</v>
      </c>
      <c r="L509" s="224">
        <v>549838.42627056222</v>
      </c>
      <c r="M509" s="224">
        <v>177188.42627056222</v>
      </c>
      <c r="N509" s="224">
        <v>372650</v>
      </c>
      <c r="O509" s="226">
        <v>2873900</v>
      </c>
      <c r="P509" s="227">
        <v>19.13213494799966</v>
      </c>
    </row>
    <row r="510" spans="1:16" x14ac:dyDescent="0.3">
      <c r="A510" s="214" t="s">
        <v>160</v>
      </c>
      <c r="B510" s="224">
        <v>580863.46503665159</v>
      </c>
      <c r="C510" s="224">
        <v>193617</v>
      </c>
      <c r="D510" s="224">
        <v>387246.46503665164</v>
      </c>
      <c r="E510" s="226">
        <v>3636773</v>
      </c>
      <c r="F510" s="227">
        <v>15.971947246546639</v>
      </c>
      <c r="G510" s="225">
        <v>32092.380080618706</v>
      </c>
      <c r="H510" s="224">
        <v>18567</v>
      </c>
      <c r="I510" s="224">
        <v>13525.380080618706</v>
      </c>
      <c r="J510" s="226">
        <v>756444</v>
      </c>
      <c r="K510" s="228">
        <v>4.2425321743075113</v>
      </c>
      <c r="L510" s="224">
        <v>548771.08495603292</v>
      </c>
      <c r="M510" s="224">
        <v>175050</v>
      </c>
      <c r="N510" s="224">
        <v>373721.08495603292</v>
      </c>
      <c r="O510" s="226">
        <v>2880329</v>
      </c>
      <c r="P510" s="227">
        <v>19.052375091735456</v>
      </c>
    </row>
    <row r="511" spans="1:16" x14ac:dyDescent="0.3">
      <c r="A511" s="214" t="s">
        <v>161</v>
      </c>
      <c r="B511" s="224">
        <v>691492.501224051</v>
      </c>
      <c r="C511" s="224">
        <v>262719</v>
      </c>
      <c r="D511" s="224">
        <v>428773.50122405106</v>
      </c>
      <c r="E511" s="226">
        <v>3640769</v>
      </c>
      <c r="F511" s="227">
        <v>18.99303419755692</v>
      </c>
      <c r="G511" s="225">
        <v>51769.02353415759</v>
      </c>
      <c r="H511" s="224">
        <v>24511</v>
      </c>
      <c r="I511" s="224">
        <v>27258.02353415759</v>
      </c>
      <c r="J511" s="226">
        <v>753831</v>
      </c>
      <c r="K511" s="228">
        <v>6.8674574983195953</v>
      </c>
      <c r="L511" s="224">
        <v>639723.47768989345</v>
      </c>
      <c r="M511" s="224">
        <v>238208</v>
      </c>
      <c r="N511" s="224">
        <v>401515.47768989345</v>
      </c>
      <c r="O511" s="226">
        <v>2886938</v>
      </c>
      <c r="P511" s="227">
        <v>22.159238531963396</v>
      </c>
    </row>
    <row r="512" spans="1:16" x14ac:dyDescent="0.3">
      <c r="A512" s="214" t="s">
        <v>162</v>
      </c>
      <c r="B512" s="224">
        <v>612304.48291342659</v>
      </c>
      <c r="C512" s="224">
        <v>231398</v>
      </c>
      <c r="D512" s="224">
        <v>380906.48291342665</v>
      </c>
      <c r="E512" s="226">
        <v>3645372</v>
      </c>
      <c r="F512" s="227">
        <v>16.79676265998166</v>
      </c>
      <c r="G512" s="225">
        <v>34595.532726105484</v>
      </c>
      <c r="H512" s="224">
        <v>18019</v>
      </c>
      <c r="I512" s="224">
        <v>16576.532726105484</v>
      </c>
      <c r="J512" s="226">
        <v>751744</v>
      </c>
      <c r="K512" s="228">
        <v>4.6020364281065742</v>
      </c>
      <c r="L512" s="224">
        <v>577708.95018732117</v>
      </c>
      <c r="M512" s="224">
        <v>213379</v>
      </c>
      <c r="N512" s="224">
        <v>364329.95018732117</v>
      </c>
      <c r="O512" s="226">
        <v>2893628</v>
      </c>
      <c r="P512" s="227">
        <v>19.964865911835286</v>
      </c>
    </row>
    <row r="513" spans="1:16" x14ac:dyDescent="0.3">
      <c r="A513" s="214" t="s">
        <v>163</v>
      </c>
      <c r="B513" s="224">
        <v>558405.85401314474</v>
      </c>
      <c r="C513" s="224">
        <v>204456</v>
      </c>
      <c r="D513" s="224">
        <v>353949.8540131448</v>
      </c>
      <c r="E513" s="226">
        <v>3649844</v>
      </c>
      <c r="F513" s="227">
        <v>15.299444414970742</v>
      </c>
      <c r="G513" s="225">
        <v>28849.854013144792</v>
      </c>
      <c r="H513" s="224">
        <v>16267</v>
      </c>
      <c r="I513" s="224">
        <v>12582.854013144792</v>
      </c>
      <c r="J513" s="226">
        <v>749584</v>
      </c>
      <c r="K513" s="228">
        <v>3.8487819928313294</v>
      </c>
      <c r="L513" s="224">
        <v>529556</v>
      </c>
      <c r="M513" s="224">
        <v>188189</v>
      </c>
      <c r="N513" s="224">
        <v>341367</v>
      </c>
      <c r="O513" s="226">
        <v>2900260</v>
      </c>
      <c r="P513" s="227">
        <v>18.258914717990802</v>
      </c>
    </row>
    <row r="514" spans="1:16" x14ac:dyDescent="0.3">
      <c r="A514" s="214" t="s">
        <v>164</v>
      </c>
      <c r="B514" s="224">
        <v>620615.96500624774</v>
      </c>
      <c r="C514" s="224">
        <v>223601.54192343488</v>
      </c>
      <c r="D514" s="224">
        <v>397014.42308281286</v>
      </c>
      <c r="E514" s="226">
        <v>3654388</v>
      </c>
      <c r="F514" s="227">
        <v>16.982760588263965</v>
      </c>
      <c r="G514" s="225">
        <v>29936.060988875368</v>
      </c>
      <c r="H514" s="224">
        <v>15414.637906062486</v>
      </c>
      <c r="I514" s="224">
        <v>14521.423082812882</v>
      </c>
      <c r="J514" s="226">
        <v>747463</v>
      </c>
      <c r="K514" s="228">
        <v>4.0050224544727122</v>
      </c>
      <c r="L514" s="224">
        <v>590679.90401737241</v>
      </c>
      <c r="M514" s="224">
        <v>208186.90401737241</v>
      </c>
      <c r="N514" s="224">
        <v>382493</v>
      </c>
      <c r="O514" s="226">
        <v>2906925</v>
      </c>
      <c r="P514" s="227">
        <v>20.31975038975455</v>
      </c>
    </row>
    <row r="515" spans="1:16" x14ac:dyDescent="0.3">
      <c r="A515" s="214" t="s">
        <v>165</v>
      </c>
      <c r="B515" s="224">
        <v>723513.06530764722</v>
      </c>
      <c r="C515" s="224">
        <v>288023</v>
      </c>
      <c r="D515" s="224">
        <v>435490.06530764722</v>
      </c>
      <c r="E515" s="226">
        <v>3652250</v>
      </c>
      <c r="F515" s="227">
        <v>19.810064078517275</v>
      </c>
      <c r="G515" s="225">
        <v>51836.319108482094</v>
      </c>
      <c r="H515" s="224">
        <v>28175</v>
      </c>
      <c r="I515" s="224">
        <v>23661.319108482094</v>
      </c>
      <c r="J515" s="226">
        <v>744633</v>
      </c>
      <c r="K515" s="228">
        <v>6.9613244522445408</v>
      </c>
      <c r="L515" s="224">
        <v>671676.74619916512</v>
      </c>
      <c r="M515" s="224">
        <v>259848</v>
      </c>
      <c r="N515" s="224">
        <v>411828.74619916512</v>
      </c>
      <c r="O515" s="226">
        <v>2907617</v>
      </c>
      <c r="P515" s="227">
        <v>23.10059221001821</v>
      </c>
    </row>
    <row r="516" spans="1:16" x14ac:dyDescent="0.3">
      <c r="A516" s="214" t="s">
        <v>166</v>
      </c>
      <c r="B516" s="224">
        <v>613102.83669889369</v>
      </c>
      <c r="C516" s="224">
        <v>241383</v>
      </c>
      <c r="D516" s="224">
        <v>371719.83669889369</v>
      </c>
      <c r="E516" s="226">
        <v>3646774</v>
      </c>
      <c r="F516" s="227">
        <v>16.812197210435681</v>
      </c>
      <c r="G516" s="225">
        <v>33986.298239609838</v>
      </c>
      <c r="H516" s="224">
        <v>16478</v>
      </c>
      <c r="I516" s="224">
        <v>17508.298239609834</v>
      </c>
      <c r="J516" s="226">
        <v>741473</v>
      </c>
      <c r="K516" s="228">
        <v>4.5836191256606558</v>
      </c>
      <c r="L516" s="224">
        <v>579116.53845928388</v>
      </c>
      <c r="M516" s="224">
        <v>224905</v>
      </c>
      <c r="N516" s="224">
        <v>354211.53845928388</v>
      </c>
      <c r="O516" s="226">
        <v>2905301</v>
      </c>
      <c r="P516" s="227">
        <v>19.933099477791934</v>
      </c>
    </row>
    <row r="517" spans="1:16" x14ac:dyDescent="0.3">
      <c r="A517" s="214" t="s">
        <v>167</v>
      </c>
      <c r="B517" s="224">
        <v>587304.95239589212</v>
      </c>
      <c r="C517" s="224">
        <v>220378.19291239069</v>
      </c>
      <c r="D517" s="224">
        <v>366926.75948350143</v>
      </c>
      <c r="E517" s="226">
        <v>3641305</v>
      </c>
      <c r="F517" s="227">
        <v>16.128968938221107</v>
      </c>
      <c r="G517" s="225">
        <v>36050.660113426602</v>
      </c>
      <c r="H517" s="224">
        <v>20013</v>
      </c>
      <c r="I517" s="224">
        <v>16037.660113426602</v>
      </c>
      <c r="J517" s="226">
        <v>738260</v>
      </c>
      <c r="K517" s="228">
        <v>4.8831929284299029</v>
      </c>
      <c r="L517" s="224">
        <v>551254.2922824655</v>
      </c>
      <c r="M517" s="224">
        <v>200365.19291239069</v>
      </c>
      <c r="N517" s="224">
        <v>350889.09937007481</v>
      </c>
      <c r="O517" s="226">
        <v>2903045</v>
      </c>
      <c r="P517" s="227">
        <v>18.988830427446544</v>
      </c>
    </row>
    <row r="518" spans="1:16" x14ac:dyDescent="0.3">
      <c r="A518" s="214" t="s">
        <v>168</v>
      </c>
      <c r="B518" s="224">
        <v>610110.00298714684</v>
      </c>
      <c r="C518" s="224">
        <v>218558.01058983614</v>
      </c>
      <c r="D518" s="224">
        <v>391551.99239731074</v>
      </c>
      <c r="E518" s="226">
        <v>3635911</v>
      </c>
      <c r="F518" s="227">
        <v>16.780113786810151</v>
      </c>
      <c r="G518" s="225">
        <v>32789.734394275358</v>
      </c>
      <c r="H518" s="224">
        <v>19423</v>
      </c>
      <c r="I518" s="224">
        <v>13366.734394275356</v>
      </c>
      <c r="J518" s="226">
        <v>735110</v>
      </c>
      <c r="K518" s="228">
        <v>4.4605207920277721</v>
      </c>
      <c r="L518" s="224">
        <v>577320.26859287149</v>
      </c>
      <c r="M518" s="224">
        <v>199135.01058983614</v>
      </c>
      <c r="N518" s="224">
        <v>378185.25800303539</v>
      </c>
      <c r="O518" s="226">
        <v>2900801</v>
      </c>
      <c r="P518" s="227">
        <v>19.90209837189354</v>
      </c>
    </row>
    <row r="519" spans="1:16" x14ac:dyDescent="0.3">
      <c r="A519" s="214" t="s">
        <v>169</v>
      </c>
      <c r="B519" s="224">
        <v>651775.5594478678</v>
      </c>
      <c r="C519" s="224">
        <v>246451</v>
      </c>
      <c r="D519" s="224">
        <v>405324.5594478678</v>
      </c>
      <c r="E519" s="226">
        <v>3629584</v>
      </c>
      <c r="F519" s="227">
        <v>17.957307488898667</v>
      </c>
      <c r="G519" s="225">
        <v>38524.515559697014</v>
      </c>
      <c r="H519" s="224">
        <v>17848</v>
      </c>
      <c r="I519" s="224">
        <v>20676.515559697018</v>
      </c>
      <c r="J519" s="226">
        <v>734559</v>
      </c>
      <c r="K519" s="228">
        <v>5.2445774348550644</v>
      </c>
      <c r="L519" s="224">
        <v>613251.04388817074</v>
      </c>
      <c r="M519" s="224">
        <v>228603</v>
      </c>
      <c r="N519" s="224">
        <v>384648.0438881708</v>
      </c>
      <c r="O519" s="226">
        <v>2895025</v>
      </c>
      <c r="P519" s="227">
        <v>21.182927397454971</v>
      </c>
    </row>
    <row r="520" spans="1:16" x14ac:dyDescent="0.3">
      <c r="A520" s="214" t="s">
        <v>170</v>
      </c>
      <c r="B520" s="224">
        <v>561350.92026522721</v>
      </c>
      <c r="C520" s="224">
        <v>217581.90455772588</v>
      </c>
      <c r="D520" s="224">
        <v>343769.01570750133</v>
      </c>
      <c r="E520" s="226">
        <v>3622661</v>
      </c>
      <c r="F520" s="227">
        <v>15.495540992249266</v>
      </c>
      <c r="G520" s="225">
        <v>23345.015707501316</v>
      </c>
      <c r="H520" s="224">
        <v>10653</v>
      </c>
      <c r="I520" s="224">
        <v>12692.015707501316</v>
      </c>
      <c r="J520" s="226">
        <v>735208</v>
      </c>
      <c r="K520" s="228">
        <v>3.175294026656581</v>
      </c>
      <c r="L520" s="224">
        <v>538005.90455772588</v>
      </c>
      <c r="M520" s="224">
        <v>206928.90455772588</v>
      </c>
      <c r="N520" s="224">
        <v>331077</v>
      </c>
      <c r="O520" s="226">
        <v>2887453</v>
      </c>
      <c r="P520" s="227">
        <v>18.632542401823539</v>
      </c>
    </row>
    <row r="521" spans="1:16" x14ac:dyDescent="0.3">
      <c r="A521" s="214" t="s">
        <v>171</v>
      </c>
      <c r="B521" s="224">
        <v>562598.73722848599</v>
      </c>
      <c r="C521" s="224">
        <v>218433.31638609973</v>
      </c>
      <c r="D521" s="224">
        <v>344165.42084238632</v>
      </c>
      <c r="E521" s="226">
        <v>3615803</v>
      </c>
      <c r="F521" s="227">
        <v>15.559441076532266</v>
      </c>
      <c r="G521" s="225">
        <v>28757.249201494531</v>
      </c>
      <c r="H521" s="224">
        <v>9486</v>
      </c>
      <c r="I521" s="224">
        <v>19271.249201494531</v>
      </c>
      <c r="J521" s="226">
        <v>735912</v>
      </c>
      <c r="K521" s="228">
        <v>3.907702171114825</v>
      </c>
      <c r="L521" s="224">
        <v>533841.48802699149</v>
      </c>
      <c r="M521" s="224">
        <v>208947.31638609973</v>
      </c>
      <c r="N521" s="224">
        <v>324894.17164089176</v>
      </c>
      <c r="O521" s="226">
        <v>2879891</v>
      </c>
      <c r="P521" s="227">
        <v>18.536864347539247</v>
      </c>
    </row>
    <row r="522" spans="1:16" x14ac:dyDescent="0.3">
      <c r="A522" s="214" t="s">
        <v>172</v>
      </c>
      <c r="B522" s="224">
        <v>574680.63766113599</v>
      </c>
      <c r="C522" s="224">
        <v>215943</v>
      </c>
      <c r="D522" s="224">
        <v>358737.63766113599</v>
      </c>
      <c r="E522" s="226">
        <v>3608900</v>
      </c>
      <c r="F522" s="227">
        <v>15.923983420464296</v>
      </c>
      <c r="G522" s="225">
        <v>31790.291563212304</v>
      </c>
      <c r="H522" s="224">
        <v>14277</v>
      </c>
      <c r="I522" s="224">
        <v>17513.291563212304</v>
      </c>
      <c r="J522" s="226">
        <v>736590</v>
      </c>
      <c r="K522" s="228">
        <v>4.3158733573918067</v>
      </c>
      <c r="L522" s="224">
        <v>542890.3460979237</v>
      </c>
      <c r="M522" s="224">
        <v>201666</v>
      </c>
      <c r="N522" s="224">
        <v>341224.3460979237</v>
      </c>
      <c r="O522" s="226">
        <v>2872310</v>
      </c>
      <c r="P522" s="227">
        <v>18.900827072910783</v>
      </c>
    </row>
    <row r="523" spans="1:16" x14ac:dyDescent="0.3">
      <c r="A523" s="214" t="s">
        <v>173</v>
      </c>
      <c r="B523" s="224">
        <v>638820.36275956454</v>
      </c>
      <c r="C523" s="224">
        <v>267499</v>
      </c>
      <c r="D523" s="224">
        <v>371321.36275956448</v>
      </c>
      <c r="E523" s="226">
        <v>3603068</v>
      </c>
      <c r="F523" s="227">
        <v>17.729900261653807</v>
      </c>
      <c r="G523" s="225">
        <v>39379.062215156329</v>
      </c>
      <c r="H523" s="224">
        <v>17103</v>
      </c>
      <c r="I523" s="224">
        <v>22276.062215156333</v>
      </c>
      <c r="J523" s="226">
        <v>736296</v>
      </c>
      <c r="K523" s="228">
        <v>5.3482651291269176</v>
      </c>
      <c r="L523" s="224">
        <v>599441.30054440815</v>
      </c>
      <c r="M523" s="224">
        <v>250396</v>
      </c>
      <c r="N523" s="224">
        <v>349045.30054440815</v>
      </c>
      <c r="O523" s="226">
        <v>2866772</v>
      </c>
      <c r="P523" s="227">
        <v>20.909974722245376</v>
      </c>
    </row>
    <row r="524" spans="1:16" x14ac:dyDescent="0.3">
      <c r="A524" s="214" t="s">
        <v>174</v>
      </c>
      <c r="B524" s="224">
        <v>516412.59361247055</v>
      </c>
      <c r="C524" s="224">
        <v>209063</v>
      </c>
      <c r="D524" s="224">
        <v>307349.59361247055</v>
      </c>
      <c r="E524" s="226">
        <v>3597774</v>
      </c>
      <c r="F524" s="227">
        <v>14.353669619394397</v>
      </c>
      <c r="G524" s="225">
        <v>22211.410653369607</v>
      </c>
      <c r="H524" s="224">
        <v>10604</v>
      </c>
      <c r="I524" s="224">
        <v>11607.410653369607</v>
      </c>
      <c r="J524" s="226">
        <v>735490</v>
      </c>
      <c r="K524" s="228">
        <v>3.0199473348882524</v>
      </c>
      <c r="L524" s="224">
        <v>494201.18295910093</v>
      </c>
      <c r="M524" s="224">
        <v>198459</v>
      </c>
      <c r="N524" s="224">
        <v>295742.18295910093</v>
      </c>
      <c r="O524" s="226">
        <v>2862284</v>
      </c>
      <c r="P524" s="227">
        <v>17.265973011731223</v>
      </c>
    </row>
    <row r="525" spans="1:16" x14ac:dyDescent="0.3">
      <c r="A525" s="214" t="s">
        <v>175</v>
      </c>
      <c r="B525" s="224">
        <v>488200.39960681548</v>
      </c>
      <c r="C525" s="224">
        <v>173386</v>
      </c>
      <c r="D525" s="224">
        <v>314814.39960681548</v>
      </c>
      <c r="E525" s="226">
        <v>3592517</v>
      </c>
      <c r="F525" s="227">
        <v>13.589369225164848</v>
      </c>
      <c r="G525" s="225">
        <v>20263.521765402846</v>
      </c>
      <c r="H525" s="224">
        <v>7049</v>
      </c>
      <c r="I525" s="224">
        <v>13214.521765402844</v>
      </c>
      <c r="J525" s="226">
        <v>734763</v>
      </c>
      <c r="K525" s="228">
        <v>2.7578309965802368</v>
      </c>
      <c r="L525" s="224">
        <v>467936.87784141261</v>
      </c>
      <c r="M525" s="224">
        <v>166337</v>
      </c>
      <c r="N525" s="224">
        <v>301599.87784141261</v>
      </c>
      <c r="O525" s="226">
        <v>2857754</v>
      </c>
      <c r="P525" s="227">
        <v>16.374288264189733</v>
      </c>
    </row>
    <row r="526" spans="1:16" x14ac:dyDescent="0.3">
      <c r="A526" s="214" t="s">
        <v>176</v>
      </c>
      <c r="B526" s="224">
        <v>500370.622810453</v>
      </c>
      <c r="C526" s="224">
        <v>156767</v>
      </c>
      <c r="D526" s="224">
        <v>343603.622810453</v>
      </c>
      <c r="E526" s="226">
        <v>3587253</v>
      </c>
      <c r="F526" s="227">
        <v>13.948573541103821</v>
      </c>
      <c r="G526" s="225">
        <v>30961.622810452998</v>
      </c>
      <c r="H526" s="224">
        <v>14615</v>
      </c>
      <c r="I526" s="224">
        <v>16346.622810452998</v>
      </c>
      <c r="J526" s="226">
        <v>734007</v>
      </c>
      <c r="K526" s="228">
        <v>4.2181645148415479</v>
      </c>
      <c r="L526" s="224">
        <v>469409</v>
      </c>
      <c r="M526" s="224">
        <v>142152</v>
      </c>
      <c r="N526" s="224">
        <v>327257</v>
      </c>
      <c r="O526" s="226">
        <v>2853246</v>
      </c>
      <c r="P526" s="227">
        <v>16.451753546662292</v>
      </c>
    </row>
    <row r="527" spans="1:16" x14ac:dyDescent="0.3">
      <c r="A527" s="214" t="s">
        <v>177</v>
      </c>
      <c r="B527" s="224">
        <v>580408.5715254047</v>
      </c>
      <c r="C527" s="224">
        <v>203273.79126598273</v>
      </c>
      <c r="D527" s="224">
        <v>377134.78025942197</v>
      </c>
      <c r="E527" s="226">
        <v>3582708</v>
      </c>
      <c r="F527" s="227">
        <v>16.200275644160918</v>
      </c>
      <c r="G527" s="225">
        <v>37757.780259421954</v>
      </c>
      <c r="H527" s="224">
        <v>19652</v>
      </c>
      <c r="I527" s="224">
        <v>18105.780259421954</v>
      </c>
      <c r="J527" s="226">
        <v>731988</v>
      </c>
      <c r="K527" s="228">
        <v>5.1582512636029492</v>
      </c>
      <c r="L527" s="224">
        <v>542650.79126598267</v>
      </c>
      <c r="M527" s="224">
        <v>183621.79126598273</v>
      </c>
      <c r="N527" s="224">
        <v>359029</v>
      </c>
      <c r="O527" s="226">
        <v>2850720</v>
      </c>
      <c r="P527" s="227">
        <v>19.035569654893596</v>
      </c>
    </row>
    <row r="528" spans="1:16" x14ac:dyDescent="0.3">
      <c r="A528" s="214" t="s">
        <v>178</v>
      </c>
      <c r="B528" s="224">
        <v>532605.58022263134</v>
      </c>
      <c r="C528" s="224">
        <v>179420</v>
      </c>
      <c r="D528" s="224">
        <v>353185.58022263134</v>
      </c>
      <c r="E528" s="226">
        <v>3578667</v>
      </c>
      <c r="F528" s="227">
        <v>14.882792397913283</v>
      </c>
      <c r="G528" s="225">
        <v>29591.050662383212</v>
      </c>
      <c r="H528" s="224">
        <v>15016</v>
      </c>
      <c r="I528" s="224">
        <v>14575.05066238321</v>
      </c>
      <c r="J528" s="226">
        <v>729378</v>
      </c>
      <c r="K528" s="228">
        <v>4.0570253918247072</v>
      </c>
      <c r="L528" s="224">
        <v>503014.52956024813</v>
      </c>
      <c r="M528" s="224">
        <v>164404</v>
      </c>
      <c r="N528" s="224">
        <v>338610.52956024813</v>
      </c>
      <c r="O528" s="226">
        <v>2849289</v>
      </c>
      <c r="P528" s="227">
        <v>17.654036833759161</v>
      </c>
    </row>
    <row r="529" spans="1:16" x14ac:dyDescent="0.3">
      <c r="A529" s="214" t="s">
        <v>179</v>
      </c>
      <c r="B529" s="224">
        <v>486175.71194135636</v>
      </c>
      <c r="C529" s="224">
        <v>158877</v>
      </c>
      <c r="D529" s="224">
        <v>327298.71194135636</v>
      </c>
      <c r="E529" s="226">
        <v>3574480</v>
      </c>
      <c r="F529" s="227">
        <v>13.601298984505616</v>
      </c>
      <c r="G529" s="225">
        <v>17445.384287873665</v>
      </c>
      <c r="H529" s="224">
        <v>5485</v>
      </c>
      <c r="I529" s="224">
        <v>11960.384287873665</v>
      </c>
      <c r="J529" s="226">
        <v>726748</v>
      </c>
      <c r="K529" s="228">
        <v>2.4004722803328891</v>
      </c>
      <c r="L529" s="224">
        <v>468730.32765348267</v>
      </c>
      <c r="M529" s="224">
        <v>153392</v>
      </c>
      <c r="N529" s="224">
        <v>315338.32765348267</v>
      </c>
      <c r="O529" s="226">
        <v>2847732</v>
      </c>
      <c r="P529" s="227">
        <v>16.45977668030147</v>
      </c>
    </row>
    <row r="530" spans="1:16" x14ac:dyDescent="0.3">
      <c r="A530" s="214" t="s">
        <v>180</v>
      </c>
      <c r="B530" s="224">
        <v>483260.65306547022</v>
      </c>
      <c r="C530" s="224">
        <v>151338</v>
      </c>
      <c r="D530" s="224">
        <v>331922.65306547022</v>
      </c>
      <c r="E530" s="226">
        <v>3570432</v>
      </c>
      <c r="F530" s="227">
        <v>13.535075113192752</v>
      </c>
      <c r="G530" s="225">
        <v>19953.653065470233</v>
      </c>
      <c r="H530" s="224">
        <v>9717</v>
      </c>
      <c r="I530" s="224">
        <v>10236.653065470233</v>
      </c>
      <c r="J530" s="226">
        <v>724168</v>
      </c>
      <c r="K530" s="228">
        <v>2.7553900566540128</v>
      </c>
      <c r="L530" s="224">
        <v>463307</v>
      </c>
      <c r="M530" s="224">
        <v>141621</v>
      </c>
      <c r="N530" s="224">
        <v>321686</v>
      </c>
      <c r="O530" s="226">
        <v>2846264</v>
      </c>
      <c r="P530" s="227">
        <v>16.277724062139001</v>
      </c>
    </row>
    <row r="531" spans="1:16" x14ac:dyDescent="0.3">
      <c r="A531" s="214" t="s">
        <v>181</v>
      </c>
      <c r="B531" s="224">
        <v>517046.69259843917</v>
      </c>
      <c r="C531" s="224">
        <v>177358.0208707671</v>
      </c>
      <c r="D531" s="224">
        <v>339688.67172767204</v>
      </c>
      <c r="E531" s="226">
        <v>3561746</v>
      </c>
      <c r="F531" s="227">
        <v>14.516663810345801</v>
      </c>
      <c r="G531" s="225">
        <v>31579.45851795933</v>
      </c>
      <c r="H531" s="224">
        <v>14444.020870767104</v>
      </c>
      <c r="I531" s="224">
        <v>17135.437647192226</v>
      </c>
      <c r="J531" s="226">
        <v>721266</v>
      </c>
      <c r="K531" s="228">
        <v>4.378337328802318</v>
      </c>
      <c r="L531" s="224">
        <v>485467.23408047983</v>
      </c>
      <c r="M531" s="224">
        <v>162914</v>
      </c>
      <c r="N531" s="224">
        <v>322553.23408047983</v>
      </c>
      <c r="O531" s="226">
        <v>2840480</v>
      </c>
      <c r="P531" s="227">
        <v>17.091028068512358</v>
      </c>
    </row>
    <row r="532" spans="1:16" x14ac:dyDescent="0.3">
      <c r="A532" s="214" t="s">
        <v>182</v>
      </c>
      <c r="B532" s="224">
        <v>444655.62843021704</v>
      </c>
      <c r="C532" s="224">
        <v>137780</v>
      </c>
      <c r="D532" s="224">
        <v>306875.62843021704</v>
      </c>
      <c r="E532" s="226">
        <v>3550720</v>
      </c>
      <c r="F532" s="227">
        <v>12.522970789874083</v>
      </c>
      <c r="G532" s="225">
        <v>13473.628430217019</v>
      </c>
      <c r="H532" s="224">
        <v>4802</v>
      </c>
      <c r="I532" s="224">
        <v>8671.6284302170188</v>
      </c>
      <c r="J532" s="226">
        <v>718214</v>
      </c>
      <c r="K532" s="228">
        <v>1.8759907813293835</v>
      </c>
      <c r="L532" s="224">
        <v>431182</v>
      </c>
      <c r="M532" s="224">
        <v>132978</v>
      </c>
      <c r="N532" s="224">
        <v>298204</v>
      </c>
      <c r="O532" s="226">
        <v>2832506</v>
      </c>
      <c r="P532" s="227">
        <v>15.222633244201425</v>
      </c>
    </row>
    <row r="533" spans="1:16" x14ac:dyDescent="0.3">
      <c r="A533" s="214" t="s">
        <v>183</v>
      </c>
      <c r="B533" s="224">
        <v>431585.87271349266</v>
      </c>
      <c r="C533" s="224">
        <v>147851</v>
      </c>
      <c r="D533" s="224">
        <v>283734.87271349266</v>
      </c>
      <c r="E533" s="226">
        <v>3539795</v>
      </c>
      <c r="F533" s="227">
        <v>12.192397376500409</v>
      </c>
      <c r="G533" s="225">
        <v>18630.232329058144</v>
      </c>
      <c r="H533" s="224">
        <v>7275</v>
      </c>
      <c r="I533" s="224">
        <v>11355.232329058144</v>
      </c>
      <c r="J533" s="226">
        <v>715259</v>
      </c>
      <c r="K533" s="228">
        <v>2.6046833844884363</v>
      </c>
      <c r="L533" s="224">
        <v>412955.64038443449</v>
      </c>
      <c r="M533" s="224">
        <v>140576</v>
      </c>
      <c r="N533" s="224">
        <v>272379.64038443449</v>
      </c>
      <c r="O533" s="226">
        <v>2824536</v>
      </c>
      <c r="P533" s="227">
        <v>14.620300126620247</v>
      </c>
    </row>
    <row r="534" spans="1:16" x14ac:dyDescent="0.3">
      <c r="A534" s="214" t="s">
        <v>184</v>
      </c>
      <c r="B534" s="224">
        <v>419095.42064146628</v>
      </c>
      <c r="C534" s="224">
        <v>145730</v>
      </c>
      <c r="D534" s="224">
        <v>273365.42064146628</v>
      </c>
      <c r="E534" s="226">
        <v>3528711</v>
      </c>
      <c r="F534" s="227">
        <v>11.876728375927252</v>
      </c>
      <c r="G534" s="225">
        <v>29346.420641466306</v>
      </c>
      <c r="H534" s="224">
        <v>11703</v>
      </c>
      <c r="I534" s="224">
        <v>17643.420641466306</v>
      </c>
      <c r="J534" s="226">
        <v>712180</v>
      </c>
      <c r="K534" s="228">
        <v>4.120646555851935</v>
      </c>
      <c r="L534" s="224">
        <v>389749</v>
      </c>
      <c r="M534" s="224">
        <v>134027</v>
      </c>
      <c r="N534" s="224">
        <v>255722</v>
      </c>
      <c r="O534" s="226">
        <v>2816531</v>
      </c>
      <c r="P534" s="227">
        <v>13.83790911585919</v>
      </c>
    </row>
    <row r="535" spans="1:16" x14ac:dyDescent="0.3">
      <c r="A535" s="214" t="s">
        <v>185</v>
      </c>
      <c r="B535" s="224">
        <v>482838.0313585868</v>
      </c>
      <c r="C535" s="224">
        <v>169289</v>
      </c>
      <c r="D535" s="224">
        <v>313549.0313585868</v>
      </c>
      <c r="E535" s="226">
        <v>3515684</v>
      </c>
      <c r="F535" s="227">
        <v>13.733829074472755</v>
      </c>
      <c r="G535" s="225">
        <v>35710.96900227962</v>
      </c>
      <c r="H535" s="224">
        <v>16163</v>
      </c>
      <c r="I535" s="224">
        <v>19547.96900227962</v>
      </c>
      <c r="J535" s="226">
        <v>708577</v>
      </c>
      <c r="K535" s="228">
        <v>5.0398148687128739</v>
      </c>
      <c r="L535" s="224">
        <v>447127.06235630717</v>
      </c>
      <c r="M535" s="224">
        <v>153126</v>
      </c>
      <c r="N535" s="224">
        <v>294001.06235630717</v>
      </c>
      <c r="O535" s="226">
        <v>2807107</v>
      </c>
      <c r="P535" s="227">
        <v>15.928393978437844</v>
      </c>
    </row>
    <row r="536" spans="1:16" x14ac:dyDescent="0.3">
      <c r="A536" s="214" t="s">
        <v>186</v>
      </c>
      <c r="B536" s="224">
        <v>388171.22399676911</v>
      </c>
      <c r="C536" s="224">
        <v>110917</v>
      </c>
      <c r="D536" s="224">
        <v>277254.22399676911</v>
      </c>
      <c r="E536" s="226">
        <v>3501590</v>
      </c>
      <c r="F536" s="227">
        <v>11.085570383647688</v>
      </c>
      <c r="G536" s="225">
        <v>21941.223996769098</v>
      </c>
      <c r="H536" s="224">
        <v>7778</v>
      </c>
      <c r="I536" s="224">
        <v>14163.2239967691</v>
      </c>
      <c r="J536" s="226">
        <v>704703</v>
      </c>
      <c r="K536" s="228">
        <v>3.1135420165330783</v>
      </c>
      <c r="L536" s="224">
        <v>366230</v>
      </c>
      <c r="M536" s="224">
        <v>103139</v>
      </c>
      <c r="N536" s="224">
        <v>263091</v>
      </c>
      <c r="O536" s="226">
        <v>2796887</v>
      </c>
      <c r="P536" s="227">
        <v>13.094200802535106</v>
      </c>
    </row>
    <row r="537" spans="1:16" x14ac:dyDescent="0.3">
      <c r="A537" s="214" t="s">
        <v>187</v>
      </c>
      <c r="B537" s="224">
        <v>375949.7850879106</v>
      </c>
      <c r="C537" s="224">
        <v>109259</v>
      </c>
      <c r="D537" s="224">
        <v>266690.7850879106</v>
      </c>
      <c r="E537" s="226">
        <v>3487543</v>
      </c>
      <c r="F537" s="227">
        <v>10.779789240961634</v>
      </c>
      <c r="G537" s="225">
        <v>24209.846478631116</v>
      </c>
      <c r="H537" s="224">
        <v>13004</v>
      </c>
      <c r="I537" s="224">
        <v>11205.846478631116</v>
      </c>
      <c r="J537" s="226">
        <v>700794</v>
      </c>
      <c r="K537" s="228">
        <v>3.4546309584030563</v>
      </c>
      <c r="L537" s="224">
        <v>351739.93860927946</v>
      </c>
      <c r="M537" s="224">
        <v>96255</v>
      </c>
      <c r="N537" s="224">
        <v>255484.93860927949</v>
      </c>
      <c r="O537" s="226">
        <v>2786749</v>
      </c>
      <c r="P537" s="227">
        <v>12.62187368181632</v>
      </c>
    </row>
    <row r="538" spans="1:16" x14ac:dyDescent="0.3">
      <c r="A538" s="214" t="s">
        <v>188</v>
      </c>
      <c r="B538" s="224">
        <v>385778.4454917718</v>
      </c>
      <c r="C538" s="224">
        <v>116732</v>
      </c>
      <c r="D538" s="224">
        <v>269046.4454917718</v>
      </c>
      <c r="E538" s="226">
        <v>3473548</v>
      </c>
      <c r="F538" s="227">
        <v>11.106178624615863</v>
      </c>
      <c r="G538" s="225">
        <v>26820.99988813826</v>
      </c>
      <c r="H538" s="224">
        <v>9923</v>
      </c>
      <c r="I538" s="224">
        <v>16897.99988813826</v>
      </c>
      <c r="J538" s="226">
        <v>696933</v>
      </c>
      <c r="K538" s="228">
        <v>3.8484330470989696</v>
      </c>
      <c r="L538" s="224">
        <v>358957.44560363353</v>
      </c>
      <c r="M538" s="224">
        <v>106809</v>
      </c>
      <c r="N538" s="224">
        <v>252148.44560363353</v>
      </c>
      <c r="O538" s="226">
        <v>2776615</v>
      </c>
      <c r="P538" s="227">
        <v>12.927879652153198</v>
      </c>
    </row>
    <row r="539" spans="1:16" x14ac:dyDescent="0.3">
      <c r="A539" s="214" t="s">
        <v>189</v>
      </c>
      <c r="B539" s="224">
        <v>426913.79297129303</v>
      </c>
      <c r="C539" s="224">
        <v>139783</v>
      </c>
      <c r="D539" s="224">
        <v>287130.79297129303</v>
      </c>
      <c r="E539" s="226">
        <v>3460636</v>
      </c>
      <c r="F539" s="227">
        <v>12.33628133589586</v>
      </c>
      <c r="G539" s="225">
        <v>35858.237581761714</v>
      </c>
      <c r="H539" s="224">
        <v>14263</v>
      </c>
      <c r="I539" s="224">
        <v>21595.237581761714</v>
      </c>
      <c r="J539" s="226">
        <v>693080</v>
      </c>
      <c r="K539" s="228">
        <v>5.1737515989152358</v>
      </c>
      <c r="L539" s="224">
        <v>391055.55538953131</v>
      </c>
      <c r="M539" s="224">
        <v>125520</v>
      </c>
      <c r="N539" s="224">
        <v>265535.55538953131</v>
      </c>
      <c r="O539" s="226">
        <v>2767556</v>
      </c>
      <c r="P539" s="227">
        <v>14.129996118941451</v>
      </c>
    </row>
    <row r="540" spans="1:16" x14ac:dyDescent="0.3">
      <c r="A540" s="214" t="s">
        <v>190</v>
      </c>
      <c r="B540" s="224">
        <v>368272.0205057055</v>
      </c>
      <c r="C540" s="224">
        <v>124301</v>
      </c>
      <c r="D540" s="224">
        <v>243971.02050570547</v>
      </c>
      <c r="E540" s="226">
        <v>3448450</v>
      </c>
      <c r="F540" s="227">
        <v>10.679349287526438</v>
      </c>
      <c r="G540" s="225">
        <v>24700.874460388117</v>
      </c>
      <c r="H540" s="224">
        <v>13069</v>
      </c>
      <c r="I540" s="224">
        <v>11631.874460388117</v>
      </c>
      <c r="J540" s="226">
        <v>689310</v>
      </c>
      <c r="K540" s="228">
        <v>3.5834202986157337</v>
      </c>
      <c r="L540" s="224">
        <v>343571.14604531735</v>
      </c>
      <c r="M540" s="224">
        <v>111232</v>
      </c>
      <c r="N540" s="224">
        <v>232339.14604531735</v>
      </c>
      <c r="O540" s="226">
        <v>2759140</v>
      </c>
      <c r="P540" s="227">
        <v>12.452109934447595</v>
      </c>
    </row>
    <row r="541" spans="1:16" x14ac:dyDescent="0.3">
      <c r="A541" s="214" t="s">
        <v>191</v>
      </c>
      <c r="B541" s="224">
        <v>374925.63994879765</v>
      </c>
      <c r="C541" s="224">
        <v>119536</v>
      </c>
      <c r="D541" s="224">
        <v>255389.63994879767</v>
      </c>
      <c r="E541" s="226">
        <v>3436123</v>
      </c>
      <c r="F541" s="227">
        <v>10.911298575423453</v>
      </c>
      <c r="G541" s="225">
        <v>19249.905772577415</v>
      </c>
      <c r="H541" s="224">
        <v>7797</v>
      </c>
      <c r="I541" s="224">
        <v>11452.905772577415</v>
      </c>
      <c r="J541" s="226">
        <v>685450</v>
      </c>
      <c r="K541" s="228">
        <v>2.8083603140385756</v>
      </c>
      <c r="L541" s="224">
        <v>355675.73417622026</v>
      </c>
      <c r="M541" s="224">
        <v>111739</v>
      </c>
      <c r="N541" s="224">
        <v>243936.73417622026</v>
      </c>
      <c r="O541" s="226">
        <v>2750673</v>
      </c>
      <c r="P541" s="227">
        <v>12.93049861529234</v>
      </c>
    </row>
    <row r="542" spans="1:16" x14ac:dyDescent="0.3">
      <c r="A542" s="214" t="s">
        <v>192</v>
      </c>
      <c r="B542" s="224">
        <v>371181.51537519449</v>
      </c>
      <c r="C542" s="224">
        <v>99104</v>
      </c>
      <c r="D542" s="224">
        <v>272077.51537519449</v>
      </c>
      <c r="E542" s="226">
        <v>3423879</v>
      </c>
      <c r="F542" s="227">
        <v>10.840964747153579</v>
      </c>
      <c r="G542" s="225">
        <v>19845.515375194467</v>
      </c>
      <c r="H542" s="224">
        <v>6560</v>
      </c>
      <c r="I542" s="224">
        <v>13285.515375194465</v>
      </c>
      <c r="J542" s="226">
        <v>681653</v>
      </c>
      <c r="K542" s="228">
        <v>2.9113809189124771</v>
      </c>
      <c r="L542" s="224">
        <v>351336</v>
      </c>
      <c r="M542" s="224">
        <v>92544</v>
      </c>
      <c r="N542" s="224">
        <v>258792</v>
      </c>
      <c r="O542" s="226">
        <v>2742226</v>
      </c>
      <c r="P542" s="227">
        <v>12.812073111406571</v>
      </c>
    </row>
    <row r="543" spans="1:16" x14ac:dyDescent="0.3">
      <c r="A543" s="214" t="s">
        <v>193</v>
      </c>
      <c r="B543" s="224">
        <v>463571.45840203285</v>
      </c>
      <c r="C543" s="224">
        <v>142697</v>
      </c>
      <c r="D543" s="224">
        <v>320874.45840203285</v>
      </c>
      <c r="E543" s="226">
        <v>3412711</v>
      </c>
      <c r="F543" s="227">
        <v>13.583671702703008</v>
      </c>
      <c r="G543" s="225">
        <v>35860.319905029275</v>
      </c>
      <c r="H543" s="224">
        <v>7988</v>
      </c>
      <c r="I543" s="224">
        <v>27872.319905029279</v>
      </c>
      <c r="J543" s="226">
        <v>680061</v>
      </c>
      <c r="K543" s="228">
        <v>5.2731034282261851</v>
      </c>
      <c r="L543" s="224">
        <v>427711.13849700359</v>
      </c>
      <c r="M543" s="224">
        <v>134709</v>
      </c>
      <c r="N543" s="224">
        <v>293002.13849700359</v>
      </c>
      <c r="O543" s="226">
        <v>2732650</v>
      </c>
      <c r="P543" s="227">
        <v>15.651881451960683</v>
      </c>
    </row>
    <row r="544" spans="1:16" x14ac:dyDescent="0.3">
      <c r="A544" s="214" t="s">
        <v>321</v>
      </c>
      <c r="B544" s="224">
        <v>399599.56082385941</v>
      </c>
      <c r="C544" s="224">
        <v>117373</v>
      </c>
      <c r="D544" s="224">
        <v>282226.56082385941</v>
      </c>
      <c r="E544" s="226">
        <v>3402182</v>
      </c>
      <c r="F544" s="227">
        <v>11.74539048245683</v>
      </c>
      <c r="G544" s="225">
        <v>29574.560823859414</v>
      </c>
      <c r="H544" s="224">
        <v>9881</v>
      </c>
      <c r="I544" s="224">
        <v>19693.560823859414</v>
      </c>
      <c r="J544" s="226">
        <v>679661</v>
      </c>
      <c r="K544" s="228">
        <v>4.3513694067865325</v>
      </c>
      <c r="L544" s="224">
        <v>370025</v>
      </c>
      <c r="M544" s="224">
        <v>107492</v>
      </c>
      <c r="N544" s="224">
        <v>262533</v>
      </c>
      <c r="O544" s="226">
        <v>2722521</v>
      </c>
      <c r="P544" s="227">
        <v>13.591263391540414</v>
      </c>
    </row>
    <row r="545" spans="1:32" x14ac:dyDescent="0.3">
      <c r="A545" s="214" t="s">
        <v>322</v>
      </c>
      <c r="B545" s="224">
        <v>356369.40886496042</v>
      </c>
      <c r="C545" s="224">
        <v>104962</v>
      </c>
      <c r="D545" s="224">
        <v>251407.40886496039</v>
      </c>
      <c r="E545" s="226">
        <v>3391535</v>
      </c>
      <c r="F545" s="227">
        <v>10.507614070471348</v>
      </c>
      <c r="G545" s="225">
        <v>11371.2613264598</v>
      </c>
      <c r="H545" s="224" t="s">
        <v>226</v>
      </c>
      <c r="I545" s="224">
        <v>7108.2613264598003</v>
      </c>
      <c r="J545" s="226">
        <v>679209</v>
      </c>
      <c r="K545" s="228">
        <v>1.6741917916958993</v>
      </c>
      <c r="L545" s="224">
        <v>344998.14753850061</v>
      </c>
      <c r="M545" s="224">
        <v>100699</v>
      </c>
      <c r="N545" s="224">
        <v>244299.14753850061</v>
      </c>
      <c r="O545" s="226">
        <v>2712326</v>
      </c>
      <c r="P545" s="227">
        <v>12.71964164847812</v>
      </c>
    </row>
    <row r="546" spans="1:32" s="50" customFormat="1" x14ac:dyDescent="0.3">
      <c r="A546" s="214" t="s">
        <v>330</v>
      </c>
      <c r="B546" s="224">
        <v>363442.64276321558</v>
      </c>
      <c r="C546" s="224">
        <v>112688</v>
      </c>
      <c r="D546" s="224">
        <v>250754.64276321558</v>
      </c>
      <c r="E546" s="226">
        <v>3380881</v>
      </c>
      <c r="F546" s="227">
        <v>10.749938929031089</v>
      </c>
      <c r="G546" s="225">
        <v>20278.443525398758</v>
      </c>
      <c r="H546" s="224">
        <v>7630</v>
      </c>
      <c r="I546" s="224">
        <v>12648.443525398758</v>
      </c>
      <c r="J546" s="226">
        <v>678774</v>
      </c>
      <c r="K546" s="228">
        <v>2.9875103532838261</v>
      </c>
      <c r="L546" s="224">
        <v>343164.19923781685</v>
      </c>
      <c r="M546" s="224">
        <v>105058</v>
      </c>
      <c r="N546" s="224">
        <v>238106.19923781682</v>
      </c>
      <c r="O546" s="226">
        <v>2702107</v>
      </c>
      <c r="P546" s="227">
        <v>12.699874551149042</v>
      </c>
      <c r="U546" s="48"/>
      <c r="V546" s="48"/>
      <c r="W546" s="48"/>
      <c r="X546" s="48"/>
      <c r="Y546" s="48"/>
      <c r="Z546" s="48"/>
      <c r="AA546" s="48"/>
      <c r="AB546" s="48"/>
      <c r="AC546" s="48"/>
      <c r="AD546" s="48"/>
      <c r="AE546" s="48"/>
      <c r="AF546" s="48"/>
    </row>
    <row r="547" spans="1:32" s="50" customFormat="1" x14ac:dyDescent="0.3">
      <c r="A547" s="214" t="s">
        <v>331</v>
      </c>
      <c r="B547" s="224">
        <v>427512.64613722789</v>
      </c>
      <c r="C547" s="224">
        <v>130958</v>
      </c>
      <c r="D547" s="224">
        <v>296554.64613722789</v>
      </c>
      <c r="E547" s="226">
        <v>3373964</v>
      </c>
      <c r="F547" s="227">
        <v>12.670930873513406</v>
      </c>
      <c r="G547" s="225">
        <v>32925.646137227865</v>
      </c>
      <c r="H547" s="224">
        <v>11041</v>
      </c>
      <c r="I547" s="224">
        <v>21884.646137227865</v>
      </c>
      <c r="J547" s="226">
        <v>681676</v>
      </c>
      <c r="K547" s="228">
        <v>4.8301020040646678</v>
      </c>
      <c r="L547" s="224">
        <v>394587</v>
      </c>
      <c r="M547" s="224">
        <v>119917</v>
      </c>
      <c r="N547" s="224">
        <v>274670</v>
      </c>
      <c r="O547" s="226">
        <v>2692288</v>
      </c>
      <c r="P547" s="227">
        <v>14.656195771031925</v>
      </c>
      <c r="U547" s="48"/>
      <c r="V547" s="48"/>
      <c r="W547" s="48"/>
      <c r="X547" s="48"/>
      <c r="Y547" s="48"/>
      <c r="Z547" s="48"/>
      <c r="AA547" s="48"/>
      <c r="AB547" s="48"/>
      <c r="AC547" s="48"/>
      <c r="AD547" s="48"/>
      <c r="AE547" s="48"/>
      <c r="AF547" s="48"/>
    </row>
    <row r="548" spans="1:32" s="50" customFormat="1" x14ac:dyDescent="0.3">
      <c r="A548" s="214" t="s">
        <v>347</v>
      </c>
      <c r="B548" s="224">
        <v>359719.83174923295</v>
      </c>
      <c r="C548" s="224">
        <v>95520</v>
      </c>
      <c r="D548" s="224">
        <v>264199.83174923295</v>
      </c>
      <c r="E548" s="226">
        <v>3368862</v>
      </c>
      <c r="F548" s="227">
        <v>10.677784716299834</v>
      </c>
      <c r="G548" s="225">
        <v>20059.831749232981</v>
      </c>
      <c r="H548" s="224">
        <v>4970</v>
      </c>
      <c r="I548" s="224">
        <v>15089.831749232981</v>
      </c>
      <c r="J548" s="226">
        <v>686303</v>
      </c>
      <c r="K548" s="228">
        <v>2.9228827135001567</v>
      </c>
      <c r="L548" s="224">
        <v>339660</v>
      </c>
      <c r="M548" s="224">
        <v>90550</v>
      </c>
      <c r="N548" s="224">
        <v>249110</v>
      </c>
      <c r="O548" s="226">
        <v>2682559</v>
      </c>
      <c r="P548" s="227">
        <v>12.661790476928934</v>
      </c>
      <c r="U548" s="48"/>
      <c r="V548" s="48"/>
      <c r="W548" s="48"/>
      <c r="X548" s="48"/>
      <c r="Y548" s="48"/>
      <c r="Z548" s="48"/>
      <c r="AA548" s="48"/>
      <c r="AB548" s="48"/>
      <c r="AC548" s="48"/>
      <c r="AD548" s="48"/>
      <c r="AE548" s="48"/>
      <c r="AF548" s="48"/>
    </row>
    <row r="549" spans="1:32" s="233" customFormat="1" ht="13.2" x14ac:dyDescent="0.25">
      <c r="A549" s="248" t="s">
        <v>398</v>
      </c>
      <c r="B549" s="253">
        <v>340512.85830320377</v>
      </c>
      <c r="C549" s="253">
        <v>110507</v>
      </c>
      <c r="D549" s="253">
        <v>230005.85830320377</v>
      </c>
      <c r="E549" s="257">
        <v>3364600</v>
      </c>
      <c r="F549" s="254">
        <v>10.120455873007304</v>
      </c>
      <c r="G549" s="234">
        <v>15836.858303203786</v>
      </c>
      <c r="H549" s="253">
        <v>8605</v>
      </c>
      <c r="I549" s="253">
        <v>7231.858303203785</v>
      </c>
      <c r="J549" s="257">
        <v>691044</v>
      </c>
      <c r="K549" s="236">
        <v>2.2917293693605307</v>
      </c>
      <c r="L549" s="253">
        <v>324676</v>
      </c>
      <c r="M549" s="253">
        <v>101902</v>
      </c>
      <c r="N549" s="253">
        <v>222774</v>
      </c>
      <c r="O549" s="257">
        <v>2673556</v>
      </c>
      <c r="P549" s="254">
        <v>12.14397603790607</v>
      </c>
    </row>
    <row r="550" spans="1:32" s="233" customFormat="1" ht="13.2" x14ac:dyDescent="0.25">
      <c r="A550" s="248" t="s">
        <v>399</v>
      </c>
      <c r="B550" s="253">
        <v>356663.59137228772</v>
      </c>
      <c r="C550" s="253">
        <v>112277</v>
      </c>
      <c r="D550" s="253">
        <v>244386.59137228769</v>
      </c>
      <c r="E550" s="257">
        <v>3354628</v>
      </c>
      <c r="F550" s="254">
        <v>10.63198635950954</v>
      </c>
      <c r="G550" s="234">
        <v>20896.591372287694</v>
      </c>
      <c r="H550" s="253">
        <v>8072</v>
      </c>
      <c r="I550" s="253">
        <v>12824.591372287696</v>
      </c>
      <c r="J550" s="257">
        <v>694657</v>
      </c>
      <c r="K550" s="236">
        <v>3.0081884113004969</v>
      </c>
      <c r="L550" s="253">
        <v>335767</v>
      </c>
      <c r="M550" s="253">
        <v>104205</v>
      </c>
      <c r="N550" s="253">
        <v>231562</v>
      </c>
      <c r="O550" s="257">
        <v>2659971</v>
      </c>
      <c r="P550" s="254">
        <v>12.622957167578141</v>
      </c>
    </row>
    <row r="551" spans="1:32" s="233" customFormat="1" ht="13.2" x14ac:dyDescent="0.25">
      <c r="A551" s="248" t="s">
        <v>400</v>
      </c>
      <c r="B551" s="253">
        <v>385066.50737282925</v>
      </c>
      <c r="C551" s="253">
        <v>136409</v>
      </c>
      <c r="D551" s="253">
        <v>248657.50737282928</v>
      </c>
      <c r="E551" s="257">
        <v>3347250</v>
      </c>
      <c r="F551" s="254">
        <v>11.503966162456621</v>
      </c>
      <c r="G551" s="234">
        <v>28095.507372829277</v>
      </c>
      <c r="H551" s="253">
        <v>12506</v>
      </c>
      <c r="I551" s="253">
        <v>15589.507372829275</v>
      </c>
      <c r="J551" s="257">
        <v>698692</v>
      </c>
      <c r="K551" s="236">
        <v>4.0211577308498274</v>
      </c>
      <c r="L551" s="253">
        <v>356971</v>
      </c>
      <c r="M551" s="253">
        <v>123903</v>
      </c>
      <c r="N551" s="253">
        <v>233068</v>
      </c>
      <c r="O551" s="257">
        <v>2648558</v>
      </c>
      <c r="P551" s="254">
        <v>13.477937806157161</v>
      </c>
    </row>
    <row r="552" spans="1:32" s="233" customFormat="1" ht="13.2" x14ac:dyDescent="0.25">
      <c r="A552" s="248" t="s">
        <v>401</v>
      </c>
      <c r="B552" s="253">
        <v>333847.5591605081</v>
      </c>
      <c r="C552" s="253">
        <v>117259</v>
      </c>
      <c r="D552" s="253">
        <v>216588.55916050807</v>
      </c>
      <c r="E552" s="257">
        <v>3338472</v>
      </c>
      <c r="F552" s="254">
        <v>10.000010758230356</v>
      </c>
      <c r="G552" s="234">
        <v>19974.559160508063</v>
      </c>
      <c r="H552" s="253" t="s">
        <v>226</v>
      </c>
      <c r="I552" s="253">
        <v>17866.559160508063</v>
      </c>
      <c r="J552" s="257">
        <v>702410</v>
      </c>
      <c r="K552" s="236">
        <v>2.8437179368898597</v>
      </c>
      <c r="L552" s="253">
        <v>313873</v>
      </c>
      <c r="M552" s="253">
        <v>115151</v>
      </c>
      <c r="N552" s="253">
        <v>198722</v>
      </c>
      <c r="O552" s="257">
        <v>2636062</v>
      </c>
      <c r="P552" s="254">
        <v>11.906889898644266</v>
      </c>
    </row>
    <row r="553" spans="1:32" s="233" customFormat="1" ht="13.2" x14ac:dyDescent="0.25">
      <c r="A553" s="248" t="s">
        <v>402</v>
      </c>
      <c r="B553" s="253">
        <v>281490.5774183094</v>
      </c>
      <c r="C553" s="253">
        <v>109733</v>
      </c>
      <c r="D553" s="253">
        <v>171757.57741830943</v>
      </c>
      <c r="E553" s="257">
        <v>3334207</v>
      </c>
      <c r="F553" s="254">
        <v>8.4425045421087965</v>
      </c>
      <c r="G553" s="234">
        <v>16294.509508430408</v>
      </c>
      <c r="H553" s="253" t="s">
        <v>226</v>
      </c>
      <c r="I553" s="253">
        <v>12070.509508430408</v>
      </c>
      <c r="J553" s="257">
        <v>707047</v>
      </c>
      <c r="K553" s="236">
        <v>2.3045864713987059</v>
      </c>
      <c r="L553" s="253">
        <v>265196.06790987903</v>
      </c>
      <c r="M553" s="253">
        <v>105509</v>
      </c>
      <c r="N553" s="253">
        <v>159687.06790987903</v>
      </c>
      <c r="O553" s="257">
        <v>2627160</v>
      </c>
      <c r="P553" s="254">
        <v>10.094401098900677</v>
      </c>
    </row>
    <row r="554" spans="1:32" s="233" customFormat="1" ht="13.2" x14ac:dyDescent="0.25">
      <c r="A554" s="248" t="s">
        <v>357</v>
      </c>
      <c r="B554" s="253">
        <v>277338.65899462393</v>
      </c>
      <c r="C554" s="253">
        <v>102328</v>
      </c>
      <c r="D554" s="253">
        <v>175010.6589946239</v>
      </c>
      <c r="E554" s="257">
        <v>3325871</v>
      </c>
      <c r="F554" s="254">
        <v>8.338827903867104</v>
      </c>
      <c r="G554" s="234">
        <v>26592.658994623886</v>
      </c>
      <c r="H554" s="253">
        <v>6989</v>
      </c>
      <c r="I554" s="253">
        <v>19603.658994623886</v>
      </c>
      <c r="J554" s="257">
        <v>710866</v>
      </c>
      <c r="K554" s="236">
        <v>3.7408821064200404</v>
      </c>
      <c r="L554" s="253">
        <v>250746</v>
      </c>
      <c r="M554" s="253">
        <v>95339</v>
      </c>
      <c r="N554" s="253">
        <v>155407</v>
      </c>
      <c r="O554" s="257">
        <v>2615005</v>
      </c>
      <c r="P554" s="254">
        <v>9.5887388360634116</v>
      </c>
    </row>
    <row r="555" spans="1:32" s="233" customFormat="1" ht="13.2" x14ac:dyDescent="0.25">
      <c r="A555" s="248" t="s">
        <v>403</v>
      </c>
      <c r="B555" s="253">
        <v>369823.49912972254</v>
      </c>
      <c r="C555" s="253">
        <v>125519</v>
      </c>
      <c r="D555" s="253">
        <v>244304.49912972254</v>
      </c>
      <c r="E555" s="257">
        <v>3324718</v>
      </c>
      <c r="F555" s="254">
        <v>11.123454654792454</v>
      </c>
      <c r="G555" s="234">
        <v>20781.499129722535</v>
      </c>
      <c r="H555" s="253" t="s">
        <v>226</v>
      </c>
      <c r="I555" s="253">
        <v>18754.499129722535</v>
      </c>
      <c r="J555" s="257">
        <v>712459</v>
      </c>
      <c r="K555" s="236">
        <v>2.916869480169741</v>
      </c>
      <c r="L555" s="253">
        <v>349042</v>
      </c>
      <c r="M555" s="253">
        <v>123492</v>
      </c>
      <c r="N555" s="253">
        <v>225550</v>
      </c>
      <c r="O555" s="257">
        <v>2612259</v>
      </c>
      <c r="P555" s="254">
        <v>13.361691930241221</v>
      </c>
    </row>
    <row r="556" spans="1:32" s="233" customFormat="1" ht="13.2" x14ac:dyDescent="0.25">
      <c r="A556" s="248" t="s">
        <v>404</v>
      </c>
      <c r="B556" s="253">
        <v>290492.87954009196</v>
      </c>
      <c r="C556" s="253">
        <v>90203</v>
      </c>
      <c r="D556" s="253">
        <v>200289.87954009193</v>
      </c>
      <c r="E556" s="257">
        <v>3324071</v>
      </c>
      <c r="F556" s="254">
        <v>8.7390696390086724</v>
      </c>
      <c r="G556" s="234">
        <v>18903.879540091926</v>
      </c>
      <c r="H556" s="253" t="s">
        <v>226</v>
      </c>
      <c r="I556" s="253">
        <v>14859.879540091926</v>
      </c>
      <c r="J556" s="257">
        <v>712335</v>
      </c>
      <c r="K556" s="236">
        <v>2.6537906378448239</v>
      </c>
      <c r="L556" s="253">
        <v>271589</v>
      </c>
      <c r="M556" s="253">
        <v>86159</v>
      </c>
      <c r="N556" s="253">
        <v>185430</v>
      </c>
      <c r="O556" s="257">
        <v>2611736</v>
      </c>
      <c r="P556" s="254">
        <v>10.398792220959546</v>
      </c>
    </row>
    <row r="557" spans="1:32" s="233" customFormat="1" ht="13.2" x14ac:dyDescent="0.25">
      <c r="A557" s="248" t="s">
        <v>405</v>
      </c>
      <c r="B557" s="253">
        <v>288101.58057309652</v>
      </c>
      <c r="C557" s="253">
        <v>68011</v>
      </c>
      <c r="D557" s="253">
        <v>220090.58057309652</v>
      </c>
      <c r="E557" s="257">
        <v>3328435</v>
      </c>
      <c r="F557" s="254">
        <v>8.6557670668977025</v>
      </c>
      <c r="G557" s="234">
        <v>9999.5805730965076</v>
      </c>
      <c r="H557" s="253" t="s">
        <v>226</v>
      </c>
      <c r="I557" s="253">
        <v>7780.5805730965076</v>
      </c>
      <c r="J557" s="257">
        <v>713245</v>
      </c>
      <c r="K557" s="236">
        <v>1.4019839708790818</v>
      </c>
      <c r="L557" s="253">
        <v>278102</v>
      </c>
      <c r="M557" s="253">
        <v>65792</v>
      </c>
      <c r="N557" s="253">
        <v>212310</v>
      </c>
      <c r="O557" s="257">
        <v>2612339</v>
      </c>
      <c r="P557" s="254">
        <v>10.645708692478273</v>
      </c>
    </row>
    <row r="558" spans="1:32" x14ac:dyDescent="0.3">
      <c r="A558" s="99"/>
      <c r="B558" s="99"/>
      <c r="C558" s="99"/>
      <c r="D558" s="99"/>
      <c r="E558" s="99"/>
      <c r="F558" s="100"/>
      <c r="G558" s="99"/>
      <c r="H558" s="99"/>
      <c r="I558" s="99"/>
      <c r="J558" s="99"/>
      <c r="K558" s="99"/>
      <c r="L558" s="99"/>
      <c r="M558" s="99"/>
      <c r="N558" s="99"/>
      <c r="O558" s="99"/>
      <c r="P558" s="100" t="s">
        <v>221</v>
      </c>
    </row>
    <row r="559" spans="1:32" x14ac:dyDescent="0.3">
      <c r="A559" s="99"/>
      <c r="B559" s="99"/>
      <c r="C559" s="99"/>
      <c r="D559" s="99"/>
      <c r="E559" s="99"/>
      <c r="F559" s="104"/>
      <c r="G559" s="99"/>
      <c r="H559" s="99"/>
      <c r="I559" s="108" t="s">
        <v>224</v>
      </c>
      <c r="J559" s="109" t="s">
        <v>225</v>
      </c>
      <c r="K559" s="99"/>
      <c r="L559" s="99"/>
      <c r="M559" s="99"/>
      <c r="N559" s="99"/>
      <c r="O559" s="99"/>
      <c r="P559" s="99"/>
    </row>
    <row r="566" ht="26.25" customHeight="1" x14ac:dyDescent="0.3"/>
    <row r="591" ht="26.25" customHeight="1" x14ac:dyDescent="0.3"/>
    <row r="617" ht="26.25" customHeight="1" x14ac:dyDescent="0.3"/>
    <row r="668" ht="26.25" customHeight="1" x14ac:dyDescent="0.3"/>
    <row r="719" ht="26.25" customHeight="1" x14ac:dyDescent="0.3"/>
    <row r="770" ht="26.25" customHeight="1" x14ac:dyDescent="0.3"/>
    <row r="821" ht="26.25" customHeight="1" x14ac:dyDescent="0.3"/>
    <row r="846" ht="26.25" customHeight="1" x14ac:dyDescent="0.3"/>
    <row r="872" ht="26.25" customHeight="1" x14ac:dyDescent="0.3"/>
  </sheetData>
  <mergeCells count="78">
    <mergeCell ref="B379:P379"/>
    <mergeCell ref="L381:N381"/>
    <mergeCell ref="O381:O382"/>
    <mergeCell ref="P381:P382"/>
    <mergeCell ref="B380:F380"/>
    <mergeCell ref="G380:K380"/>
    <mergeCell ref="L380:P380"/>
    <mergeCell ref="B381:D381"/>
    <mergeCell ref="E381:E382"/>
    <mergeCell ref="F381:F382"/>
    <mergeCell ref="G381:I381"/>
    <mergeCell ref="J381:J382"/>
    <mergeCell ref="K381:K382"/>
    <mergeCell ref="B15:P15"/>
    <mergeCell ref="P17:P18"/>
    <mergeCell ref="L107:N107"/>
    <mergeCell ref="O107:O108"/>
    <mergeCell ref="P107:P108"/>
    <mergeCell ref="B106:F106"/>
    <mergeCell ref="G106:K106"/>
    <mergeCell ref="L106:P106"/>
    <mergeCell ref="B107:D107"/>
    <mergeCell ref="E107:E108"/>
    <mergeCell ref="F107:F108"/>
    <mergeCell ref="G107:I107"/>
    <mergeCell ref="J107:J108"/>
    <mergeCell ref="K107:K108"/>
    <mergeCell ref="B105:P105"/>
    <mergeCell ref="B470:P470"/>
    <mergeCell ref="L472:N472"/>
    <mergeCell ref="O472:O473"/>
    <mergeCell ref="P472:P473"/>
    <mergeCell ref="B471:F471"/>
    <mergeCell ref="G471:K471"/>
    <mergeCell ref="L471:P471"/>
    <mergeCell ref="B472:D472"/>
    <mergeCell ref="E472:E473"/>
    <mergeCell ref="F472:F473"/>
    <mergeCell ref="G472:I472"/>
    <mergeCell ref="J472:J473"/>
    <mergeCell ref="K472:K473"/>
    <mergeCell ref="B288:P288"/>
    <mergeCell ref="L290:N290"/>
    <mergeCell ref="O290:O291"/>
    <mergeCell ref="P290:P291"/>
    <mergeCell ref="B289:F289"/>
    <mergeCell ref="G289:K289"/>
    <mergeCell ref="L289:P289"/>
    <mergeCell ref="B290:D290"/>
    <mergeCell ref="E290:E291"/>
    <mergeCell ref="F290:F291"/>
    <mergeCell ref="G290:I290"/>
    <mergeCell ref="J290:J291"/>
    <mergeCell ref="K290:K291"/>
    <mergeCell ref="G198:K198"/>
    <mergeCell ref="L198:P198"/>
    <mergeCell ref="B199:D199"/>
    <mergeCell ref="E199:E200"/>
    <mergeCell ref="F199:F200"/>
    <mergeCell ref="G199:I199"/>
    <mergeCell ref="J199:J200"/>
    <mergeCell ref="K199:K200"/>
    <mergeCell ref="B197:P197"/>
    <mergeCell ref="L199:N199"/>
    <mergeCell ref="O199:O200"/>
    <mergeCell ref="P199:P200"/>
    <mergeCell ref="B16:F16"/>
    <mergeCell ref="G16:K16"/>
    <mergeCell ref="L16:P16"/>
    <mergeCell ref="B17:D17"/>
    <mergeCell ref="E17:E18"/>
    <mergeCell ref="F17:F18"/>
    <mergeCell ref="G17:I17"/>
    <mergeCell ref="J17:J18"/>
    <mergeCell ref="K17:K18"/>
    <mergeCell ref="L17:N17"/>
    <mergeCell ref="O17:O18"/>
    <mergeCell ref="B198:F198"/>
  </mergeCells>
  <hyperlinks>
    <hyperlink ref="B5" r:id="rId1" xr:uid="{B9861EDD-7199-4C03-AD62-0B92B8426243}"/>
    <hyperlink ref="J194" r:id="rId2" display="Note: Statistics in this table are used to help monitor progress towards the Sustainable Development Goals (SDGs). Explore the UK data on our SDGs reporting platform." xr:uid="{00000000-0004-0000-0400-00000B000000}"/>
    <hyperlink ref="J377" r:id="rId3" display="Note: Statistics in this table are used to help monitor progress towards the Sustainable Development Goals (SDGs). Explore the UK data on our SDGs reporting platform." xr:uid="{00000000-0004-0000-0400-00000A000000}"/>
    <hyperlink ref="J468" r:id="rId4" display="Note: Statistics in this table are used to help monitor progress towards the Sustainable Development Goals (SDGs). Explore the UK data on our SDGs reporting platform." xr:uid="{00000000-0004-0000-0400-00000A000000}"/>
    <hyperlink ref="J559" r:id="rId5" display="Note: Statistics in this table are used to help monitor progress towards the Sustainable Development Goals (SDGs). Explore the UK data on our SDGs reporting platform." xr:uid="{00000000-0004-0000-0400-00000A000000}"/>
    <hyperlink ref="B10" r:id="rId6" xr:uid="{76E0277C-30BD-4A42-82AA-EDF5E714AA5D}"/>
  </hyperlinks>
  <pageMargins left="0.7" right="0.7" top="0.75" bottom="0.75" header="0.3" footer="0.3"/>
  <pageSetup paperSize="9" orientation="portrait" r:id="rId7"/>
  <legacyDrawing r:id="rId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topLeftCell="A22" workbookViewId="0">
      <selection activeCell="C8" sqref="C8"/>
    </sheetView>
  </sheetViews>
  <sheetFormatPr defaultColWidth="9.21875" defaultRowHeight="14.4" x14ac:dyDescent="0.3"/>
  <cols>
    <col min="1" max="1" width="25" style="6" customWidth="1"/>
    <col min="2" max="2" width="14" style="6" customWidth="1"/>
    <col min="3" max="3" width="16.44140625" style="6" customWidth="1"/>
    <col min="4" max="4" width="27" style="6" customWidth="1"/>
    <col min="5" max="5" width="12.5546875" style="6" customWidth="1"/>
    <col min="6" max="6" width="25.5546875" style="6" customWidth="1"/>
    <col min="7" max="7" width="70.5546875" style="6" customWidth="1"/>
    <col min="8" max="8" width="15.21875" style="6" customWidth="1"/>
    <col min="9" max="10" width="14" style="6" customWidth="1"/>
    <col min="11" max="11" width="9.21875" style="6" customWidth="1"/>
    <col min="12" max="16384" width="9.21875" style="6"/>
  </cols>
  <sheetData>
    <row r="1" spans="1:33" x14ac:dyDescent="0.3">
      <c r="A1" t="s">
        <v>194</v>
      </c>
      <c r="B1" s="50"/>
      <c r="C1" s="50"/>
      <c r="D1" s="50"/>
      <c r="E1" s="50"/>
    </row>
    <row r="2" spans="1:33" x14ac:dyDescent="0.3">
      <c r="A2" t="s">
        <v>196</v>
      </c>
      <c r="B2" s="50"/>
      <c r="C2" s="50"/>
      <c r="D2" s="50"/>
      <c r="E2" s="50"/>
    </row>
    <row r="3" spans="1:33" x14ac:dyDescent="0.3">
      <c r="A3" t="s">
        <v>198</v>
      </c>
      <c r="B3" s="50"/>
      <c r="C3" s="50"/>
      <c r="D3" s="50"/>
      <c r="E3" s="50"/>
    </row>
    <row r="4" spans="1:33" x14ac:dyDescent="0.3">
      <c r="A4" t="s">
        <v>199</v>
      </c>
      <c r="B4" s="50"/>
      <c r="C4" s="50"/>
      <c r="D4" s="50"/>
      <c r="E4" s="50"/>
    </row>
    <row r="5" spans="1:33" x14ac:dyDescent="0.3">
      <c r="A5" t="s">
        <v>200</v>
      </c>
      <c r="B5" s="40"/>
      <c r="C5" s="50"/>
      <c r="D5" s="50"/>
      <c r="E5" s="50"/>
    </row>
    <row r="6" spans="1:33" x14ac:dyDescent="0.3">
      <c r="A6" t="s">
        <v>202</v>
      </c>
      <c r="B6" s="50"/>
      <c r="C6" s="50"/>
      <c r="D6" s="50"/>
      <c r="E6" s="50"/>
    </row>
    <row r="7" spans="1:33" x14ac:dyDescent="0.3">
      <c r="A7" t="s">
        <v>204</v>
      </c>
      <c r="B7" s="37"/>
      <c r="C7" s="50"/>
      <c r="D7" s="50"/>
      <c r="E7" s="50"/>
    </row>
    <row r="8" spans="1:33" x14ac:dyDescent="0.3">
      <c r="A8" t="s">
        <v>205</v>
      </c>
      <c r="B8" s="50"/>
      <c r="C8" s="50"/>
      <c r="D8" s="50"/>
      <c r="E8" s="50"/>
    </row>
    <row r="9" spans="1:33" x14ac:dyDescent="0.3">
      <c r="A9" t="s">
        <v>206</v>
      </c>
      <c r="B9" s="50"/>
      <c r="C9" s="50"/>
      <c r="D9" s="50"/>
      <c r="E9" s="50"/>
    </row>
    <row r="10" spans="1:33" x14ac:dyDescent="0.3">
      <c r="A10" t="s">
        <v>208</v>
      </c>
      <c r="B10" s="40"/>
      <c r="C10" s="50"/>
      <c r="D10" s="50"/>
      <c r="E10" s="50"/>
    </row>
    <row r="11" spans="1:33" x14ac:dyDescent="0.3">
      <c r="A11" t="s">
        <v>209</v>
      </c>
      <c r="B11" s="50"/>
      <c r="C11" s="50"/>
      <c r="D11" s="50"/>
      <c r="E11" s="50"/>
    </row>
    <row r="12" spans="1:33" x14ac:dyDescent="0.3">
      <c r="A12" t="s">
        <v>210</v>
      </c>
      <c r="B12" s="50" t="s">
        <v>317</v>
      </c>
      <c r="D12" s="50"/>
      <c r="E12" s="50"/>
    </row>
    <row r="13" spans="1:33" x14ac:dyDescent="0.3">
      <c r="B13" s="111" t="s">
        <v>308</v>
      </c>
    </row>
    <row r="14" spans="1:33" x14ac:dyDescent="0.3">
      <c r="A14" s="277" t="s">
        <v>309</v>
      </c>
      <c r="B14" s="278"/>
      <c r="C14" s="278"/>
      <c r="D14" s="278"/>
      <c r="E14" s="278"/>
      <c r="F14" s="278"/>
      <c r="G14" s="278"/>
      <c r="H14" s="278"/>
      <c r="I14" s="278"/>
      <c r="J14" s="278"/>
      <c r="K14" s="278"/>
      <c r="L14" s="278"/>
      <c r="M14" s="278"/>
      <c r="N14" s="278"/>
      <c r="O14" s="278"/>
      <c r="P14" s="278"/>
      <c r="Q14" s="69"/>
      <c r="R14" s="50"/>
    </row>
    <row r="15" spans="1:33" ht="21" customHeight="1" x14ac:dyDescent="0.3">
      <c r="A15" s="69"/>
      <c r="B15" s="69"/>
      <c r="C15" s="69"/>
      <c r="D15" s="69"/>
      <c r="E15" s="69"/>
      <c r="F15" s="69"/>
      <c r="G15" s="69"/>
      <c r="H15" s="69"/>
      <c r="I15" s="69"/>
      <c r="J15" s="69"/>
      <c r="K15" s="69"/>
      <c r="L15" s="69"/>
      <c r="M15" s="69"/>
      <c r="N15" s="69"/>
      <c r="O15" s="69"/>
      <c r="P15" s="69"/>
      <c r="Q15" s="69"/>
      <c r="R15" s="50"/>
      <c r="S15"/>
      <c r="T15"/>
      <c r="U15"/>
      <c r="V15"/>
      <c r="W15"/>
      <c r="X15"/>
      <c r="Y15"/>
      <c r="Z15"/>
      <c r="AA15"/>
      <c r="AB15"/>
      <c r="AC15"/>
      <c r="AD15"/>
      <c r="AE15"/>
      <c r="AF15"/>
      <c r="AG15"/>
    </row>
    <row r="16" spans="1:33" ht="21" customHeight="1" x14ac:dyDescent="0.3">
      <c r="A16" s="69"/>
      <c r="B16" s="279">
        <v>2014</v>
      </c>
      <c r="C16" s="279"/>
      <c r="D16" s="279"/>
      <c r="E16" s="279"/>
      <c r="F16" s="279">
        <v>2015</v>
      </c>
      <c r="G16" s="279"/>
      <c r="H16" s="279"/>
      <c r="I16" s="279"/>
      <c r="J16" s="279">
        <v>2016</v>
      </c>
      <c r="K16" s="279"/>
      <c r="L16" s="279"/>
      <c r="M16" s="279"/>
      <c r="N16" s="279">
        <v>2017</v>
      </c>
      <c r="O16" s="279"/>
      <c r="P16" s="279"/>
      <c r="Q16" s="279"/>
      <c r="R16" s="50"/>
      <c r="S16"/>
      <c r="T16"/>
      <c r="U16"/>
      <c r="V16"/>
      <c r="W16"/>
      <c r="X16"/>
      <c r="Y16"/>
      <c r="Z16"/>
      <c r="AA16"/>
      <c r="AB16"/>
      <c r="AC16"/>
      <c r="AD16"/>
      <c r="AE16"/>
      <c r="AF16"/>
      <c r="AG16"/>
    </row>
    <row r="17" spans="1:33" ht="26.25" customHeight="1" x14ac:dyDescent="0.3">
      <c r="A17" s="69"/>
      <c r="B17" s="70" t="s">
        <v>310</v>
      </c>
      <c r="C17" s="70" t="s">
        <v>311</v>
      </c>
      <c r="D17" s="70" t="s">
        <v>312</v>
      </c>
      <c r="E17" s="70" t="s">
        <v>313</v>
      </c>
      <c r="F17" s="70" t="s">
        <v>310</v>
      </c>
      <c r="G17" s="70" t="s">
        <v>311</v>
      </c>
      <c r="H17" s="70" t="s">
        <v>312</v>
      </c>
      <c r="I17" s="70" t="s">
        <v>313</v>
      </c>
      <c r="J17" s="70" t="s">
        <v>310</v>
      </c>
      <c r="K17" s="70" t="s">
        <v>311</v>
      </c>
      <c r="L17" s="70" t="s">
        <v>312</v>
      </c>
      <c r="M17" s="70" t="s">
        <v>313</v>
      </c>
      <c r="N17" s="70" t="s">
        <v>310</v>
      </c>
      <c r="O17" s="70" t="s">
        <v>311</v>
      </c>
      <c r="P17" s="70" t="s">
        <v>312</v>
      </c>
      <c r="Q17" s="70" t="s">
        <v>313</v>
      </c>
      <c r="R17" s="50"/>
      <c r="S17"/>
      <c r="T17"/>
      <c r="U17"/>
      <c r="V17"/>
      <c r="W17"/>
      <c r="X17"/>
      <c r="Y17"/>
      <c r="Z17"/>
      <c r="AA17"/>
      <c r="AB17"/>
      <c r="AC17"/>
      <c r="AD17"/>
      <c r="AE17"/>
      <c r="AF17"/>
      <c r="AG17"/>
    </row>
    <row r="18" spans="1:33" ht="21" customHeight="1" x14ac:dyDescent="0.3">
      <c r="A18" s="70" t="s">
        <v>314</v>
      </c>
      <c r="B18" s="71">
        <v>0.29299999999999998</v>
      </c>
      <c r="C18" s="71">
        <v>0.30199999999999999</v>
      </c>
      <c r="D18" s="71">
        <v>0.32200000000000001</v>
      </c>
      <c r="E18" s="71">
        <v>0.32800000000000001</v>
      </c>
      <c r="F18" s="71">
        <v>0.32200000000000001</v>
      </c>
      <c r="G18" s="71">
        <v>0.317</v>
      </c>
      <c r="H18" s="71">
        <v>0.312</v>
      </c>
      <c r="I18" s="71">
        <v>0.28899999999999998</v>
      </c>
      <c r="J18" s="71">
        <v>0.28599999999999998</v>
      </c>
      <c r="K18" s="71">
        <v>0.29399999999999998</v>
      </c>
      <c r="L18" s="71">
        <v>0.312</v>
      </c>
      <c r="M18" s="71">
        <v>0.29099999999999998</v>
      </c>
      <c r="N18" s="71">
        <v>0.28499999999999998</v>
      </c>
      <c r="O18" s="71">
        <v>0.28899999999999998</v>
      </c>
      <c r="P18" s="71">
        <v>0.315</v>
      </c>
      <c r="Q18" s="71">
        <v>0.29599999999999999</v>
      </c>
      <c r="R18" s="50"/>
      <c r="S18"/>
      <c r="T18"/>
      <c r="U18"/>
      <c r="V18"/>
      <c r="W18"/>
      <c r="X18"/>
      <c r="Y18"/>
      <c r="Z18"/>
      <c r="AA18"/>
      <c r="AB18"/>
      <c r="AC18"/>
      <c r="AD18"/>
      <c r="AE18"/>
      <c r="AF18"/>
      <c r="AG18"/>
    </row>
    <row r="19" spans="1:33" ht="21" customHeight="1" x14ac:dyDescent="0.3">
      <c r="A19" s="70" t="s">
        <v>315</v>
      </c>
      <c r="B19" s="71">
        <v>0.106</v>
      </c>
      <c r="C19" s="71">
        <v>0.107</v>
      </c>
      <c r="D19" s="71">
        <v>0.128</v>
      </c>
      <c r="E19" s="71">
        <v>0.105</v>
      </c>
      <c r="F19" s="71">
        <v>9.5000000000000001E-2</v>
      </c>
      <c r="G19" s="71">
        <v>9.7000000000000003E-2</v>
      </c>
      <c r="H19" s="71">
        <v>0.11</v>
      </c>
      <c r="I19" s="71">
        <v>9.2999999999999999E-2</v>
      </c>
      <c r="J19" s="71">
        <v>8.8999999999999996E-2</v>
      </c>
      <c r="K19" s="71">
        <v>8.7999999999999995E-2</v>
      </c>
      <c r="L19" s="71">
        <v>0.111</v>
      </c>
      <c r="M19" s="71">
        <v>8.5000000000000006E-2</v>
      </c>
      <c r="N19" s="71">
        <v>7.8E-2</v>
      </c>
      <c r="O19" s="71">
        <v>8.2000000000000003E-2</v>
      </c>
      <c r="P19" s="71">
        <v>9.8000000000000004E-2</v>
      </c>
      <c r="Q19" s="71">
        <v>7.9000000000000001E-2</v>
      </c>
      <c r="R19" s="50"/>
      <c r="S19"/>
      <c r="T19"/>
      <c r="U19"/>
      <c r="V19"/>
      <c r="W19"/>
      <c r="X19"/>
      <c r="Y19"/>
      <c r="Z19"/>
      <c r="AA19"/>
      <c r="AB19"/>
      <c r="AC19"/>
      <c r="AD19"/>
      <c r="AE19"/>
      <c r="AF19"/>
      <c r="AG19"/>
    </row>
    <row r="20" spans="1:33" ht="18.75" customHeight="1" x14ac:dyDescent="0.3">
      <c r="A20" s="69"/>
      <c r="B20" s="69"/>
      <c r="C20" s="69"/>
      <c r="D20" s="69"/>
      <c r="E20" s="69"/>
      <c r="F20" s="69"/>
      <c r="G20" s="69"/>
      <c r="H20" s="69"/>
      <c r="I20" s="69"/>
      <c r="J20" s="69"/>
      <c r="K20" s="69"/>
      <c r="L20" s="69"/>
      <c r="M20" s="69"/>
      <c r="N20" s="69"/>
      <c r="O20" s="69"/>
      <c r="P20" s="69"/>
      <c r="Q20" s="72" t="s">
        <v>316</v>
      </c>
      <c r="R20" s="50"/>
      <c r="S20"/>
      <c r="T20"/>
      <c r="U20"/>
      <c r="V20"/>
      <c r="W20"/>
      <c r="X20"/>
      <c r="Y20"/>
      <c r="Z20"/>
      <c r="AA20"/>
      <c r="AB20"/>
      <c r="AC20"/>
      <c r="AD20"/>
      <c r="AE20"/>
      <c r="AF20"/>
      <c r="AG20"/>
    </row>
    <row r="21" spans="1:33" ht="47.25" customHeight="1" x14ac:dyDescent="0.3">
      <c r="A21" s="50"/>
      <c r="B21" s="50"/>
      <c r="C21" s="50"/>
      <c r="D21" s="50"/>
      <c r="E21" s="50"/>
      <c r="F21" s="50"/>
      <c r="G21" s="50"/>
      <c r="H21" s="50"/>
      <c r="I21" s="50"/>
      <c r="J21" s="50"/>
      <c r="K21" s="50"/>
      <c r="L21" s="50"/>
      <c r="M21" s="50"/>
      <c r="N21" s="50"/>
      <c r="O21" s="50"/>
      <c r="P21" s="50"/>
      <c r="Q21" s="50"/>
      <c r="R21" s="50"/>
      <c r="S21"/>
      <c r="T21"/>
      <c r="U21"/>
      <c r="V21"/>
      <c r="W21"/>
      <c r="X21"/>
      <c r="Y21"/>
      <c r="Z21"/>
      <c r="AA21"/>
      <c r="AB21"/>
      <c r="AC21"/>
      <c r="AD21"/>
      <c r="AE21"/>
      <c r="AF21"/>
      <c r="AG21"/>
    </row>
    <row r="22" spans="1:33" x14ac:dyDescent="0.3">
      <c r="A22"/>
      <c r="B22"/>
      <c r="C22"/>
      <c r="D22"/>
      <c r="E22"/>
      <c r="F22"/>
      <c r="G22"/>
      <c r="H22"/>
      <c r="I22"/>
      <c r="J22"/>
      <c r="K22"/>
      <c r="L22"/>
      <c r="M22"/>
      <c r="N22"/>
      <c r="O22"/>
      <c r="P22"/>
      <c r="Q22"/>
      <c r="R22"/>
      <c r="S22"/>
      <c r="T22"/>
      <c r="U22"/>
      <c r="V22"/>
      <c r="W22"/>
      <c r="X22"/>
      <c r="Y22"/>
      <c r="Z22"/>
      <c r="AA22"/>
      <c r="AB22"/>
      <c r="AC22"/>
      <c r="AD22"/>
      <c r="AE22"/>
      <c r="AF22"/>
      <c r="AG22"/>
    </row>
    <row r="23" spans="1:33" x14ac:dyDescent="0.3">
      <c r="A23"/>
      <c r="B23"/>
      <c r="C23"/>
      <c r="D23"/>
      <c r="E23"/>
      <c r="F23"/>
      <c r="G23"/>
      <c r="H23"/>
      <c r="I23"/>
      <c r="J23"/>
      <c r="K23"/>
      <c r="L23"/>
      <c r="M23"/>
      <c r="N23"/>
      <c r="O23"/>
      <c r="P23"/>
      <c r="Q23"/>
      <c r="R23"/>
      <c r="S23"/>
      <c r="T23"/>
      <c r="U23"/>
      <c r="V23"/>
      <c r="W23"/>
      <c r="X23"/>
      <c r="Y23"/>
      <c r="Z23"/>
      <c r="AA23"/>
      <c r="AB23"/>
      <c r="AC23"/>
      <c r="AD23"/>
      <c r="AE23"/>
      <c r="AF23"/>
      <c r="AG23"/>
    </row>
    <row r="24" spans="1:33" x14ac:dyDescent="0.3">
      <c r="A24"/>
      <c r="B24"/>
      <c r="C24"/>
      <c r="D24"/>
      <c r="E24"/>
      <c r="F24"/>
      <c r="G24"/>
      <c r="H24"/>
      <c r="I24"/>
      <c r="J24"/>
      <c r="K24"/>
      <c r="L24"/>
      <c r="M24"/>
      <c r="N24"/>
      <c r="O24"/>
      <c r="P24"/>
      <c r="Q24"/>
      <c r="R24"/>
      <c r="S24"/>
      <c r="T24"/>
      <c r="U24"/>
      <c r="V24"/>
      <c r="W24"/>
      <c r="X24"/>
      <c r="Y24"/>
      <c r="Z24"/>
      <c r="AA24"/>
      <c r="AB24"/>
      <c r="AC24"/>
      <c r="AD24"/>
      <c r="AE24"/>
      <c r="AF24"/>
      <c r="AG24"/>
    </row>
    <row r="25" spans="1:33" x14ac:dyDescent="0.3">
      <c r="A25"/>
      <c r="B25"/>
      <c r="C25"/>
      <c r="D25"/>
      <c r="E25"/>
      <c r="F25"/>
      <c r="G25"/>
      <c r="H25"/>
      <c r="I25"/>
      <c r="J25"/>
      <c r="K25"/>
      <c r="L25"/>
      <c r="M25"/>
      <c r="N25"/>
      <c r="O25"/>
      <c r="P25"/>
      <c r="Q25"/>
      <c r="R25"/>
      <c r="S25"/>
      <c r="T25"/>
      <c r="U25"/>
      <c r="V25"/>
      <c r="W25"/>
      <c r="X25"/>
      <c r="Y25"/>
      <c r="Z25"/>
      <c r="AA25"/>
      <c r="AB25"/>
      <c r="AC25"/>
      <c r="AD25"/>
      <c r="AE25"/>
      <c r="AF25"/>
      <c r="AG25"/>
    </row>
    <row r="26" spans="1:33" x14ac:dyDescent="0.3">
      <c r="A26"/>
      <c r="B26"/>
      <c r="C26"/>
      <c r="D26"/>
      <c r="E26"/>
      <c r="F26"/>
      <c r="G26"/>
      <c r="H26"/>
      <c r="I26"/>
      <c r="J26"/>
      <c r="K26"/>
      <c r="L26"/>
      <c r="M26"/>
      <c r="N26"/>
      <c r="O26"/>
      <c r="P26"/>
      <c r="Q26"/>
      <c r="R26"/>
      <c r="S26"/>
      <c r="T26"/>
      <c r="U26"/>
      <c r="V26"/>
      <c r="W26"/>
      <c r="X26"/>
      <c r="Y26"/>
      <c r="Z26"/>
      <c r="AA26"/>
      <c r="AB26"/>
      <c r="AC26"/>
      <c r="AD26"/>
      <c r="AE26"/>
      <c r="AF26"/>
      <c r="AG26"/>
    </row>
    <row r="27" spans="1:33" x14ac:dyDescent="0.3">
      <c r="A27"/>
      <c r="B27"/>
      <c r="C27"/>
      <c r="D27"/>
      <c r="E27"/>
      <c r="F27"/>
      <c r="G27"/>
      <c r="H27"/>
      <c r="I27"/>
      <c r="J27"/>
      <c r="K27"/>
      <c r="L27"/>
      <c r="M27"/>
      <c r="N27"/>
      <c r="O27"/>
      <c r="P27"/>
      <c r="Q27"/>
      <c r="R27"/>
      <c r="S27"/>
      <c r="T27"/>
      <c r="U27"/>
      <c r="V27"/>
      <c r="W27"/>
      <c r="X27"/>
      <c r="Y27"/>
      <c r="Z27"/>
      <c r="AA27"/>
      <c r="AB27"/>
      <c r="AC27"/>
      <c r="AD27"/>
      <c r="AE27"/>
      <c r="AF27"/>
      <c r="AG27"/>
    </row>
    <row r="28" spans="1:33" x14ac:dyDescent="0.3">
      <c r="A28"/>
      <c r="B28"/>
      <c r="C28"/>
      <c r="D28"/>
      <c r="E28"/>
      <c r="F28"/>
      <c r="G28"/>
      <c r="H28"/>
      <c r="I28"/>
      <c r="J28"/>
      <c r="K28"/>
      <c r="L28"/>
      <c r="M28"/>
      <c r="N28"/>
      <c r="O28"/>
      <c r="P28"/>
      <c r="Q28"/>
      <c r="R28"/>
      <c r="S28"/>
      <c r="T28"/>
      <c r="U28"/>
      <c r="V28"/>
      <c r="W28"/>
      <c r="X28"/>
      <c r="Y28"/>
      <c r="Z28"/>
      <c r="AA28"/>
      <c r="AB28"/>
      <c r="AC28"/>
      <c r="AD28"/>
      <c r="AE28"/>
      <c r="AF28"/>
      <c r="AG28"/>
    </row>
    <row r="29" spans="1:33" x14ac:dyDescent="0.3">
      <c r="A29"/>
      <c r="B29"/>
      <c r="C29"/>
      <c r="D29"/>
      <c r="E29"/>
      <c r="F29"/>
      <c r="G29"/>
      <c r="H29"/>
      <c r="I29"/>
      <c r="J29"/>
      <c r="K29"/>
      <c r="L29"/>
      <c r="M29"/>
      <c r="N29"/>
      <c r="O29"/>
      <c r="P29"/>
      <c r="Q29"/>
      <c r="R29"/>
      <c r="S29"/>
      <c r="T29"/>
      <c r="U29"/>
      <c r="V29"/>
      <c r="W29"/>
      <c r="X29"/>
      <c r="Y29"/>
      <c r="Z29"/>
      <c r="AA29"/>
      <c r="AB29"/>
      <c r="AC29"/>
      <c r="AD29"/>
      <c r="AE29"/>
      <c r="AF29"/>
      <c r="AG29"/>
    </row>
    <row r="30" spans="1:33" x14ac:dyDescent="0.3">
      <c r="A30"/>
      <c r="B30"/>
      <c r="C30"/>
      <c r="D30"/>
      <c r="E30"/>
      <c r="F30"/>
      <c r="G30"/>
      <c r="H30"/>
      <c r="I30"/>
      <c r="J30"/>
      <c r="K30"/>
      <c r="L30"/>
      <c r="M30"/>
      <c r="N30"/>
      <c r="O30"/>
      <c r="P30"/>
      <c r="Q30"/>
      <c r="R30"/>
      <c r="S30"/>
      <c r="T30"/>
      <c r="U30"/>
      <c r="V30"/>
      <c r="W30"/>
      <c r="X30"/>
      <c r="Y30"/>
      <c r="Z30"/>
      <c r="AA30"/>
      <c r="AB30"/>
      <c r="AC30"/>
      <c r="AD30"/>
      <c r="AE30"/>
      <c r="AF30"/>
      <c r="AG30"/>
    </row>
    <row r="31" spans="1:33" x14ac:dyDescent="0.3">
      <c r="A31"/>
      <c r="B31"/>
      <c r="C31"/>
      <c r="D31"/>
      <c r="E31"/>
      <c r="F31"/>
      <c r="G31"/>
      <c r="H31"/>
      <c r="I31"/>
      <c r="J31"/>
      <c r="K31"/>
      <c r="L31"/>
      <c r="M31"/>
      <c r="N31"/>
      <c r="O31"/>
      <c r="P31"/>
      <c r="Q31"/>
      <c r="R31"/>
      <c r="S31"/>
      <c r="T31"/>
      <c r="U31"/>
      <c r="V31"/>
      <c r="W31"/>
      <c r="X31"/>
      <c r="Y31"/>
      <c r="Z31"/>
      <c r="AA31"/>
      <c r="AB31"/>
      <c r="AC31"/>
      <c r="AD31"/>
      <c r="AE31"/>
      <c r="AF31"/>
      <c r="AG31"/>
    </row>
    <row r="32" spans="1:33" x14ac:dyDescent="0.3">
      <c r="A32"/>
      <c r="B32"/>
      <c r="C32"/>
      <c r="D32"/>
      <c r="E32"/>
      <c r="F32"/>
      <c r="G32"/>
      <c r="H32"/>
      <c r="I32"/>
      <c r="J32"/>
      <c r="K32"/>
      <c r="L32"/>
      <c r="M32"/>
      <c r="N32"/>
      <c r="O32"/>
      <c r="P32"/>
      <c r="Q32"/>
      <c r="R32"/>
      <c r="S32"/>
      <c r="T32"/>
      <c r="U32"/>
      <c r="V32"/>
      <c r="W32"/>
      <c r="X32"/>
      <c r="Y32"/>
      <c r="Z32"/>
      <c r="AA32"/>
      <c r="AB32"/>
      <c r="AC32"/>
      <c r="AD32"/>
      <c r="AE32"/>
      <c r="AF32"/>
      <c r="AG32"/>
    </row>
    <row r="33" spans="1:57" x14ac:dyDescent="0.3">
      <c r="A33"/>
      <c r="B33"/>
      <c r="C33"/>
      <c r="D33"/>
      <c r="E33"/>
      <c r="F33"/>
      <c r="G33"/>
      <c r="H33"/>
      <c r="I33"/>
      <c r="J33"/>
      <c r="K33"/>
      <c r="L33"/>
      <c r="M33"/>
      <c r="N33"/>
      <c r="O33"/>
      <c r="P33"/>
      <c r="Q33"/>
      <c r="R33"/>
      <c r="S33"/>
      <c r="T33"/>
      <c r="U33"/>
      <c r="V33"/>
      <c r="W33"/>
      <c r="X33"/>
      <c r="Y33"/>
      <c r="Z33"/>
      <c r="AA33"/>
      <c r="AB33"/>
      <c r="AC33"/>
      <c r="AD33"/>
      <c r="AE33"/>
      <c r="AF33"/>
      <c r="AG33"/>
    </row>
    <row r="34" spans="1:57" x14ac:dyDescent="0.3">
      <c r="A34"/>
      <c r="B34"/>
      <c r="C34"/>
      <c r="D34"/>
      <c r="E34"/>
      <c r="F34"/>
      <c r="G34"/>
      <c r="H34"/>
      <c r="I34"/>
      <c r="J34"/>
      <c r="K34"/>
      <c r="L34"/>
      <c r="M34"/>
      <c r="N34"/>
      <c r="O34"/>
      <c r="P34"/>
      <c r="Q34"/>
      <c r="R34"/>
      <c r="S34"/>
      <c r="T34"/>
      <c r="U34"/>
      <c r="V34"/>
      <c r="W34"/>
      <c r="X34"/>
      <c r="Y34"/>
      <c r="Z34"/>
      <c r="AA34"/>
      <c r="AB34"/>
      <c r="AC34"/>
      <c r="AD34"/>
      <c r="AE34"/>
      <c r="AF34"/>
      <c r="AG34"/>
    </row>
    <row r="35" spans="1:57" x14ac:dyDescent="0.3">
      <c r="A35"/>
      <c r="B35"/>
      <c r="C35"/>
      <c r="D35"/>
      <c r="E35"/>
      <c r="F35"/>
      <c r="G35"/>
      <c r="H35"/>
      <c r="I35"/>
      <c r="J35"/>
      <c r="K35"/>
      <c r="L35"/>
      <c r="M35"/>
      <c r="N35"/>
      <c r="O35"/>
      <c r="P35"/>
      <c r="Q35"/>
      <c r="R35"/>
      <c r="S35"/>
      <c r="T35"/>
      <c r="U35"/>
      <c r="V35"/>
      <c r="W35"/>
      <c r="X35"/>
      <c r="Y35"/>
      <c r="Z35"/>
      <c r="AA35"/>
      <c r="AB35"/>
      <c r="AC35"/>
      <c r="AD35"/>
      <c r="AE35"/>
      <c r="AF35"/>
      <c r="AG35"/>
    </row>
    <row r="36" spans="1:57" x14ac:dyDescent="0.3">
      <c r="A36"/>
      <c r="B36"/>
      <c r="C36"/>
      <c r="D36"/>
      <c r="E36"/>
      <c r="F36"/>
      <c r="G36"/>
      <c r="H36"/>
      <c r="I36"/>
      <c r="J36"/>
      <c r="K36"/>
      <c r="L36"/>
      <c r="M36"/>
      <c r="N36"/>
      <c r="O36"/>
      <c r="P36"/>
      <c r="Q36"/>
      <c r="R36"/>
      <c r="S36"/>
      <c r="T36"/>
      <c r="U36"/>
      <c r="V36"/>
      <c r="W36"/>
      <c r="X36"/>
      <c r="Y36"/>
      <c r="Z36"/>
      <c r="AA36"/>
      <c r="AB36"/>
      <c r="AC36"/>
      <c r="AD36"/>
      <c r="AE36"/>
      <c r="AF36"/>
      <c r="AG36"/>
    </row>
    <row r="37" spans="1:57" x14ac:dyDescent="0.3">
      <c r="A37"/>
      <c r="B37"/>
      <c r="C37"/>
      <c r="D37"/>
      <c r="E37"/>
      <c r="F37"/>
      <c r="G37"/>
      <c r="H37"/>
      <c r="I37"/>
      <c r="J37"/>
      <c r="K37"/>
      <c r="L37"/>
      <c r="M37"/>
      <c r="N37"/>
      <c r="O37"/>
      <c r="P37"/>
      <c r="Q37"/>
      <c r="R37"/>
      <c r="S37"/>
      <c r="T37"/>
      <c r="U37"/>
      <c r="V37"/>
      <c r="W37"/>
      <c r="X37"/>
      <c r="Y37"/>
      <c r="Z37"/>
      <c r="AA37"/>
      <c r="AB37"/>
      <c r="AC37"/>
      <c r="AD37"/>
      <c r="AE37"/>
      <c r="AF37"/>
      <c r="AG37"/>
    </row>
    <row r="38" spans="1:57" x14ac:dyDescent="0.3">
      <c r="A38"/>
      <c r="B38"/>
      <c r="C38"/>
      <c r="D38"/>
      <c r="E38"/>
      <c r="F38"/>
      <c r="G38"/>
      <c r="H38"/>
      <c r="I38"/>
      <c r="J38"/>
      <c r="K38"/>
      <c r="L38"/>
      <c r="M38"/>
      <c r="N38"/>
      <c r="O38"/>
      <c r="P38"/>
      <c r="Q38"/>
      <c r="R38"/>
      <c r="S38"/>
      <c r="T38"/>
      <c r="U38"/>
      <c r="V38"/>
      <c r="W38"/>
      <c r="X38"/>
      <c r="Y38"/>
      <c r="Z38"/>
      <c r="AA38"/>
      <c r="AB38"/>
      <c r="AC38"/>
      <c r="AD38"/>
      <c r="AE38"/>
      <c r="AF38"/>
      <c r="AG38"/>
    </row>
    <row r="39" spans="1:57" x14ac:dyDescent="0.3">
      <c r="A39"/>
      <c r="B39"/>
      <c r="C39"/>
      <c r="D39"/>
      <c r="E39"/>
      <c r="F39"/>
      <c r="G39"/>
      <c r="H39"/>
      <c r="I39"/>
      <c r="J39"/>
      <c r="K39"/>
      <c r="L39"/>
      <c r="M39"/>
      <c r="N39"/>
      <c r="O39"/>
      <c r="P39"/>
      <c r="Q39"/>
      <c r="R39"/>
      <c r="S39"/>
      <c r="T39"/>
      <c r="U39"/>
      <c r="V39"/>
      <c r="W39"/>
      <c r="X39"/>
      <c r="Y39"/>
      <c r="Z39"/>
      <c r="AA39"/>
      <c r="AB39"/>
      <c r="AC39"/>
      <c r="AD39"/>
      <c r="AE39"/>
      <c r="AF39"/>
      <c r="AG39"/>
      <c r="AH39" s="12"/>
      <c r="AI39" s="12"/>
      <c r="AJ39" s="12"/>
      <c r="AK39" s="1"/>
      <c r="AL39" s="2"/>
      <c r="AM39" s="2"/>
      <c r="AN39" s="2"/>
      <c r="AO39" s="2"/>
      <c r="AP39" s="2"/>
      <c r="AQ39" s="2"/>
      <c r="AR39" s="2"/>
      <c r="AS39" s="2"/>
      <c r="AT39" s="2"/>
      <c r="AU39" s="2"/>
      <c r="AV39" s="2"/>
      <c r="AW39" s="2"/>
      <c r="AX39" s="2"/>
      <c r="AY39" s="2"/>
      <c r="AZ39" s="2"/>
      <c r="BA39" s="2"/>
      <c r="BB39" s="2"/>
      <c r="BC39" s="2"/>
      <c r="BD39" s="2"/>
      <c r="BE39" s="2"/>
    </row>
    <row r="40" spans="1:57" x14ac:dyDescent="0.3">
      <c r="A40"/>
      <c r="B40"/>
      <c r="C40"/>
      <c r="D40"/>
      <c r="E40"/>
      <c r="F40"/>
      <c r="G40"/>
      <c r="H40"/>
      <c r="I40"/>
      <c r="J40"/>
      <c r="K40"/>
      <c r="L40"/>
      <c r="M40"/>
      <c r="N40"/>
      <c r="O40"/>
      <c r="P40"/>
      <c r="Q40"/>
      <c r="R40"/>
      <c r="S40"/>
      <c r="T40"/>
      <c r="U40"/>
      <c r="V40"/>
      <c r="W40"/>
      <c r="X40"/>
      <c r="Y40"/>
      <c r="Z40"/>
      <c r="AA40"/>
      <c r="AB40"/>
      <c r="AC40"/>
      <c r="AD40"/>
      <c r="AE40"/>
      <c r="AF40"/>
      <c r="AG40"/>
      <c r="AH40" s="12"/>
      <c r="AI40" s="12"/>
      <c r="AJ40" s="12"/>
      <c r="AK40" s="1"/>
      <c r="AL40" s="2"/>
      <c r="AM40" s="2"/>
      <c r="AN40" s="2"/>
      <c r="AO40" s="2"/>
      <c r="AP40" s="2"/>
      <c r="AQ40" s="2"/>
      <c r="AR40" s="2"/>
      <c r="AS40" s="2"/>
      <c r="AT40" s="2"/>
      <c r="AU40" s="2"/>
      <c r="AV40" s="2"/>
      <c r="AW40" s="2"/>
      <c r="AX40" s="2"/>
      <c r="AY40" s="2"/>
      <c r="AZ40" s="2"/>
      <c r="BA40" s="2"/>
      <c r="BB40" s="2"/>
      <c r="BC40" s="2"/>
      <c r="BD40" s="2"/>
      <c r="BE40" s="2"/>
    </row>
    <row r="41" spans="1:57" x14ac:dyDescent="0.3">
      <c r="A41"/>
      <c r="B41"/>
      <c r="C41"/>
      <c r="D41"/>
      <c r="E41"/>
      <c r="F41"/>
      <c r="G41"/>
      <c r="H41"/>
      <c r="I41"/>
      <c r="J41"/>
      <c r="K41"/>
      <c r="L41"/>
      <c r="M41"/>
      <c r="N41"/>
      <c r="O41"/>
      <c r="P41"/>
      <c r="Q41"/>
      <c r="R41"/>
      <c r="S41"/>
      <c r="T41"/>
      <c r="U41"/>
      <c r="V41"/>
      <c r="W41"/>
      <c r="X41"/>
      <c r="Y41"/>
      <c r="Z41"/>
      <c r="AA41"/>
      <c r="AB41"/>
      <c r="AC41"/>
      <c r="AD41"/>
      <c r="AE41"/>
      <c r="AF41"/>
      <c r="AG41"/>
      <c r="AH41" s="12"/>
      <c r="AI41" s="12"/>
      <c r="AJ41" s="12"/>
      <c r="AK41" s="1"/>
      <c r="AL41" s="2"/>
      <c r="AM41" s="2"/>
      <c r="AN41" s="2"/>
      <c r="AO41" s="2"/>
      <c r="AP41" s="2"/>
      <c r="AQ41" s="2"/>
      <c r="AR41" s="2"/>
      <c r="AS41" s="2"/>
      <c r="AT41" s="2"/>
      <c r="AU41" s="2"/>
      <c r="AV41" s="2"/>
      <c r="AW41" s="2"/>
      <c r="AX41" s="2"/>
      <c r="AY41" s="2"/>
      <c r="AZ41" s="2"/>
      <c r="BA41" s="2"/>
      <c r="BB41" s="2"/>
      <c r="BC41" s="2"/>
      <c r="BD41" s="2"/>
      <c r="BE41" s="2"/>
    </row>
    <row r="42" spans="1:57" x14ac:dyDescent="0.3">
      <c r="A42"/>
      <c r="B42"/>
      <c r="C42"/>
      <c r="D42"/>
      <c r="E42"/>
      <c r="F42"/>
      <c r="G42"/>
      <c r="H42"/>
      <c r="I42"/>
      <c r="J42"/>
      <c r="K42"/>
      <c r="L42"/>
      <c r="M42"/>
      <c r="N42"/>
      <c r="O42"/>
      <c r="P42"/>
      <c r="Q42"/>
      <c r="R42"/>
      <c r="S42"/>
      <c r="T42"/>
      <c r="U42"/>
      <c r="V42"/>
      <c r="W42"/>
      <c r="X42"/>
      <c r="Y42"/>
      <c r="Z42"/>
      <c r="AA42"/>
      <c r="AB42"/>
      <c r="AC42"/>
      <c r="AD42"/>
      <c r="AE42"/>
      <c r="AF42"/>
      <c r="AG42"/>
      <c r="AH42" s="12"/>
      <c r="AI42" s="12"/>
      <c r="AJ42" s="12"/>
      <c r="AK42" s="1"/>
      <c r="AL42" s="2"/>
      <c r="AM42" s="2"/>
      <c r="AN42" s="2"/>
      <c r="AO42" s="2"/>
      <c r="AP42" s="2"/>
      <c r="AQ42" s="2"/>
      <c r="AR42" s="2"/>
      <c r="AS42" s="2"/>
      <c r="AT42" s="2"/>
      <c r="AU42" s="2"/>
      <c r="AV42" s="2"/>
      <c r="AW42" s="2"/>
      <c r="AX42" s="2"/>
      <c r="AY42" s="2"/>
      <c r="AZ42" s="2"/>
      <c r="BA42" s="2"/>
      <c r="BB42" s="2"/>
      <c r="BC42" s="2"/>
      <c r="BD42" s="2"/>
      <c r="BE42" s="2"/>
    </row>
    <row r="43" spans="1:57" x14ac:dyDescent="0.3">
      <c r="A43"/>
      <c r="B43"/>
      <c r="C43"/>
      <c r="D43"/>
      <c r="E43"/>
      <c r="F43"/>
      <c r="G43"/>
      <c r="H43"/>
      <c r="I43"/>
      <c r="J43"/>
      <c r="K43"/>
      <c r="L43"/>
      <c r="M43"/>
      <c r="N43"/>
      <c r="O43"/>
      <c r="P43"/>
      <c r="Q43"/>
      <c r="R43"/>
      <c r="S43"/>
      <c r="T43"/>
      <c r="U43"/>
      <c r="V43"/>
      <c r="W43"/>
      <c r="X43"/>
      <c r="Y43"/>
      <c r="Z43"/>
      <c r="AA43"/>
      <c r="AB43"/>
      <c r="AC43"/>
      <c r="AD43"/>
      <c r="AE43"/>
      <c r="AF43"/>
      <c r="AG43"/>
      <c r="AH43" s="12"/>
      <c r="AI43" s="12"/>
      <c r="AJ43" s="12"/>
      <c r="AK43" s="1"/>
      <c r="AL43" s="2"/>
      <c r="AM43" s="2"/>
      <c r="AN43" s="2"/>
      <c r="AO43" s="2"/>
      <c r="AP43" s="2"/>
      <c r="AQ43" s="2"/>
      <c r="AR43" s="2"/>
      <c r="AS43" s="2"/>
      <c r="AT43" s="2"/>
      <c r="AU43" s="2"/>
      <c r="AV43" s="2"/>
      <c r="AW43" s="2"/>
      <c r="AX43" s="2"/>
      <c r="AY43" s="2"/>
      <c r="AZ43" s="2"/>
      <c r="BA43" s="2"/>
      <c r="BB43" s="2"/>
      <c r="BC43" s="2"/>
      <c r="BD43" s="2"/>
      <c r="BE43" s="2"/>
    </row>
    <row r="44" spans="1:57" x14ac:dyDescent="0.3">
      <c r="A44"/>
      <c r="B44"/>
      <c r="C44"/>
      <c r="D44"/>
      <c r="E44"/>
      <c r="F44"/>
      <c r="G44"/>
      <c r="H44"/>
      <c r="I44"/>
      <c r="J44"/>
      <c r="K44"/>
      <c r="L44"/>
      <c r="M44"/>
      <c r="N44"/>
      <c r="O44"/>
      <c r="P44"/>
      <c r="Q44"/>
      <c r="R44"/>
      <c r="S44"/>
      <c r="T44"/>
      <c r="U44"/>
      <c r="V44"/>
      <c r="W44"/>
      <c r="X44"/>
      <c r="Y44"/>
      <c r="Z44"/>
      <c r="AA44"/>
      <c r="AB44"/>
      <c r="AC44"/>
      <c r="AD44"/>
      <c r="AE44"/>
      <c r="AF44"/>
      <c r="AG44"/>
      <c r="AH44" s="12"/>
      <c r="AI44" s="12"/>
      <c r="AJ44" s="12"/>
      <c r="AK44" s="1"/>
      <c r="AL44" s="2"/>
      <c r="AM44" s="2"/>
      <c r="AN44" s="2"/>
      <c r="AO44" s="2"/>
      <c r="AP44" s="2"/>
      <c r="AQ44" s="2"/>
      <c r="AR44" s="2"/>
      <c r="AS44" s="2"/>
      <c r="AT44" s="2"/>
      <c r="AU44" s="2"/>
      <c r="AV44" s="2"/>
      <c r="AW44" s="2"/>
      <c r="AX44" s="2"/>
      <c r="AY44" s="2"/>
      <c r="AZ44" s="2"/>
      <c r="BA44" s="2"/>
      <c r="BB44" s="2"/>
      <c r="BC44" s="2"/>
      <c r="BD44" s="2"/>
      <c r="BE44" s="2"/>
    </row>
    <row r="45" spans="1:57" x14ac:dyDescent="0.3">
      <c r="A45"/>
      <c r="B45"/>
      <c r="C45"/>
      <c r="D45"/>
      <c r="E45"/>
      <c r="F45"/>
      <c r="G45"/>
      <c r="H45"/>
      <c r="I45"/>
      <c r="J45"/>
      <c r="K45"/>
      <c r="L45"/>
      <c r="M45"/>
      <c r="N45"/>
      <c r="O45"/>
      <c r="P45"/>
      <c r="Q45"/>
      <c r="R45"/>
      <c r="S45"/>
      <c r="T45"/>
      <c r="U45"/>
      <c r="V45"/>
      <c r="W45"/>
      <c r="X45"/>
      <c r="Y45"/>
      <c r="Z45"/>
      <c r="AA45"/>
      <c r="AB45"/>
      <c r="AC45"/>
      <c r="AD45"/>
      <c r="AE45"/>
      <c r="AF45"/>
      <c r="AG45"/>
      <c r="AH45" s="12"/>
      <c r="AI45" s="12"/>
      <c r="AJ45" s="12"/>
      <c r="AK45" s="1"/>
      <c r="AL45" s="2"/>
      <c r="AM45" s="2"/>
      <c r="AN45" s="2"/>
      <c r="AO45" s="2"/>
      <c r="AP45" s="2"/>
      <c r="AQ45" s="2"/>
      <c r="AR45" s="2"/>
      <c r="AS45" s="2"/>
      <c r="AT45" s="2"/>
      <c r="AU45" s="2"/>
      <c r="AV45" s="2"/>
      <c r="AW45" s="2"/>
      <c r="AX45" s="2"/>
      <c r="AY45" s="2"/>
      <c r="AZ45" s="2"/>
      <c r="BA45" s="2"/>
      <c r="BB45" s="2"/>
      <c r="BC45" s="2"/>
      <c r="BD45" s="2"/>
      <c r="BE45" s="2"/>
    </row>
    <row r="46" spans="1:57" x14ac:dyDescent="0.3">
      <c r="A46"/>
      <c r="B46"/>
      <c r="C46"/>
      <c r="D46"/>
      <c r="E46"/>
      <c r="F46"/>
      <c r="G46"/>
      <c r="H46"/>
      <c r="I46"/>
      <c r="J46"/>
      <c r="K46"/>
      <c r="L46"/>
      <c r="M46"/>
      <c r="N46"/>
      <c r="O46"/>
      <c r="P46"/>
      <c r="Q46"/>
      <c r="R46"/>
      <c r="S46"/>
      <c r="T46"/>
      <c r="U46"/>
      <c r="V46"/>
      <c r="W46"/>
      <c r="X46"/>
      <c r="Y46"/>
      <c r="Z46"/>
      <c r="AA46"/>
      <c r="AB46"/>
      <c r="AC46"/>
      <c r="AD46"/>
      <c r="AE46"/>
      <c r="AF46"/>
      <c r="AG46"/>
      <c r="AH46" s="12"/>
      <c r="AI46" s="12"/>
      <c r="AJ46" s="12"/>
      <c r="AK46" s="1"/>
      <c r="AL46" s="2"/>
      <c r="AM46" s="2"/>
      <c r="AN46" s="2"/>
      <c r="AO46" s="2"/>
      <c r="AP46" s="2"/>
      <c r="AQ46" s="2"/>
      <c r="AR46" s="2"/>
      <c r="AS46" s="2"/>
      <c r="AT46" s="2"/>
      <c r="AU46" s="2"/>
      <c r="AV46" s="2"/>
      <c r="AW46" s="2"/>
      <c r="AX46" s="2"/>
      <c r="AY46" s="2"/>
      <c r="AZ46" s="2"/>
      <c r="BA46" s="2"/>
      <c r="BB46" s="2"/>
      <c r="BC46" s="2"/>
      <c r="BD46" s="2"/>
      <c r="BE46" s="2"/>
    </row>
    <row r="47" spans="1:57" x14ac:dyDescent="0.3">
      <c r="A47"/>
      <c r="B47"/>
      <c r="C47"/>
      <c r="D47"/>
      <c r="E47"/>
      <c r="F47"/>
      <c r="G47"/>
      <c r="H47"/>
      <c r="I47"/>
      <c r="J47"/>
      <c r="K47"/>
      <c r="L47"/>
      <c r="M47"/>
      <c r="N47"/>
      <c r="O47"/>
      <c r="P47"/>
      <c r="Q47"/>
      <c r="R47"/>
      <c r="S47"/>
      <c r="T47"/>
      <c r="U47"/>
      <c r="V47"/>
      <c r="W47"/>
      <c r="X47"/>
      <c r="Y47"/>
      <c r="Z47"/>
      <c r="AA47"/>
      <c r="AB47"/>
      <c r="AC47"/>
      <c r="AD47"/>
      <c r="AE47"/>
      <c r="AF47"/>
      <c r="AG47"/>
      <c r="AH47" s="12"/>
      <c r="AI47" s="12"/>
      <c r="AJ47" s="12"/>
      <c r="AK47" s="1"/>
      <c r="AL47" s="2"/>
      <c r="AM47" s="2"/>
      <c r="AN47" s="2"/>
      <c r="AO47" s="2"/>
      <c r="AP47" s="2"/>
      <c r="AQ47" s="2"/>
      <c r="AR47" s="2"/>
      <c r="AS47" s="2"/>
      <c r="AT47" s="2"/>
      <c r="AU47" s="2"/>
      <c r="AV47" s="2"/>
      <c r="AW47" s="2"/>
      <c r="AX47" s="2"/>
      <c r="AY47" s="2"/>
      <c r="AZ47" s="2"/>
      <c r="BA47" s="2"/>
      <c r="BB47" s="2"/>
      <c r="BC47" s="2"/>
      <c r="BD47" s="2"/>
      <c r="BE47" s="2"/>
    </row>
    <row r="48" spans="1:57" x14ac:dyDescent="0.3">
      <c r="A48"/>
      <c r="B48"/>
      <c r="C48"/>
      <c r="D48"/>
      <c r="E48"/>
      <c r="F48"/>
      <c r="G48"/>
      <c r="H48"/>
      <c r="I48"/>
      <c r="J48"/>
      <c r="K48"/>
      <c r="L48"/>
      <c r="M48"/>
      <c r="N48"/>
      <c r="O48"/>
      <c r="P48"/>
      <c r="Q48"/>
      <c r="R48"/>
      <c r="S48"/>
      <c r="T48"/>
      <c r="U48"/>
      <c r="V48"/>
      <c r="W48"/>
      <c r="X48"/>
      <c r="Y48"/>
      <c r="Z48"/>
      <c r="AA48"/>
      <c r="AB48"/>
      <c r="AC48"/>
      <c r="AD48"/>
      <c r="AE48"/>
      <c r="AF48"/>
      <c r="AG48"/>
      <c r="AH48" s="12"/>
      <c r="AI48" s="12"/>
      <c r="AJ48" s="12"/>
      <c r="AK48" s="1"/>
      <c r="AL48" s="2"/>
      <c r="AM48" s="2"/>
      <c r="AN48" s="2"/>
      <c r="AO48" s="2"/>
      <c r="AP48" s="2"/>
      <c r="AQ48" s="2"/>
      <c r="AR48" s="2"/>
      <c r="AS48" s="2"/>
      <c r="AT48" s="2"/>
      <c r="AU48" s="2"/>
      <c r="AV48" s="2"/>
      <c r="AW48" s="2"/>
      <c r="AX48" s="2"/>
      <c r="AY48" s="2"/>
      <c r="AZ48" s="2"/>
      <c r="BA48" s="2"/>
      <c r="BB48" s="2"/>
      <c r="BC48" s="2"/>
      <c r="BD48" s="2"/>
      <c r="BE48" s="2"/>
    </row>
    <row r="49" spans="1:57" x14ac:dyDescent="0.3">
      <c r="A49"/>
      <c r="B49"/>
      <c r="C49"/>
      <c r="D49"/>
      <c r="E49"/>
      <c r="F49"/>
      <c r="G49"/>
      <c r="H49"/>
      <c r="I49"/>
      <c r="J49"/>
      <c r="K49"/>
      <c r="L49"/>
      <c r="M49"/>
      <c r="N49"/>
      <c r="O49"/>
      <c r="P49"/>
      <c r="Q49"/>
      <c r="R49"/>
      <c r="S49"/>
      <c r="T49"/>
      <c r="U49"/>
      <c r="V49"/>
      <c r="W49"/>
      <c r="X49"/>
      <c r="Y49"/>
      <c r="Z49"/>
      <c r="AA49"/>
      <c r="AB49"/>
      <c r="AC49"/>
      <c r="AD49"/>
      <c r="AE49"/>
      <c r="AF49"/>
      <c r="AG49"/>
      <c r="AH49" s="12"/>
      <c r="AI49" s="12"/>
      <c r="AJ49" s="12"/>
      <c r="AK49" s="1"/>
      <c r="AL49" s="2"/>
      <c r="AM49" s="2"/>
      <c r="AN49" s="2"/>
      <c r="AO49" s="2"/>
      <c r="AP49" s="2"/>
      <c r="AQ49" s="2"/>
      <c r="AR49" s="2"/>
      <c r="AS49" s="2"/>
      <c r="AT49" s="2"/>
      <c r="AU49" s="2"/>
      <c r="AV49" s="2"/>
      <c r="AW49" s="2"/>
      <c r="AX49" s="2"/>
      <c r="AY49" s="2"/>
      <c r="AZ49" s="2"/>
      <c r="BA49" s="2"/>
      <c r="BB49" s="2"/>
      <c r="BC49" s="2"/>
      <c r="BD49" s="2"/>
      <c r="BE49" s="2"/>
    </row>
    <row r="50" spans="1:57" x14ac:dyDescent="0.3">
      <c r="A50"/>
      <c r="B50"/>
      <c r="C50"/>
      <c r="D50"/>
      <c r="E50"/>
      <c r="F50"/>
      <c r="G50"/>
      <c r="H50"/>
      <c r="I50"/>
      <c r="J50"/>
      <c r="K50"/>
      <c r="L50"/>
      <c r="M50"/>
      <c r="N50"/>
      <c r="O50"/>
      <c r="P50"/>
      <c r="Q50"/>
      <c r="R50"/>
      <c r="S50"/>
      <c r="T50"/>
      <c r="U50"/>
      <c r="V50"/>
      <c r="W50"/>
      <c r="X50"/>
      <c r="Y50"/>
      <c r="Z50"/>
      <c r="AA50"/>
      <c r="AB50"/>
      <c r="AC50"/>
      <c r="AD50"/>
      <c r="AE50"/>
      <c r="AF50"/>
      <c r="AG50"/>
      <c r="AH50" s="12"/>
      <c r="AI50" s="12"/>
      <c r="AJ50" s="12"/>
      <c r="AK50" s="1"/>
      <c r="AL50" s="2"/>
      <c r="AM50" s="2"/>
      <c r="AN50" s="2"/>
      <c r="AO50" s="2"/>
      <c r="AP50" s="2"/>
      <c r="AQ50" s="2"/>
      <c r="AR50" s="2"/>
      <c r="AS50" s="2"/>
      <c r="AT50" s="2"/>
      <c r="AU50" s="2"/>
      <c r="AV50" s="2"/>
      <c r="AW50" s="2"/>
      <c r="AX50" s="2"/>
      <c r="AY50" s="2"/>
      <c r="AZ50" s="2"/>
      <c r="BA50" s="2"/>
      <c r="BB50" s="2"/>
      <c r="BC50" s="2"/>
      <c r="BD50" s="2"/>
      <c r="BE50" s="2"/>
    </row>
    <row r="51" spans="1:57" x14ac:dyDescent="0.3">
      <c r="A51"/>
      <c r="B51"/>
      <c r="C51"/>
      <c r="D51"/>
      <c r="E51"/>
      <c r="F51"/>
      <c r="G51"/>
      <c r="H51"/>
      <c r="I51"/>
      <c r="J51"/>
      <c r="K51"/>
      <c r="L51"/>
      <c r="M51"/>
      <c r="N51"/>
      <c r="O51"/>
      <c r="P51"/>
      <c r="Q51"/>
      <c r="R51"/>
      <c r="S51"/>
      <c r="T51"/>
      <c r="U51"/>
      <c r="V51"/>
      <c r="W51"/>
      <c r="X51"/>
      <c r="Y51"/>
      <c r="Z51"/>
      <c r="AA51"/>
      <c r="AB51"/>
      <c r="AC51"/>
      <c r="AD51"/>
      <c r="AE51"/>
      <c r="AF51"/>
      <c r="AG51"/>
      <c r="AH51" s="12"/>
      <c r="AI51" s="12"/>
      <c r="AJ51" s="12"/>
      <c r="AK51" s="1"/>
      <c r="AL51" s="2"/>
      <c r="AM51" s="2"/>
      <c r="AN51" s="2"/>
      <c r="AO51" s="2"/>
      <c r="AP51" s="2"/>
      <c r="AQ51" s="2"/>
      <c r="AR51" s="2"/>
      <c r="AS51" s="2"/>
      <c r="AT51" s="2"/>
      <c r="AU51" s="2"/>
      <c r="AV51" s="2"/>
      <c r="AW51" s="2"/>
      <c r="AX51" s="2"/>
      <c r="AY51" s="2"/>
      <c r="AZ51" s="2"/>
      <c r="BA51" s="2"/>
      <c r="BB51" s="2"/>
      <c r="BC51" s="2"/>
      <c r="BD51" s="2"/>
      <c r="BE51" s="2"/>
    </row>
    <row r="52" spans="1:57" x14ac:dyDescent="0.3">
      <c r="A52"/>
      <c r="B52"/>
      <c r="C52"/>
      <c r="D52"/>
      <c r="E52"/>
      <c r="F52"/>
      <c r="G52"/>
      <c r="H52"/>
      <c r="I52"/>
      <c r="J52"/>
      <c r="K52"/>
      <c r="L52"/>
      <c r="M52"/>
      <c r="N52"/>
      <c r="O52"/>
      <c r="P52"/>
      <c r="Q52"/>
      <c r="R52"/>
      <c r="S52"/>
      <c r="T52"/>
      <c r="U52"/>
      <c r="V52"/>
      <c r="W52"/>
      <c r="X52"/>
      <c r="Y52"/>
      <c r="Z52"/>
      <c r="AA52"/>
      <c r="AB52"/>
      <c r="AC52"/>
      <c r="AD52"/>
      <c r="AE52"/>
      <c r="AF52"/>
      <c r="AG52"/>
      <c r="AH52" s="12"/>
      <c r="AI52" s="12"/>
      <c r="AJ52" s="12"/>
      <c r="AK52" s="1"/>
      <c r="AL52" s="2"/>
      <c r="AM52" s="2"/>
      <c r="AN52" s="2"/>
      <c r="AO52" s="2"/>
      <c r="AP52" s="2"/>
      <c r="AQ52" s="2"/>
      <c r="AR52" s="2"/>
      <c r="AS52" s="2"/>
      <c r="AT52" s="2"/>
      <c r="AU52" s="2"/>
      <c r="AV52" s="2"/>
      <c r="AW52" s="2"/>
      <c r="AX52" s="2"/>
      <c r="AY52" s="2"/>
      <c r="AZ52" s="2"/>
      <c r="BA52" s="2"/>
      <c r="BB52" s="2"/>
      <c r="BC52" s="2"/>
      <c r="BD52" s="2"/>
      <c r="BE52" s="2"/>
    </row>
    <row r="53" spans="1:57" x14ac:dyDescent="0.3">
      <c r="A53"/>
      <c r="B53"/>
      <c r="C53"/>
      <c r="D53"/>
      <c r="E53"/>
      <c r="F53"/>
      <c r="G53"/>
      <c r="H53"/>
      <c r="I53"/>
      <c r="J53"/>
      <c r="K53"/>
      <c r="L53"/>
      <c r="M53"/>
      <c r="N53"/>
      <c r="O53"/>
      <c r="P53"/>
      <c r="Q53"/>
      <c r="R53"/>
      <c r="S53"/>
      <c r="T53"/>
      <c r="U53"/>
      <c r="V53"/>
      <c r="W53"/>
      <c r="X53"/>
      <c r="Y53"/>
      <c r="Z53"/>
      <c r="AA53"/>
      <c r="AB53"/>
      <c r="AC53"/>
      <c r="AD53"/>
      <c r="AE53"/>
      <c r="AF53"/>
      <c r="AG53"/>
      <c r="AH53" s="12"/>
      <c r="AI53" s="12"/>
      <c r="AJ53" s="12"/>
      <c r="AK53" s="1"/>
      <c r="AL53" s="2"/>
      <c r="AM53" s="2"/>
      <c r="AN53" s="2"/>
      <c r="AO53" s="2"/>
      <c r="AP53" s="2"/>
      <c r="AQ53" s="2"/>
      <c r="AR53" s="2"/>
      <c r="AS53" s="2"/>
      <c r="AT53" s="2"/>
      <c r="AU53" s="2"/>
      <c r="AV53" s="2"/>
      <c r="AW53" s="2"/>
      <c r="AX53" s="2"/>
      <c r="AY53" s="2"/>
      <c r="AZ53" s="2"/>
      <c r="BA53" s="2"/>
      <c r="BB53" s="2"/>
      <c r="BC53" s="2"/>
      <c r="BD53" s="2"/>
      <c r="BE53" s="2"/>
    </row>
    <row r="54" spans="1:57" x14ac:dyDescent="0.3">
      <c r="A54"/>
      <c r="B54"/>
      <c r="C54"/>
      <c r="D54"/>
      <c r="E54"/>
      <c r="F54"/>
      <c r="G54"/>
      <c r="H54"/>
      <c r="I54"/>
      <c r="J54"/>
      <c r="K54"/>
      <c r="L54"/>
      <c r="M54"/>
      <c r="N54"/>
      <c r="O54"/>
      <c r="P54"/>
      <c r="Q54"/>
      <c r="R54"/>
      <c r="S54"/>
      <c r="T54"/>
      <c r="U54"/>
      <c r="V54"/>
      <c r="W54"/>
      <c r="X54"/>
      <c r="Y54"/>
      <c r="Z54"/>
      <c r="AA54"/>
      <c r="AB54"/>
      <c r="AC54"/>
      <c r="AD54"/>
      <c r="AE54"/>
      <c r="AF54"/>
      <c r="AG54"/>
      <c r="AH54" s="12"/>
      <c r="AI54" s="12"/>
      <c r="AJ54" s="12"/>
      <c r="AK54" s="1"/>
      <c r="AL54" s="2"/>
      <c r="AM54" s="2"/>
      <c r="AN54" s="2"/>
      <c r="AO54" s="2"/>
      <c r="AP54" s="2"/>
      <c r="AQ54" s="2"/>
      <c r="AR54" s="2"/>
      <c r="AS54" s="2"/>
      <c r="AT54" s="2"/>
      <c r="AU54" s="2"/>
      <c r="AV54" s="2"/>
      <c r="AW54" s="2"/>
      <c r="AX54" s="2"/>
      <c r="AY54" s="2"/>
      <c r="AZ54" s="2"/>
      <c r="BA54" s="2"/>
      <c r="BB54" s="2"/>
      <c r="BC54" s="2"/>
      <c r="BD54" s="2"/>
      <c r="BE54" s="2"/>
    </row>
    <row r="55" spans="1:57" x14ac:dyDescent="0.3">
      <c r="A55"/>
      <c r="B55"/>
      <c r="C55"/>
      <c r="D55"/>
      <c r="E55"/>
      <c r="F55"/>
      <c r="G55"/>
      <c r="H55"/>
      <c r="I55"/>
      <c r="J55"/>
      <c r="K55"/>
      <c r="L55"/>
      <c r="M55"/>
      <c r="N55"/>
      <c r="O55"/>
      <c r="P55"/>
      <c r="Q55"/>
      <c r="R55"/>
      <c r="S55"/>
      <c r="T55"/>
      <c r="U55"/>
      <c r="V55"/>
      <c r="W55"/>
      <c r="X55"/>
      <c r="Y55"/>
      <c r="Z55"/>
      <c r="AA55"/>
      <c r="AB55"/>
      <c r="AC55"/>
      <c r="AD55"/>
      <c r="AE55"/>
      <c r="AF55"/>
      <c r="AG55"/>
      <c r="AH55" s="12"/>
      <c r="AI55" s="12"/>
      <c r="AJ55" s="12"/>
      <c r="AK55" s="1"/>
      <c r="AL55" s="2"/>
      <c r="AM55" s="2"/>
      <c r="AN55" s="2"/>
      <c r="AO55" s="2"/>
      <c r="AP55" s="2"/>
      <c r="AQ55" s="2"/>
      <c r="AR55" s="2"/>
      <c r="AS55" s="2"/>
      <c r="AT55" s="2"/>
      <c r="AU55" s="2"/>
      <c r="AV55" s="2"/>
      <c r="AW55" s="2"/>
      <c r="AX55" s="2"/>
      <c r="AY55" s="2"/>
      <c r="AZ55" s="2"/>
      <c r="BA55" s="2"/>
      <c r="BB55" s="2"/>
      <c r="BC55" s="2"/>
      <c r="BD55" s="2"/>
      <c r="BE55" s="2"/>
    </row>
    <row r="56" spans="1:57" x14ac:dyDescent="0.3">
      <c r="A56"/>
      <c r="B56"/>
      <c r="C56"/>
      <c r="D56"/>
      <c r="E56"/>
      <c r="F56"/>
      <c r="G56"/>
      <c r="H56"/>
      <c r="I56"/>
      <c r="J56"/>
      <c r="K56"/>
      <c r="L56"/>
      <c r="M56"/>
      <c r="N56"/>
      <c r="O56"/>
      <c r="P56"/>
      <c r="Q56"/>
      <c r="R56"/>
      <c r="S56"/>
      <c r="T56"/>
      <c r="U56"/>
      <c r="V56"/>
      <c r="W56"/>
      <c r="X56"/>
      <c r="Y56"/>
      <c r="Z56"/>
      <c r="AA56"/>
      <c r="AB56"/>
      <c r="AC56"/>
      <c r="AD56"/>
      <c r="AE56"/>
      <c r="AF56"/>
      <c r="AG56"/>
      <c r="AH56" s="12"/>
      <c r="AI56" s="12"/>
      <c r="AJ56" s="12"/>
      <c r="AK56" s="1"/>
      <c r="AL56" s="2"/>
      <c r="AM56" s="2"/>
      <c r="AN56" s="2"/>
      <c r="AO56" s="2"/>
      <c r="AP56" s="2"/>
      <c r="AQ56" s="2"/>
      <c r="AR56" s="2"/>
      <c r="AS56" s="2"/>
      <c r="AT56" s="2"/>
      <c r="AU56" s="2"/>
      <c r="AV56" s="2"/>
      <c r="AW56" s="2"/>
      <c r="AX56" s="2"/>
      <c r="AY56" s="2"/>
      <c r="AZ56" s="2"/>
      <c r="BA56" s="2"/>
      <c r="BB56" s="2"/>
      <c r="BC56" s="2"/>
      <c r="BD56" s="2"/>
      <c r="BE56" s="2"/>
    </row>
    <row r="57" spans="1:57" x14ac:dyDescent="0.3">
      <c r="A57"/>
      <c r="B57"/>
      <c r="C57"/>
      <c r="D57"/>
      <c r="E57"/>
      <c r="F57"/>
      <c r="G57"/>
      <c r="H57"/>
      <c r="I57"/>
      <c r="J57"/>
      <c r="K57"/>
      <c r="L57"/>
      <c r="M57"/>
      <c r="N57"/>
      <c r="O57"/>
      <c r="P57"/>
      <c r="Q57"/>
      <c r="R57"/>
      <c r="S57"/>
      <c r="T57"/>
      <c r="U57"/>
      <c r="V57"/>
      <c r="W57"/>
      <c r="X57"/>
      <c r="Y57"/>
      <c r="Z57"/>
      <c r="AA57"/>
      <c r="AB57"/>
      <c r="AC57"/>
      <c r="AD57"/>
      <c r="AE57"/>
      <c r="AF57"/>
      <c r="AG57"/>
      <c r="AH57" s="12"/>
      <c r="AI57" s="12"/>
      <c r="AJ57" s="12"/>
      <c r="AK57" s="1"/>
      <c r="AL57" s="2"/>
      <c r="AM57" s="2"/>
      <c r="AN57" s="2"/>
      <c r="AO57" s="2"/>
      <c r="AP57" s="2"/>
      <c r="AQ57" s="2"/>
      <c r="AR57" s="2"/>
      <c r="AS57" s="2"/>
      <c r="AT57" s="2"/>
      <c r="AU57" s="2"/>
      <c r="AV57" s="2"/>
      <c r="AW57" s="2"/>
      <c r="AX57" s="2"/>
      <c r="AY57" s="2"/>
      <c r="AZ57" s="2"/>
      <c r="BA57" s="2"/>
      <c r="BB57" s="2"/>
      <c r="BC57" s="2"/>
      <c r="BD57" s="2"/>
      <c r="BE57" s="2"/>
    </row>
    <row r="58" spans="1:57" x14ac:dyDescent="0.3">
      <c r="A58"/>
      <c r="B58"/>
      <c r="C58"/>
      <c r="D58"/>
      <c r="E58"/>
      <c r="F58"/>
      <c r="G58"/>
      <c r="H58"/>
      <c r="I58"/>
      <c r="J58"/>
      <c r="K58"/>
      <c r="L58"/>
      <c r="M58"/>
      <c r="N58"/>
      <c r="O58"/>
      <c r="P58"/>
      <c r="Q58"/>
      <c r="R58"/>
      <c r="S58"/>
      <c r="T58"/>
      <c r="U58"/>
      <c r="V58"/>
      <c r="W58"/>
      <c r="X58"/>
      <c r="Y58"/>
      <c r="Z58"/>
      <c r="AA58"/>
      <c r="AB58"/>
      <c r="AC58"/>
      <c r="AD58"/>
      <c r="AE58"/>
      <c r="AF58"/>
      <c r="AG58"/>
      <c r="AH58" s="12"/>
      <c r="AI58" s="12"/>
      <c r="AJ58" s="12"/>
      <c r="AK58" s="1"/>
      <c r="AL58" s="2"/>
      <c r="AM58" s="2"/>
      <c r="AN58" s="2"/>
      <c r="AO58" s="2"/>
      <c r="AP58" s="2"/>
      <c r="AQ58" s="2"/>
      <c r="AR58" s="2"/>
      <c r="AS58" s="2"/>
      <c r="AT58" s="2"/>
      <c r="AU58" s="2"/>
      <c r="AV58" s="2"/>
      <c r="AW58" s="2"/>
      <c r="AX58" s="2"/>
      <c r="AY58" s="2"/>
      <c r="AZ58" s="2"/>
      <c r="BA58" s="2"/>
      <c r="BB58" s="2"/>
      <c r="BC58" s="2"/>
      <c r="BD58" s="2"/>
      <c r="BE58" s="2"/>
    </row>
    <row r="59" spans="1:57" x14ac:dyDescent="0.3">
      <c r="A59"/>
      <c r="B59"/>
      <c r="C59"/>
      <c r="D59"/>
      <c r="E59"/>
      <c r="F59"/>
      <c r="G59"/>
      <c r="H59"/>
      <c r="I59"/>
      <c r="J59"/>
      <c r="K59"/>
      <c r="L59"/>
      <c r="M59"/>
      <c r="N59"/>
      <c r="O59"/>
      <c r="P59"/>
      <c r="Q59"/>
      <c r="R59"/>
      <c r="S59"/>
      <c r="T59"/>
      <c r="U59"/>
      <c r="V59"/>
      <c r="W59"/>
      <c r="X59"/>
      <c r="Y59"/>
      <c r="Z59"/>
      <c r="AA59"/>
      <c r="AB59"/>
      <c r="AC59"/>
      <c r="AD59"/>
      <c r="AE59"/>
      <c r="AF59"/>
      <c r="AG59"/>
      <c r="AH59" s="12"/>
      <c r="AI59" s="12"/>
      <c r="AJ59" s="12"/>
      <c r="AK59" s="1"/>
      <c r="AL59" s="2"/>
      <c r="AM59" s="2"/>
      <c r="AN59" s="2"/>
      <c r="AO59" s="2"/>
      <c r="AP59" s="2"/>
      <c r="AQ59" s="2"/>
      <c r="AR59" s="2"/>
      <c r="AS59" s="2"/>
      <c r="AT59" s="2"/>
      <c r="AU59" s="2"/>
      <c r="AV59" s="2"/>
      <c r="AW59" s="2"/>
      <c r="AX59" s="2"/>
      <c r="AY59" s="2"/>
      <c r="AZ59" s="2"/>
      <c r="BA59" s="2"/>
      <c r="BB59" s="2"/>
      <c r="BC59" s="2"/>
      <c r="BD59" s="2"/>
      <c r="BE59" s="2"/>
    </row>
    <row r="60" spans="1:57" x14ac:dyDescent="0.3">
      <c r="A60"/>
      <c r="B60"/>
      <c r="C60"/>
      <c r="D60"/>
      <c r="E60"/>
      <c r="F60"/>
      <c r="G60"/>
      <c r="H60"/>
      <c r="I60"/>
      <c r="J60"/>
      <c r="K60"/>
      <c r="L60"/>
      <c r="M60"/>
      <c r="N60"/>
      <c r="O60"/>
      <c r="P60"/>
      <c r="Q60"/>
      <c r="R60"/>
      <c r="S60"/>
      <c r="T60"/>
      <c r="U60"/>
      <c r="V60"/>
      <c r="W60"/>
      <c r="X60"/>
      <c r="Y60"/>
      <c r="Z60"/>
      <c r="AA60"/>
      <c r="AB60"/>
      <c r="AC60"/>
      <c r="AD60"/>
      <c r="AE60"/>
      <c r="AF60"/>
      <c r="AG60"/>
      <c r="AH60" s="12"/>
      <c r="AI60" s="12"/>
      <c r="AJ60" s="12"/>
      <c r="AK60" s="1"/>
      <c r="AL60" s="2"/>
      <c r="AM60" s="2"/>
      <c r="AN60" s="2"/>
      <c r="AO60" s="2"/>
      <c r="AP60" s="2"/>
      <c r="AQ60" s="2"/>
      <c r="AR60" s="2"/>
      <c r="AS60" s="2"/>
      <c r="AT60" s="2"/>
      <c r="AU60" s="2"/>
      <c r="AV60" s="2"/>
      <c r="AW60" s="2"/>
      <c r="AX60" s="2"/>
      <c r="AY60" s="2"/>
      <c r="AZ60" s="2"/>
      <c r="BA60" s="2"/>
      <c r="BB60" s="2"/>
      <c r="BC60" s="2"/>
      <c r="BD60" s="2"/>
      <c r="BE60" s="2"/>
    </row>
    <row r="61" spans="1:57" x14ac:dyDescent="0.3">
      <c r="A61"/>
      <c r="B61"/>
      <c r="C61"/>
      <c r="D61"/>
      <c r="E61"/>
      <c r="F61"/>
      <c r="G61"/>
      <c r="H61"/>
      <c r="I61"/>
      <c r="J61"/>
      <c r="K61"/>
      <c r="L61"/>
      <c r="M61"/>
      <c r="N61"/>
      <c r="O61"/>
      <c r="P61"/>
      <c r="Q61"/>
      <c r="R61"/>
      <c r="S61"/>
      <c r="T61"/>
      <c r="U61"/>
      <c r="V61"/>
      <c r="W61"/>
      <c r="X61"/>
      <c r="Y61"/>
      <c r="Z61"/>
      <c r="AA61"/>
      <c r="AB61"/>
      <c r="AC61"/>
      <c r="AD61"/>
      <c r="AE61"/>
      <c r="AF61"/>
      <c r="AG61"/>
      <c r="AH61" s="12"/>
      <c r="AI61" s="12"/>
      <c r="AJ61" s="12"/>
      <c r="AK61" s="1"/>
      <c r="AL61" s="2"/>
      <c r="AM61" s="2"/>
      <c r="AN61" s="2"/>
      <c r="AO61" s="2"/>
      <c r="AP61" s="2"/>
      <c r="AQ61" s="2"/>
      <c r="AR61" s="2"/>
      <c r="AS61" s="2"/>
      <c r="AT61" s="2"/>
      <c r="AU61" s="2"/>
      <c r="AV61" s="2"/>
      <c r="AW61" s="2"/>
      <c r="AX61" s="2"/>
      <c r="AY61" s="2"/>
      <c r="AZ61" s="2"/>
      <c r="BA61" s="2"/>
      <c r="BB61" s="2"/>
      <c r="BC61" s="2"/>
      <c r="BD61" s="2"/>
      <c r="BE61" s="2"/>
    </row>
    <row r="62" spans="1:57" x14ac:dyDescent="0.3">
      <c r="A62"/>
      <c r="B62"/>
      <c r="C62"/>
      <c r="D62"/>
      <c r="E62"/>
      <c r="F62"/>
      <c r="G62"/>
      <c r="H62"/>
      <c r="I62"/>
      <c r="J62"/>
      <c r="K62"/>
      <c r="L62"/>
      <c r="M62"/>
      <c r="N62"/>
      <c r="O62"/>
      <c r="P62"/>
      <c r="Q62"/>
      <c r="R62"/>
      <c r="S62"/>
      <c r="T62"/>
      <c r="U62"/>
      <c r="V62"/>
      <c r="W62"/>
      <c r="X62"/>
      <c r="Y62"/>
      <c r="Z62"/>
      <c r="AA62"/>
      <c r="AB62"/>
      <c r="AC62"/>
      <c r="AD62"/>
      <c r="AE62"/>
      <c r="AF62"/>
      <c r="AG62"/>
      <c r="AH62" s="12"/>
      <c r="AI62" s="12"/>
      <c r="AJ62" s="12"/>
      <c r="AK62" s="1"/>
      <c r="AL62" s="2"/>
      <c r="AM62" s="2"/>
      <c r="AN62" s="2"/>
      <c r="AO62" s="2"/>
      <c r="AP62" s="2"/>
      <c r="AQ62" s="2"/>
      <c r="AR62" s="2"/>
      <c r="AS62" s="2"/>
      <c r="AT62" s="2"/>
      <c r="AU62" s="2"/>
      <c r="AV62" s="2"/>
      <c r="AW62" s="2"/>
      <c r="AX62" s="2"/>
      <c r="AY62" s="2"/>
      <c r="AZ62" s="2"/>
      <c r="BA62" s="2"/>
      <c r="BB62" s="2"/>
      <c r="BC62" s="2"/>
      <c r="BD62" s="2"/>
      <c r="BE62" s="2"/>
    </row>
    <row r="63" spans="1:57" x14ac:dyDescent="0.3">
      <c r="A63"/>
      <c r="B63"/>
      <c r="C63"/>
      <c r="D63"/>
      <c r="E63"/>
      <c r="F63"/>
      <c r="G63"/>
      <c r="H63"/>
      <c r="I63"/>
      <c r="J63"/>
      <c r="K63"/>
      <c r="L63"/>
      <c r="M63"/>
      <c r="N63"/>
      <c r="O63"/>
      <c r="P63"/>
      <c r="Q63"/>
      <c r="R63"/>
      <c r="S63"/>
      <c r="T63"/>
      <c r="U63"/>
      <c r="V63"/>
      <c r="W63"/>
      <c r="X63"/>
      <c r="Y63"/>
      <c r="Z63"/>
      <c r="AA63"/>
      <c r="AB63"/>
      <c r="AC63"/>
      <c r="AD63"/>
      <c r="AE63"/>
      <c r="AF63"/>
      <c r="AG63"/>
      <c r="AH63" s="12"/>
      <c r="AI63" s="12"/>
      <c r="AJ63" s="12"/>
      <c r="AK63" s="1"/>
      <c r="AL63" s="2"/>
      <c r="AM63" s="2"/>
      <c r="AN63" s="2"/>
      <c r="AO63" s="2"/>
      <c r="AP63" s="2"/>
      <c r="AQ63" s="2"/>
      <c r="AR63" s="2"/>
      <c r="AS63" s="2"/>
      <c r="AT63" s="2"/>
      <c r="AU63" s="2"/>
      <c r="AV63" s="2"/>
      <c r="AW63" s="2"/>
      <c r="AX63" s="2"/>
      <c r="AY63" s="2"/>
      <c r="AZ63" s="2"/>
      <c r="BA63" s="2"/>
      <c r="BB63" s="2"/>
      <c r="BC63" s="2"/>
      <c r="BD63" s="2"/>
      <c r="BE63" s="2"/>
    </row>
    <row r="64" spans="1:57" x14ac:dyDescent="0.3">
      <c r="A64"/>
      <c r="B64"/>
      <c r="C64"/>
      <c r="D64"/>
      <c r="E64"/>
      <c r="F64"/>
      <c r="G64"/>
      <c r="H64"/>
      <c r="I64"/>
      <c r="J64"/>
      <c r="K64"/>
      <c r="L64"/>
      <c r="M64"/>
      <c r="N64"/>
      <c r="O64"/>
      <c r="P64"/>
      <c r="Q64"/>
      <c r="R64"/>
      <c r="S64"/>
      <c r="T64"/>
      <c r="U64"/>
      <c r="V64"/>
      <c r="W64"/>
      <c r="X64"/>
      <c r="Y64"/>
      <c r="Z64"/>
      <c r="AA64"/>
      <c r="AB64"/>
      <c r="AC64"/>
      <c r="AD64"/>
      <c r="AE64"/>
      <c r="AF64"/>
      <c r="AG64"/>
      <c r="AH64" s="12"/>
      <c r="AI64" s="12"/>
      <c r="AJ64" s="12"/>
      <c r="AK64" s="1"/>
      <c r="AL64" s="2"/>
      <c r="AM64" s="2"/>
      <c r="AN64" s="2"/>
      <c r="AO64" s="2"/>
      <c r="AP64" s="2"/>
      <c r="AQ64" s="2"/>
      <c r="AR64" s="2"/>
      <c r="AS64" s="2"/>
      <c r="AT64" s="2"/>
      <c r="AU64" s="2"/>
      <c r="AV64" s="2"/>
      <c r="AW64" s="2"/>
      <c r="AX64" s="2"/>
      <c r="AY64" s="2"/>
      <c r="AZ64" s="2"/>
      <c r="BA64" s="2"/>
      <c r="BB64" s="2"/>
      <c r="BC64" s="2"/>
      <c r="BD64" s="2"/>
      <c r="BE64" s="2"/>
    </row>
    <row r="65" spans="1:57" x14ac:dyDescent="0.3">
      <c r="A65"/>
      <c r="B65"/>
      <c r="C65"/>
      <c r="D65"/>
      <c r="E65"/>
      <c r="F65"/>
      <c r="G65"/>
      <c r="H65"/>
      <c r="I65"/>
      <c r="J65"/>
      <c r="K65"/>
      <c r="L65"/>
      <c r="M65"/>
      <c r="N65"/>
      <c r="O65"/>
      <c r="P65"/>
      <c r="Q65"/>
      <c r="R65"/>
      <c r="S65"/>
      <c r="T65"/>
      <c r="U65"/>
      <c r="V65"/>
      <c r="W65"/>
      <c r="X65"/>
      <c r="Y65"/>
      <c r="Z65"/>
      <c r="AA65"/>
      <c r="AB65"/>
      <c r="AC65"/>
      <c r="AD65"/>
      <c r="AE65"/>
      <c r="AF65"/>
      <c r="AG65"/>
      <c r="AH65" s="12"/>
      <c r="AI65" s="12"/>
      <c r="AJ65" s="12"/>
      <c r="AK65" s="1"/>
      <c r="AL65" s="2"/>
      <c r="AM65" s="2"/>
      <c r="AN65" s="2"/>
      <c r="AO65" s="2"/>
      <c r="AP65" s="2"/>
      <c r="AQ65" s="2"/>
      <c r="AR65" s="2"/>
      <c r="AS65" s="2"/>
      <c r="AT65" s="2"/>
      <c r="AU65" s="2"/>
      <c r="AV65" s="2"/>
      <c r="AW65" s="2"/>
      <c r="AX65" s="2"/>
      <c r="AY65" s="2"/>
      <c r="AZ65" s="2"/>
      <c r="BA65" s="2"/>
      <c r="BB65" s="2"/>
      <c r="BC65" s="2"/>
      <c r="BD65" s="2"/>
      <c r="BE65" s="2"/>
    </row>
    <row r="66" spans="1:57" x14ac:dyDescent="0.3">
      <c r="A66"/>
      <c r="B66"/>
      <c r="C66"/>
      <c r="D66"/>
      <c r="E66"/>
      <c r="F66"/>
      <c r="G66"/>
      <c r="H66"/>
      <c r="I66"/>
      <c r="J66"/>
      <c r="K66"/>
      <c r="L66"/>
      <c r="M66"/>
      <c r="N66"/>
      <c r="O66"/>
      <c r="P66"/>
      <c r="Q66"/>
      <c r="R66"/>
      <c r="S66"/>
      <c r="T66"/>
      <c r="U66"/>
      <c r="V66"/>
      <c r="W66"/>
      <c r="X66"/>
      <c r="Y66"/>
      <c r="Z66"/>
      <c r="AA66"/>
      <c r="AB66"/>
      <c r="AC66"/>
      <c r="AD66"/>
      <c r="AE66"/>
      <c r="AF66"/>
      <c r="AG66"/>
      <c r="AH66" s="12"/>
      <c r="AI66" s="12"/>
      <c r="AJ66" s="12"/>
      <c r="AK66" s="1"/>
      <c r="AL66" s="2"/>
      <c r="AM66" s="2"/>
      <c r="AN66" s="2"/>
      <c r="AO66" s="2"/>
      <c r="AP66" s="2"/>
      <c r="AQ66" s="2"/>
      <c r="AR66" s="2"/>
      <c r="AS66" s="2"/>
      <c r="AT66" s="2"/>
      <c r="AU66" s="2"/>
      <c r="AV66" s="2"/>
      <c r="AW66" s="2"/>
      <c r="AX66" s="2"/>
      <c r="AY66" s="2"/>
      <c r="AZ66" s="2"/>
      <c r="BA66" s="2"/>
      <c r="BB66" s="2"/>
      <c r="BC66" s="2"/>
      <c r="BD66" s="2"/>
      <c r="BE66" s="2"/>
    </row>
    <row r="67" spans="1:57" x14ac:dyDescent="0.3">
      <c r="A67"/>
      <c r="B67"/>
      <c r="C67"/>
      <c r="D67"/>
      <c r="E67"/>
      <c r="F67"/>
      <c r="G67"/>
      <c r="H67"/>
      <c r="I67"/>
      <c r="J67"/>
      <c r="K67"/>
      <c r="L67"/>
      <c r="M67"/>
      <c r="N67"/>
      <c r="O67"/>
      <c r="P67"/>
      <c r="Q67"/>
      <c r="R67"/>
      <c r="S67"/>
      <c r="T67"/>
      <c r="U67"/>
      <c r="V67"/>
      <c r="W67"/>
      <c r="X67"/>
      <c r="Y67"/>
      <c r="Z67"/>
      <c r="AA67"/>
      <c r="AB67"/>
      <c r="AC67"/>
      <c r="AD67"/>
      <c r="AE67"/>
      <c r="AF67"/>
      <c r="AG67"/>
      <c r="AH67" s="12"/>
      <c r="AI67" s="12"/>
      <c r="AJ67" s="12"/>
      <c r="AK67" s="1"/>
      <c r="AL67" s="2"/>
      <c r="AM67" s="2"/>
      <c r="AN67" s="2"/>
      <c r="AO67" s="2"/>
      <c r="AP67" s="2"/>
      <c r="AQ67" s="2"/>
      <c r="AR67" s="2"/>
      <c r="AS67" s="2"/>
      <c r="AT67" s="2"/>
      <c r="AU67" s="2"/>
      <c r="AV67" s="2"/>
      <c r="AW67" s="2"/>
      <c r="AX67" s="2"/>
      <c r="AY67" s="2"/>
      <c r="AZ67" s="2"/>
      <c r="BA67" s="2"/>
      <c r="BB67" s="2"/>
      <c r="BC67" s="2"/>
      <c r="BD67" s="2"/>
      <c r="BE67" s="2"/>
    </row>
    <row r="68" spans="1:57" x14ac:dyDescent="0.3">
      <c r="A68"/>
      <c r="B68"/>
      <c r="C68"/>
      <c r="D68"/>
      <c r="E68"/>
      <c r="F68"/>
      <c r="G68"/>
      <c r="H68"/>
      <c r="I68"/>
      <c r="J68"/>
      <c r="K68"/>
      <c r="L68"/>
      <c r="M68"/>
      <c r="N68"/>
      <c r="O68"/>
      <c r="P68"/>
      <c r="Q68"/>
      <c r="R68"/>
      <c r="S68"/>
      <c r="T68"/>
      <c r="U68"/>
      <c r="V68"/>
      <c r="W68"/>
      <c r="X68"/>
      <c r="Y68"/>
      <c r="Z68"/>
      <c r="AA68"/>
      <c r="AB68"/>
      <c r="AC68"/>
      <c r="AD68"/>
      <c r="AE68"/>
      <c r="AF68"/>
      <c r="AG68"/>
      <c r="AH68" s="12"/>
      <c r="AI68" s="12"/>
      <c r="AJ68" s="12"/>
      <c r="AK68" s="1"/>
      <c r="AL68" s="2"/>
      <c r="AM68" s="2"/>
      <c r="AN68" s="2"/>
      <c r="AO68" s="2"/>
      <c r="AP68" s="2"/>
      <c r="AQ68" s="2"/>
      <c r="AR68" s="2"/>
      <c r="AS68" s="2"/>
      <c r="AT68" s="2"/>
      <c r="AU68" s="2"/>
      <c r="AV68" s="2"/>
      <c r="AW68" s="2"/>
      <c r="AX68" s="2"/>
      <c r="AY68" s="2"/>
      <c r="AZ68" s="2"/>
      <c r="BA68" s="2"/>
      <c r="BB68" s="2"/>
      <c r="BC68" s="2"/>
      <c r="BD68" s="2"/>
      <c r="BE68" s="2"/>
    </row>
    <row r="69" spans="1:57" x14ac:dyDescent="0.3">
      <c r="A69"/>
      <c r="B69"/>
      <c r="C69"/>
      <c r="D69"/>
      <c r="E69"/>
      <c r="F69"/>
      <c r="G69"/>
      <c r="H69"/>
      <c r="I69"/>
      <c r="J69"/>
      <c r="K69"/>
      <c r="L69"/>
      <c r="M69"/>
      <c r="N69"/>
      <c r="O69"/>
      <c r="P69"/>
      <c r="Q69"/>
      <c r="R69"/>
      <c r="S69"/>
      <c r="T69"/>
      <c r="U69"/>
      <c r="V69"/>
      <c r="W69"/>
      <c r="X69"/>
      <c r="Y69"/>
      <c r="Z69"/>
      <c r="AA69"/>
      <c r="AB69"/>
      <c r="AC69"/>
      <c r="AD69"/>
      <c r="AE69"/>
      <c r="AF69"/>
      <c r="AG69"/>
      <c r="AH69" s="12"/>
      <c r="AI69" s="12"/>
      <c r="AJ69" s="12"/>
      <c r="AK69" s="1"/>
      <c r="AL69" s="2"/>
      <c r="AM69" s="2"/>
      <c r="AN69" s="2"/>
      <c r="AO69" s="2"/>
      <c r="AP69" s="2"/>
      <c r="AQ69" s="2"/>
      <c r="AR69" s="2"/>
      <c r="AS69" s="2"/>
      <c r="AT69" s="2"/>
      <c r="AU69" s="2"/>
      <c r="AV69" s="2"/>
      <c r="AW69" s="2"/>
      <c r="AX69" s="2"/>
      <c r="AY69" s="2"/>
      <c r="AZ69" s="2"/>
      <c r="BA69" s="2"/>
      <c r="BB69" s="2"/>
      <c r="BC69" s="2"/>
      <c r="BD69" s="2"/>
      <c r="BE69" s="2"/>
    </row>
    <row r="70" spans="1:57" x14ac:dyDescent="0.3">
      <c r="A70"/>
      <c r="B70"/>
      <c r="C70"/>
      <c r="D70"/>
      <c r="E70"/>
      <c r="F70"/>
      <c r="G70"/>
      <c r="H70"/>
      <c r="I70"/>
      <c r="J70"/>
      <c r="K70"/>
      <c r="L70"/>
      <c r="M70"/>
      <c r="N70"/>
      <c r="O70"/>
      <c r="P70"/>
      <c r="Q70"/>
      <c r="R70"/>
      <c r="S70"/>
      <c r="T70"/>
      <c r="U70"/>
      <c r="V70"/>
      <c r="W70"/>
      <c r="X70"/>
      <c r="Y70"/>
      <c r="Z70"/>
      <c r="AA70"/>
      <c r="AB70"/>
      <c r="AC70"/>
      <c r="AD70"/>
      <c r="AE70"/>
      <c r="AF70"/>
      <c r="AG70"/>
      <c r="AH70" s="12"/>
      <c r="AI70" s="12"/>
      <c r="AJ70" s="12"/>
      <c r="AK70" s="1"/>
      <c r="AL70" s="2"/>
      <c r="AM70" s="2"/>
      <c r="AN70" s="2"/>
      <c r="AO70" s="2"/>
      <c r="AP70" s="2"/>
      <c r="AQ70" s="2"/>
      <c r="AR70" s="2"/>
      <c r="AS70" s="2"/>
      <c r="AT70" s="2"/>
      <c r="AU70" s="2"/>
      <c r="AV70" s="2"/>
      <c r="AW70" s="2"/>
      <c r="AX70" s="2"/>
      <c r="AY70" s="2"/>
      <c r="AZ70" s="2"/>
      <c r="BA70" s="2"/>
      <c r="BB70" s="2"/>
      <c r="BC70" s="2"/>
      <c r="BD70" s="2"/>
      <c r="BE70" s="2"/>
    </row>
    <row r="71" spans="1:57" x14ac:dyDescent="0.3">
      <c r="A71"/>
      <c r="B71"/>
      <c r="C71"/>
      <c r="D71"/>
      <c r="E71"/>
      <c r="F71"/>
      <c r="G71"/>
      <c r="H71"/>
      <c r="I71"/>
      <c r="J71"/>
      <c r="K71"/>
      <c r="L71"/>
      <c r="M71"/>
      <c r="N71"/>
      <c r="O71"/>
      <c r="P71"/>
      <c r="Q71"/>
      <c r="R71"/>
      <c r="S71"/>
      <c r="T71"/>
      <c r="U71"/>
      <c r="V71"/>
      <c r="W71"/>
      <c r="X71"/>
      <c r="Y71"/>
      <c r="Z71"/>
      <c r="AA71"/>
      <c r="AB71"/>
      <c r="AC71"/>
      <c r="AD71"/>
      <c r="AE71"/>
      <c r="AF71"/>
      <c r="AG71"/>
      <c r="AH71" s="12"/>
      <c r="AI71" s="12"/>
      <c r="AJ71" s="12"/>
      <c r="AK71" s="1"/>
      <c r="AL71" s="2"/>
      <c r="AM71" s="2"/>
      <c r="AN71" s="2"/>
      <c r="AO71" s="2"/>
      <c r="AP71" s="2"/>
      <c r="AQ71" s="2"/>
      <c r="AR71" s="2"/>
      <c r="AS71" s="2"/>
      <c r="AT71" s="2"/>
      <c r="AU71" s="2"/>
      <c r="AV71" s="2"/>
      <c r="AW71" s="2"/>
      <c r="AX71" s="2"/>
      <c r="AY71" s="2"/>
      <c r="AZ71" s="2"/>
      <c r="BA71" s="2"/>
      <c r="BB71" s="2"/>
      <c r="BC71" s="2"/>
      <c r="BD71" s="2"/>
      <c r="BE71" s="2"/>
    </row>
    <row r="72" spans="1:57" x14ac:dyDescent="0.3">
      <c r="A72"/>
      <c r="B72"/>
      <c r="C72"/>
      <c r="D72"/>
      <c r="E72"/>
      <c r="F72"/>
      <c r="G72"/>
      <c r="H72"/>
      <c r="I72"/>
      <c r="J72"/>
      <c r="K72"/>
      <c r="L72"/>
      <c r="M72"/>
      <c r="N72"/>
      <c r="O72"/>
      <c r="P72"/>
      <c r="Q72"/>
      <c r="R72"/>
      <c r="S72"/>
      <c r="T72"/>
      <c r="U72"/>
      <c r="V72"/>
      <c r="W72"/>
      <c r="X72"/>
      <c r="Y72"/>
      <c r="Z72"/>
      <c r="AA72"/>
      <c r="AB72"/>
      <c r="AC72"/>
      <c r="AD72"/>
      <c r="AE72"/>
      <c r="AF72"/>
      <c r="AG72"/>
      <c r="AH72" s="12"/>
      <c r="AI72" s="12"/>
      <c r="AJ72" s="12"/>
      <c r="AK72" s="1"/>
      <c r="AL72" s="2"/>
      <c r="AM72" s="2"/>
      <c r="AN72" s="2"/>
      <c r="AO72" s="2"/>
      <c r="AP72" s="2"/>
      <c r="AQ72" s="2"/>
      <c r="AR72" s="2"/>
      <c r="AS72" s="2"/>
      <c r="AT72" s="2"/>
      <c r="AU72" s="2"/>
      <c r="AV72" s="2"/>
      <c r="AW72" s="2"/>
      <c r="AX72" s="2"/>
      <c r="AY72" s="2"/>
      <c r="AZ72" s="2"/>
      <c r="BA72" s="2"/>
      <c r="BB72" s="2"/>
      <c r="BC72" s="2"/>
      <c r="BD72" s="2"/>
      <c r="BE72" s="2"/>
    </row>
    <row r="73" spans="1:57" x14ac:dyDescent="0.3">
      <c r="A73"/>
      <c r="B73"/>
      <c r="C73"/>
      <c r="D73"/>
      <c r="E73"/>
      <c r="F73"/>
      <c r="G73"/>
      <c r="H73"/>
      <c r="I73"/>
      <c r="J73"/>
      <c r="K73"/>
      <c r="L73"/>
      <c r="M73"/>
      <c r="N73"/>
      <c r="O73"/>
      <c r="P73"/>
      <c r="Q73"/>
      <c r="R73"/>
      <c r="S73"/>
      <c r="T73"/>
      <c r="U73"/>
      <c r="V73"/>
      <c r="W73"/>
      <c r="X73"/>
      <c r="Y73"/>
      <c r="Z73"/>
      <c r="AA73"/>
      <c r="AB73"/>
      <c r="AC73"/>
      <c r="AD73"/>
      <c r="AE73"/>
      <c r="AF73"/>
      <c r="AG73"/>
      <c r="AH73" s="12"/>
      <c r="AI73" s="12"/>
      <c r="AJ73" s="12"/>
      <c r="AK73" s="1"/>
      <c r="AL73" s="2"/>
      <c r="AM73" s="2"/>
      <c r="AN73" s="2"/>
      <c r="AO73" s="2"/>
      <c r="AP73" s="2"/>
      <c r="AQ73" s="2"/>
      <c r="AR73" s="2"/>
      <c r="AS73" s="2"/>
      <c r="AT73" s="2"/>
      <c r="AU73" s="2"/>
      <c r="AV73" s="2"/>
      <c r="AW73" s="2"/>
      <c r="AX73" s="2"/>
      <c r="AY73" s="2"/>
      <c r="AZ73" s="2"/>
      <c r="BA73" s="2"/>
      <c r="BB73" s="2"/>
      <c r="BC73" s="2"/>
      <c r="BD73" s="2"/>
      <c r="BE73" s="2"/>
    </row>
    <row r="74" spans="1:57" x14ac:dyDescent="0.3">
      <c r="A74"/>
      <c r="B74"/>
      <c r="C74"/>
      <c r="D74"/>
      <c r="E74"/>
      <c r="F74"/>
      <c r="G74"/>
      <c r="H74"/>
      <c r="I74"/>
      <c r="J74"/>
      <c r="K74"/>
      <c r="L74"/>
      <c r="M74"/>
      <c r="N74"/>
      <c r="O74"/>
      <c r="P74"/>
      <c r="Q74"/>
      <c r="R74"/>
      <c r="S74"/>
      <c r="T74"/>
      <c r="U74"/>
      <c r="V74"/>
      <c r="W74"/>
      <c r="X74"/>
      <c r="Y74"/>
      <c r="Z74"/>
      <c r="AA74"/>
      <c r="AB74"/>
      <c r="AC74"/>
      <c r="AD74"/>
      <c r="AE74"/>
      <c r="AF74"/>
      <c r="AG74"/>
      <c r="AH74" s="12"/>
      <c r="AI74" s="12"/>
      <c r="AJ74" s="12"/>
      <c r="AK74" s="1"/>
      <c r="AL74" s="2"/>
      <c r="AM74" s="2"/>
      <c r="AN74" s="2"/>
      <c r="AO74" s="2"/>
      <c r="AP74" s="2"/>
      <c r="AQ74" s="2"/>
      <c r="AR74" s="2"/>
      <c r="AS74" s="2"/>
      <c r="AT74" s="2"/>
      <c r="AU74" s="2"/>
      <c r="AV74" s="2"/>
      <c r="AW74" s="2"/>
      <c r="AX74" s="2"/>
      <c r="AY74" s="2"/>
      <c r="AZ74" s="2"/>
      <c r="BA74" s="2"/>
      <c r="BB74" s="2"/>
      <c r="BC74" s="2"/>
      <c r="BD74" s="2"/>
      <c r="BE74" s="2"/>
    </row>
    <row r="75" spans="1:57" x14ac:dyDescent="0.3">
      <c r="A75"/>
      <c r="B75"/>
      <c r="C75"/>
      <c r="D75"/>
      <c r="E75"/>
      <c r="F75"/>
      <c r="G75"/>
      <c r="H75"/>
      <c r="I75"/>
      <c r="J75"/>
      <c r="K75"/>
      <c r="L75"/>
      <c r="M75"/>
      <c r="N75"/>
      <c r="O75"/>
      <c r="P75"/>
      <c r="Q75"/>
      <c r="R75"/>
      <c r="S75"/>
      <c r="T75"/>
      <c r="U75"/>
      <c r="V75"/>
      <c r="W75"/>
      <c r="X75"/>
      <c r="Y75"/>
      <c r="Z75"/>
      <c r="AA75"/>
      <c r="AB75"/>
      <c r="AC75"/>
      <c r="AD75"/>
      <c r="AE75"/>
      <c r="AF75"/>
      <c r="AG75"/>
      <c r="AH75" s="12"/>
      <c r="AI75" s="12"/>
      <c r="AJ75" s="12"/>
      <c r="AK75" s="1"/>
      <c r="AL75" s="2"/>
      <c r="AM75" s="2"/>
      <c r="AN75" s="2"/>
      <c r="AO75" s="2"/>
      <c r="AP75" s="2"/>
      <c r="AQ75" s="2"/>
      <c r="AR75" s="2"/>
      <c r="AS75" s="2"/>
      <c r="AT75" s="2"/>
      <c r="AU75" s="2"/>
      <c r="AV75" s="2"/>
      <c r="AW75" s="2"/>
      <c r="AX75" s="2"/>
      <c r="AY75" s="2"/>
      <c r="AZ75" s="2"/>
      <c r="BA75" s="2"/>
      <c r="BB75" s="2"/>
      <c r="BC75" s="2"/>
      <c r="BD75" s="2"/>
      <c r="BE75" s="2"/>
    </row>
    <row r="76" spans="1:57" x14ac:dyDescent="0.3">
      <c r="A76"/>
      <c r="B76"/>
      <c r="C76"/>
      <c r="D76"/>
      <c r="E76"/>
      <c r="F76"/>
      <c r="G76"/>
      <c r="H76"/>
      <c r="I76"/>
      <c r="J76"/>
      <c r="K76"/>
      <c r="L76"/>
      <c r="M76"/>
      <c r="N76"/>
      <c r="O76"/>
      <c r="P76"/>
      <c r="Q76"/>
      <c r="R76"/>
      <c r="S76"/>
      <c r="T76"/>
      <c r="U76"/>
      <c r="V76"/>
      <c r="W76"/>
      <c r="X76"/>
      <c r="Y76"/>
      <c r="Z76"/>
      <c r="AA76"/>
      <c r="AB76"/>
      <c r="AC76"/>
      <c r="AD76"/>
      <c r="AE76"/>
      <c r="AF76"/>
      <c r="AG76"/>
      <c r="AH76" s="12"/>
      <c r="AI76" s="12"/>
      <c r="AJ76" s="12"/>
      <c r="AK76" s="1"/>
      <c r="AL76" s="2"/>
      <c r="AM76" s="2"/>
      <c r="AN76" s="2"/>
      <c r="AO76" s="2"/>
      <c r="AP76" s="2"/>
      <c r="AQ76" s="2"/>
      <c r="AR76" s="2"/>
      <c r="AS76" s="2"/>
      <c r="AT76" s="2"/>
      <c r="AU76" s="2"/>
      <c r="AV76" s="2"/>
      <c r="AW76" s="2"/>
      <c r="AX76" s="2"/>
      <c r="AY76" s="2"/>
      <c r="AZ76" s="2"/>
      <c r="BA76" s="2"/>
      <c r="BB76" s="2"/>
      <c r="BC76" s="2"/>
      <c r="BD76" s="2"/>
      <c r="BE76" s="2"/>
    </row>
    <row r="77" spans="1:57" x14ac:dyDescent="0.3">
      <c r="A77"/>
      <c r="B77"/>
      <c r="C77"/>
      <c r="D77"/>
      <c r="E77"/>
      <c r="F77"/>
      <c r="G77"/>
      <c r="H77"/>
      <c r="I77"/>
      <c r="J77"/>
      <c r="K77"/>
      <c r="L77"/>
      <c r="M77"/>
      <c r="N77"/>
      <c r="O77"/>
      <c r="P77"/>
      <c r="Q77"/>
      <c r="R77"/>
      <c r="S77"/>
      <c r="T77"/>
      <c r="U77"/>
      <c r="V77"/>
      <c r="W77"/>
      <c r="X77"/>
      <c r="Y77"/>
      <c r="Z77"/>
      <c r="AA77"/>
      <c r="AB77"/>
      <c r="AC77"/>
      <c r="AD77"/>
      <c r="AE77"/>
      <c r="AF77"/>
      <c r="AG77"/>
      <c r="AH77" s="12"/>
      <c r="AI77" s="12"/>
      <c r="AJ77" s="12"/>
      <c r="AK77" s="1"/>
      <c r="AL77" s="2"/>
      <c r="AM77" s="2"/>
      <c r="AN77" s="2"/>
      <c r="AO77" s="2"/>
      <c r="AP77" s="2"/>
      <c r="AQ77" s="2"/>
      <c r="AR77" s="2"/>
      <c r="AS77" s="2"/>
      <c r="AT77" s="2"/>
      <c r="AU77" s="2"/>
      <c r="AV77" s="2"/>
      <c r="AW77" s="2"/>
      <c r="AX77" s="2"/>
      <c r="AY77" s="2"/>
      <c r="AZ77" s="2"/>
      <c r="BA77" s="2"/>
      <c r="BB77" s="2"/>
      <c r="BC77" s="2"/>
      <c r="BD77" s="2"/>
      <c r="BE77" s="2"/>
    </row>
    <row r="78" spans="1:57" x14ac:dyDescent="0.3">
      <c r="A78"/>
      <c r="B78"/>
      <c r="C78"/>
      <c r="D78"/>
      <c r="E78"/>
      <c r="F78"/>
      <c r="G78"/>
      <c r="H78"/>
      <c r="I78"/>
      <c r="J78"/>
      <c r="K78"/>
      <c r="L78"/>
      <c r="M78"/>
      <c r="N78"/>
      <c r="O78"/>
      <c r="P78"/>
      <c r="Q78"/>
      <c r="R78"/>
      <c r="S78"/>
      <c r="T78"/>
      <c r="U78"/>
      <c r="V78"/>
      <c r="W78"/>
      <c r="X78"/>
      <c r="Y78"/>
      <c r="Z78"/>
      <c r="AA78"/>
      <c r="AB78"/>
      <c r="AC78"/>
      <c r="AD78"/>
      <c r="AE78"/>
      <c r="AF78"/>
      <c r="AG78"/>
      <c r="AH78" s="12"/>
      <c r="AI78" s="12"/>
      <c r="AJ78" s="12"/>
      <c r="AK78" s="1"/>
      <c r="AL78" s="2"/>
      <c r="AM78" s="2"/>
      <c r="AN78" s="2"/>
      <c r="AO78" s="2"/>
      <c r="AP78" s="2"/>
      <c r="AQ78" s="2"/>
      <c r="AR78" s="2"/>
      <c r="AS78" s="2"/>
      <c r="AT78" s="2"/>
      <c r="AU78" s="2"/>
      <c r="AV78" s="2"/>
      <c r="AW78" s="2"/>
      <c r="AX78" s="2"/>
      <c r="AY78" s="2"/>
      <c r="AZ78" s="2"/>
      <c r="BA78" s="2"/>
      <c r="BB78" s="2"/>
      <c r="BC78" s="2"/>
      <c r="BD78" s="2"/>
      <c r="BE78" s="2"/>
    </row>
    <row r="79" spans="1:57" x14ac:dyDescent="0.3">
      <c r="A79"/>
      <c r="B79"/>
      <c r="C79"/>
      <c r="D79"/>
      <c r="E79"/>
      <c r="F79"/>
      <c r="G79"/>
      <c r="H79"/>
      <c r="I79"/>
      <c r="J79"/>
      <c r="K79"/>
      <c r="L79"/>
      <c r="M79"/>
      <c r="N79"/>
      <c r="O79"/>
      <c r="P79"/>
      <c r="Q79"/>
      <c r="R79"/>
      <c r="S79"/>
      <c r="T79"/>
      <c r="U79"/>
      <c r="V79"/>
      <c r="W79"/>
      <c r="X79"/>
      <c r="Y79"/>
      <c r="Z79"/>
      <c r="AA79"/>
      <c r="AB79"/>
      <c r="AC79"/>
      <c r="AD79"/>
      <c r="AE79"/>
      <c r="AF79"/>
      <c r="AG79"/>
      <c r="AH79" s="12"/>
      <c r="AI79" s="12"/>
      <c r="AJ79" s="12"/>
      <c r="AK79" s="1"/>
      <c r="AL79" s="2"/>
      <c r="AM79" s="2"/>
      <c r="AN79" s="2"/>
      <c r="AO79" s="2"/>
      <c r="AP79" s="2"/>
      <c r="AQ79" s="2"/>
      <c r="AR79" s="2"/>
      <c r="AS79" s="2"/>
      <c r="AT79" s="2"/>
      <c r="AU79" s="2"/>
      <c r="AV79" s="2"/>
      <c r="AW79" s="2"/>
      <c r="AX79" s="2"/>
      <c r="AY79" s="2"/>
      <c r="AZ79" s="2"/>
      <c r="BA79" s="2"/>
      <c r="BB79" s="2"/>
      <c r="BC79" s="2"/>
      <c r="BD79" s="2"/>
      <c r="BE79" s="2"/>
    </row>
    <row r="80" spans="1:57" x14ac:dyDescent="0.3">
      <c r="A80"/>
      <c r="B80"/>
      <c r="C80"/>
      <c r="D80"/>
      <c r="E80"/>
      <c r="F80"/>
      <c r="G80"/>
      <c r="H80"/>
      <c r="I80"/>
      <c r="J80"/>
      <c r="K80"/>
      <c r="L80"/>
      <c r="M80"/>
      <c r="N80"/>
      <c r="O80"/>
      <c r="P80"/>
      <c r="Q80"/>
      <c r="R80"/>
      <c r="S80"/>
      <c r="T80"/>
      <c r="U80"/>
      <c r="V80"/>
      <c r="W80"/>
      <c r="X80"/>
      <c r="Y80"/>
      <c r="Z80"/>
      <c r="AA80"/>
      <c r="AB80"/>
      <c r="AC80"/>
      <c r="AD80"/>
      <c r="AE80"/>
      <c r="AF80"/>
      <c r="AG80"/>
      <c r="AH80" s="12"/>
      <c r="AI80" s="12"/>
      <c r="AJ80" s="12"/>
      <c r="AK80" s="1"/>
      <c r="AL80" s="2"/>
      <c r="AM80" s="2"/>
      <c r="AN80" s="2"/>
      <c r="AO80" s="2"/>
      <c r="AP80" s="2"/>
      <c r="AQ80" s="2"/>
      <c r="AR80" s="2"/>
      <c r="AS80" s="2"/>
      <c r="AT80" s="2"/>
      <c r="AU80" s="2"/>
      <c r="AV80" s="2"/>
      <c r="AW80" s="2"/>
      <c r="AX80" s="2"/>
      <c r="AY80" s="2"/>
      <c r="AZ80" s="2"/>
      <c r="BA80" s="2"/>
      <c r="BB80" s="2"/>
      <c r="BC80" s="2"/>
      <c r="BD80" s="2"/>
      <c r="BE80" s="2"/>
    </row>
    <row r="81" spans="1:57" x14ac:dyDescent="0.3">
      <c r="A81"/>
      <c r="B81"/>
      <c r="C81"/>
      <c r="D81"/>
      <c r="E81"/>
      <c r="F81"/>
      <c r="G81"/>
      <c r="H81"/>
      <c r="I81"/>
      <c r="J81"/>
      <c r="K81"/>
      <c r="L81"/>
      <c r="M81"/>
      <c r="N81"/>
      <c r="O81"/>
      <c r="P81"/>
      <c r="Q81"/>
      <c r="R81"/>
      <c r="S81"/>
      <c r="T81"/>
      <c r="U81"/>
      <c r="V81"/>
      <c r="W81"/>
      <c r="X81"/>
      <c r="Y81"/>
      <c r="Z81"/>
      <c r="AA81"/>
      <c r="AB81"/>
      <c r="AC81"/>
      <c r="AD81"/>
      <c r="AE81"/>
      <c r="AF81"/>
      <c r="AG81"/>
      <c r="AH81" s="12"/>
      <c r="AI81" s="12"/>
      <c r="AJ81" s="12"/>
      <c r="AK81" s="1"/>
      <c r="AL81" s="2"/>
      <c r="AM81" s="2"/>
      <c r="AN81" s="2"/>
      <c r="AO81" s="2"/>
      <c r="AP81" s="2"/>
      <c r="AQ81" s="2"/>
      <c r="AR81" s="2"/>
      <c r="AS81" s="2"/>
      <c r="AT81" s="2"/>
      <c r="AU81" s="2"/>
      <c r="AV81" s="2"/>
      <c r="AW81" s="2"/>
      <c r="AX81" s="2"/>
      <c r="AY81" s="2"/>
      <c r="AZ81" s="2"/>
      <c r="BA81" s="2"/>
      <c r="BB81" s="2"/>
      <c r="BC81" s="2"/>
      <c r="BD81" s="2"/>
      <c r="BE81" s="2"/>
    </row>
    <row r="82" spans="1:57" x14ac:dyDescent="0.3">
      <c r="A82"/>
      <c r="B82"/>
      <c r="C82"/>
      <c r="D82"/>
      <c r="E82"/>
      <c r="F82"/>
      <c r="G82"/>
      <c r="H82"/>
      <c r="I82"/>
      <c r="J82"/>
      <c r="K82"/>
      <c r="L82"/>
      <c r="M82"/>
      <c r="N82"/>
      <c r="O82"/>
      <c r="P82"/>
      <c r="Q82"/>
      <c r="R82"/>
      <c r="S82"/>
      <c r="T82"/>
      <c r="U82"/>
      <c r="V82"/>
      <c r="W82"/>
      <c r="X82"/>
      <c r="Y82"/>
      <c r="Z82"/>
      <c r="AA82"/>
      <c r="AB82"/>
      <c r="AC82"/>
      <c r="AD82"/>
      <c r="AE82"/>
      <c r="AF82"/>
      <c r="AG82"/>
      <c r="AH82" s="12"/>
      <c r="AI82" s="12"/>
      <c r="AJ82" s="12"/>
      <c r="AK82" s="1"/>
      <c r="AL82" s="2"/>
      <c r="AM82" s="2"/>
      <c r="AN82" s="2"/>
      <c r="AO82" s="2"/>
      <c r="AP82" s="2"/>
      <c r="AQ82" s="2"/>
      <c r="AR82" s="2"/>
      <c r="AS82" s="2"/>
      <c r="AT82" s="2"/>
      <c r="AU82" s="2"/>
      <c r="AV82" s="2"/>
      <c r="AW82" s="2"/>
      <c r="AX82" s="2"/>
      <c r="AY82" s="2"/>
      <c r="AZ82" s="2"/>
      <c r="BA82" s="2"/>
      <c r="BB82" s="2"/>
      <c r="BC82" s="2"/>
      <c r="BD82" s="2"/>
      <c r="BE82" s="2"/>
    </row>
    <row r="83" spans="1:57" x14ac:dyDescent="0.3">
      <c r="A83"/>
      <c r="B83"/>
      <c r="C83"/>
      <c r="D83"/>
      <c r="E83"/>
      <c r="F83"/>
      <c r="G83"/>
      <c r="H83"/>
      <c r="I83"/>
      <c r="J83"/>
      <c r="K83"/>
      <c r="L83"/>
      <c r="M83"/>
      <c r="N83"/>
      <c r="O83"/>
      <c r="P83"/>
      <c r="Q83"/>
      <c r="R83"/>
      <c r="S83"/>
      <c r="T83"/>
      <c r="U83"/>
      <c r="V83"/>
      <c r="W83"/>
      <c r="X83"/>
      <c r="Y83"/>
      <c r="Z83"/>
      <c r="AA83"/>
      <c r="AB83"/>
      <c r="AC83"/>
      <c r="AD83"/>
      <c r="AE83"/>
      <c r="AF83"/>
      <c r="AG83"/>
      <c r="AH83" s="12"/>
      <c r="AI83" s="12"/>
      <c r="AJ83" s="12"/>
      <c r="AK83" s="1"/>
      <c r="AL83" s="2"/>
      <c r="AM83" s="2"/>
      <c r="AN83" s="2"/>
      <c r="AO83" s="2"/>
      <c r="AP83" s="2"/>
      <c r="AQ83" s="2"/>
      <c r="AR83" s="2"/>
      <c r="AS83" s="2"/>
      <c r="AT83" s="2"/>
      <c r="AU83" s="2"/>
      <c r="AV83" s="2"/>
      <c r="AW83" s="2"/>
      <c r="AX83" s="2"/>
      <c r="AY83" s="2"/>
      <c r="AZ83" s="2"/>
      <c r="BA83" s="2"/>
      <c r="BB83" s="2"/>
      <c r="BC83" s="2"/>
      <c r="BD83" s="2"/>
      <c r="BE83" s="2"/>
    </row>
    <row r="84" spans="1:57" x14ac:dyDescent="0.3">
      <c r="A84"/>
      <c r="B84"/>
      <c r="C84"/>
      <c r="D84"/>
      <c r="E84"/>
      <c r="F84"/>
      <c r="G84"/>
      <c r="H84"/>
      <c r="I84"/>
      <c r="J84"/>
      <c r="K84"/>
      <c r="L84"/>
      <c r="M84"/>
      <c r="N84"/>
      <c r="O84"/>
      <c r="P84"/>
      <c r="Q84"/>
      <c r="R84"/>
      <c r="S84"/>
      <c r="T84"/>
      <c r="U84"/>
      <c r="V84"/>
      <c r="W84"/>
      <c r="X84"/>
      <c r="Y84"/>
      <c r="Z84"/>
      <c r="AA84"/>
      <c r="AB84"/>
      <c r="AC84"/>
      <c r="AD84"/>
      <c r="AE84"/>
      <c r="AF84"/>
      <c r="AG84"/>
      <c r="AH84" s="12"/>
      <c r="AI84" s="12"/>
      <c r="AJ84" s="12"/>
      <c r="AK84" s="1"/>
      <c r="AL84" s="2"/>
      <c r="AM84" s="2"/>
      <c r="AN84" s="2"/>
      <c r="AO84" s="2"/>
      <c r="AP84" s="2"/>
      <c r="AQ84" s="2"/>
      <c r="AR84" s="2"/>
      <c r="AS84" s="2"/>
      <c r="AT84" s="2"/>
      <c r="AU84" s="2"/>
      <c r="AV84" s="2"/>
      <c r="AW84" s="2"/>
      <c r="AX84" s="2"/>
      <c r="AY84" s="2"/>
      <c r="AZ84" s="2"/>
      <c r="BA84" s="2"/>
      <c r="BB84" s="2"/>
      <c r="BC84" s="2"/>
      <c r="BD84" s="2"/>
      <c r="BE84" s="2"/>
    </row>
    <row r="85" spans="1:57" x14ac:dyDescent="0.3">
      <c r="A85"/>
      <c r="B85"/>
      <c r="C85"/>
      <c r="D85"/>
      <c r="E85"/>
      <c r="F85"/>
      <c r="G85"/>
      <c r="H85"/>
      <c r="I85"/>
      <c r="J85"/>
      <c r="K85"/>
      <c r="L85"/>
      <c r="M85"/>
      <c r="N85"/>
      <c r="O85"/>
      <c r="P85"/>
      <c r="Q85"/>
      <c r="R85"/>
      <c r="S85"/>
      <c r="T85"/>
      <c r="U85"/>
      <c r="V85"/>
      <c r="W85"/>
      <c r="X85"/>
      <c r="Y85"/>
      <c r="Z85"/>
      <c r="AA85"/>
      <c r="AB85"/>
      <c r="AC85"/>
      <c r="AD85"/>
      <c r="AE85"/>
      <c r="AF85"/>
      <c r="AG85"/>
      <c r="AH85" s="12"/>
      <c r="AI85" s="12"/>
      <c r="AJ85" s="12"/>
      <c r="AK85" s="1"/>
      <c r="AL85" s="2"/>
      <c r="AM85" s="2"/>
      <c r="AN85" s="2"/>
      <c r="AO85" s="2"/>
      <c r="AP85" s="2"/>
      <c r="AQ85" s="2"/>
      <c r="AR85" s="2"/>
      <c r="AS85" s="2"/>
      <c r="AT85" s="2"/>
      <c r="AU85" s="2"/>
      <c r="AV85" s="2"/>
      <c r="AW85" s="2"/>
      <c r="AX85" s="2"/>
      <c r="AY85" s="2"/>
      <c r="AZ85" s="2"/>
      <c r="BA85" s="2"/>
      <c r="BB85" s="2"/>
      <c r="BC85" s="2"/>
      <c r="BD85" s="2"/>
      <c r="BE85" s="2"/>
    </row>
    <row r="86" spans="1:57" x14ac:dyDescent="0.3">
      <c r="A86"/>
      <c r="B86"/>
      <c r="C86"/>
      <c r="D86"/>
      <c r="E86"/>
      <c r="F86"/>
      <c r="G86"/>
      <c r="H86"/>
      <c r="I86"/>
      <c r="J86"/>
      <c r="K86"/>
      <c r="L86"/>
      <c r="M86"/>
      <c r="N86"/>
      <c r="O86"/>
      <c r="P86"/>
      <c r="Q86"/>
      <c r="R86"/>
      <c r="S86"/>
      <c r="T86"/>
      <c r="U86"/>
      <c r="V86"/>
      <c r="W86"/>
      <c r="X86"/>
      <c r="Y86"/>
      <c r="Z86"/>
      <c r="AA86"/>
      <c r="AB86"/>
      <c r="AC86"/>
      <c r="AD86"/>
      <c r="AE86"/>
      <c r="AF86"/>
      <c r="AG86"/>
      <c r="AH86" s="12"/>
      <c r="AI86" s="12"/>
      <c r="AJ86" s="12"/>
      <c r="AK86" s="1"/>
      <c r="AL86" s="2"/>
      <c r="AM86" s="2"/>
      <c r="AN86" s="2"/>
      <c r="AO86" s="2"/>
      <c r="AP86" s="2"/>
      <c r="AQ86" s="2"/>
      <c r="AR86" s="2"/>
      <c r="AS86" s="2"/>
      <c r="AT86" s="2"/>
      <c r="AU86" s="2"/>
      <c r="AV86" s="2"/>
      <c r="AW86" s="2"/>
      <c r="AX86" s="2"/>
      <c r="AY86" s="2"/>
      <c r="AZ86" s="2"/>
      <c r="BA86" s="2"/>
      <c r="BB86" s="2"/>
      <c r="BC86" s="2"/>
      <c r="BD86" s="2"/>
      <c r="BE86" s="2"/>
    </row>
    <row r="87" spans="1:57" x14ac:dyDescent="0.3">
      <c r="A87"/>
      <c r="B87"/>
      <c r="C87"/>
      <c r="D87"/>
      <c r="E87"/>
      <c r="F87"/>
      <c r="G87"/>
      <c r="H87"/>
      <c r="I87"/>
      <c r="J87"/>
      <c r="K87"/>
      <c r="L87"/>
      <c r="M87"/>
      <c r="N87"/>
      <c r="O87"/>
      <c r="P87"/>
      <c r="Q87"/>
      <c r="R87"/>
      <c r="S87"/>
      <c r="T87"/>
      <c r="U87"/>
      <c r="V87"/>
      <c r="W87"/>
      <c r="X87"/>
      <c r="Y87"/>
      <c r="Z87"/>
      <c r="AA87"/>
      <c r="AB87"/>
      <c r="AC87"/>
      <c r="AD87"/>
      <c r="AE87"/>
      <c r="AF87"/>
      <c r="AG87"/>
      <c r="AH87" s="12"/>
      <c r="AI87" s="12"/>
      <c r="AJ87" s="12"/>
      <c r="AK87" s="1"/>
      <c r="AL87" s="2"/>
      <c r="AM87" s="2"/>
      <c r="AN87" s="2"/>
      <c r="AO87" s="2"/>
      <c r="AP87" s="2"/>
      <c r="AQ87" s="2"/>
      <c r="AR87" s="2"/>
      <c r="AS87" s="2"/>
      <c r="AT87" s="2"/>
      <c r="AU87" s="2"/>
      <c r="AV87" s="2"/>
      <c r="AW87" s="2"/>
      <c r="AX87" s="2"/>
      <c r="AY87" s="2"/>
      <c r="AZ87" s="2"/>
      <c r="BA87" s="2"/>
      <c r="BB87" s="2"/>
      <c r="BC87" s="2"/>
      <c r="BD87" s="2"/>
      <c r="BE87" s="2"/>
    </row>
    <row r="88" spans="1:57" x14ac:dyDescent="0.3">
      <c r="A88"/>
      <c r="B88"/>
      <c r="C88"/>
      <c r="D88"/>
      <c r="E88"/>
      <c r="F88"/>
      <c r="G88"/>
      <c r="H88"/>
      <c r="I88"/>
      <c r="J88"/>
      <c r="K88"/>
      <c r="L88"/>
      <c r="M88"/>
      <c r="N88"/>
      <c r="O88"/>
      <c r="P88"/>
      <c r="Q88"/>
      <c r="R88"/>
      <c r="S88"/>
      <c r="T88"/>
      <c r="U88"/>
      <c r="V88"/>
      <c r="W88"/>
      <c r="X88"/>
      <c r="Y88"/>
      <c r="Z88"/>
      <c r="AA88"/>
      <c r="AB88"/>
      <c r="AC88"/>
      <c r="AD88"/>
      <c r="AE88"/>
      <c r="AF88"/>
      <c r="AG88"/>
      <c r="AH88" s="12"/>
      <c r="AI88" s="12"/>
      <c r="AJ88" s="12"/>
      <c r="AK88" s="1"/>
      <c r="AL88" s="2"/>
      <c r="AM88" s="2"/>
      <c r="AN88" s="2"/>
      <c r="AO88" s="2"/>
      <c r="AP88" s="2"/>
      <c r="AQ88" s="2"/>
      <c r="AR88" s="2"/>
      <c r="AS88" s="2"/>
      <c r="AT88" s="2"/>
      <c r="AU88" s="2"/>
      <c r="AV88" s="2"/>
      <c r="AW88" s="2"/>
      <c r="AX88" s="2"/>
      <c r="AY88" s="2"/>
      <c r="AZ88" s="2"/>
      <c r="BA88" s="2"/>
      <c r="BB88" s="2"/>
      <c r="BC88" s="2"/>
      <c r="BD88" s="2"/>
      <c r="BE88" s="2"/>
    </row>
    <row r="89" spans="1:57" x14ac:dyDescent="0.3">
      <c r="A89"/>
      <c r="B89"/>
      <c r="C89"/>
      <c r="D89"/>
      <c r="E89"/>
      <c r="F89"/>
      <c r="G89"/>
      <c r="H89"/>
      <c r="I89"/>
      <c r="J89"/>
      <c r="K89"/>
      <c r="L89"/>
      <c r="M89"/>
      <c r="N89"/>
      <c r="O89"/>
      <c r="P89"/>
      <c r="Q89"/>
      <c r="R89"/>
      <c r="S89"/>
      <c r="T89"/>
      <c r="U89"/>
      <c r="V89"/>
      <c r="W89"/>
      <c r="X89"/>
      <c r="Y89"/>
      <c r="Z89"/>
      <c r="AA89"/>
      <c r="AB89"/>
      <c r="AC89"/>
      <c r="AD89"/>
      <c r="AE89"/>
      <c r="AF89"/>
      <c r="AG89"/>
      <c r="AH89" s="12"/>
      <c r="AI89" s="12"/>
      <c r="AJ89" s="12"/>
      <c r="AK89" s="1"/>
      <c r="AL89" s="2"/>
      <c r="AM89" s="2"/>
      <c r="AN89" s="2"/>
      <c r="AO89" s="2"/>
      <c r="AP89" s="2"/>
      <c r="AQ89" s="2"/>
      <c r="AR89" s="2"/>
      <c r="AS89" s="2"/>
      <c r="AT89" s="2"/>
      <c r="AU89" s="2"/>
      <c r="AV89" s="2"/>
      <c r="AW89" s="2"/>
      <c r="AX89" s="2"/>
      <c r="AY89" s="2"/>
      <c r="AZ89" s="2"/>
      <c r="BA89" s="2"/>
      <c r="BB89" s="2"/>
      <c r="BC89" s="2"/>
      <c r="BD89" s="2"/>
      <c r="BE89" s="2"/>
    </row>
    <row r="90" spans="1:57" x14ac:dyDescent="0.3">
      <c r="A90"/>
      <c r="B90"/>
      <c r="C90"/>
      <c r="D90"/>
      <c r="E90"/>
      <c r="F90"/>
      <c r="G90"/>
      <c r="H90"/>
      <c r="I90"/>
      <c r="J90"/>
      <c r="K90"/>
      <c r="L90"/>
      <c r="M90"/>
      <c r="N90"/>
      <c r="O90"/>
      <c r="P90"/>
      <c r="Q90"/>
      <c r="R90"/>
      <c r="S90"/>
      <c r="T90"/>
      <c r="U90"/>
      <c r="V90"/>
      <c r="W90"/>
      <c r="X90"/>
      <c r="Y90"/>
      <c r="Z90"/>
      <c r="AA90"/>
      <c r="AB90"/>
      <c r="AC90"/>
      <c r="AD90"/>
      <c r="AE90"/>
      <c r="AF90"/>
      <c r="AG90"/>
      <c r="AH90" s="12"/>
      <c r="AI90" s="12"/>
      <c r="AJ90" s="12"/>
      <c r="AK90" s="1"/>
      <c r="AL90" s="2"/>
      <c r="AM90" s="2"/>
      <c r="AN90" s="2"/>
      <c r="AO90" s="2"/>
      <c r="AP90" s="2"/>
      <c r="AQ90" s="2"/>
      <c r="AR90" s="2"/>
      <c r="AS90" s="2"/>
      <c r="AT90" s="2"/>
      <c r="AU90" s="2"/>
      <c r="AV90" s="2"/>
      <c r="AW90" s="2"/>
      <c r="AX90" s="2"/>
      <c r="AY90" s="2"/>
      <c r="AZ90" s="2"/>
      <c r="BA90" s="2"/>
      <c r="BB90" s="2"/>
      <c r="BC90" s="2"/>
      <c r="BD90" s="2"/>
      <c r="BE90" s="2"/>
    </row>
    <row r="91" spans="1:57" x14ac:dyDescent="0.3">
      <c r="A91"/>
      <c r="B91"/>
      <c r="C91"/>
      <c r="D91"/>
      <c r="E91"/>
      <c r="F91"/>
      <c r="G91"/>
      <c r="H91"/>
      <c r="I91"/>
      <c r="J91"/>
      <c r="K91"/>
      <c r="L91"/>
      <c r="M91"/>
      <c r="N91"/>
      <c r="O91"/>
      <c r="P91"/>
      <c r="Q91"/>
      <c r="R91"/>
      <c r="S91"/>
      <c r="T91"/>
      <c r="U91"/>
      <c r="V91"/>
      <c r="W91"/>
      <c r="X91"/>
      <c r="Y91"/>
      <c r="Z91"/>
      <c r="AA91"/>
      <c r="AB91"/>
      <c r="AC91"/>
      <c r="AD91"/>
      <c r="AE91"/>
      <c r="AF91"/>
      <c r="AG91"/>
      <c r="AH91" s="12"/>
      <c r="AI91" s="12"/>
      <c r="AJ91" s="12"/>
      <c r="AK91" s="1"/>
      <c r="AL91" s="2"/>
      <c r="AM91" s="2"/>
      <c r="AN91" s="2"/>
      <c r="AO91" s="2"/>
      <c r="AP91" s="2"/>
      <c r="AQ91" s="2"/>
      <c r="AR91" s="2"/>
      <c r="AS91" s="2"/>
      <c r="AT91" s="2"/>
      <c r="AU91" s="2"/>
      <c r="AV91" s="2"/>
      <c r="AW91" s="2"/>
      <c r="AX91" s="2"/>
      <c r="AY91" s="2"/>
      <c r="AZ91" s="2"/>
      <c r="BA91" s="2"/>
      <c r="BB91" s="2"/>
      <c r="BC91" s="2"/>
      <c r="BD91" s="2"/>
      <c r="BE91" s="2"/>
    </row>
    <row r="92" spans="1:57" x14ac:dyDescent="0.3">
      <c r="A92"/>
      <c r="B92"/>
      <c r="C92"/>
      <c r="D92"/>
      <c r="E92"/>
      <c r="F92"/>
      <c r="G92"/>
      <c r="H92"/>
      <c r="I92"/>
      <c r="J92"/>
      <c r="K92"/>
      <c r="L92"/>
      <c r="M92"/>
      <c r="N92"/>
      <c r="O92"/>
      <c r="P92"/>
      <c r="Q92"/>
      <c r="R92"/>
      <c r="S92"/>
      <c r="T92"/>
      <c r="U92"/>
      <c r="V92"/>
      <c r="W92"/>
      <c r="X92"/>
      <c r="Y92"/>
      <c r="Z92"/>
      <c r="AA92"/>
      <c r="AB92"/>
      <c r="AC92"/>
      <c r="AD92"/>
      <c r="AE92"/>
      <c r="AF92"/>
      <c r="AG92"/>
      <c r="AH92" s="12"/>
      <c r="AI92" s="12"/>
      <c r="AJ92" s="12"/>
      <c r="AK92" s="1"/>
      <c r="AL92" s="2"/>
      <c r="AM92" s="2"/>
      <c r="AN92" s="2"/>
      <c r="AO92" s="2"/>
      <c r="AP92" s="2"/>
      <c r="AQ92" s="2"/>
      <c r="AR92" s="2"/>
      <c r="AS92" s="2"/>
      <c r="AT92" s="2"/>
      <c r="AU92" s="2"/>
      <c r="AV92" s="2"/>
      <c r="AW92" s="2"/>
      <c r="AX92" s="2"/>
      <c r="AY92" s="2"/>
      <c r="AZ92" s="2"/>
      <c r="BA92" s="2"/>
      <c r="BB92" s="2"/>
      <c r="BC92" s="2"/>
      <c r="BD92" s="2"/>
      <c r="BE92" s="2"/>
    </row>
    <row r="93" spans="1:57" x14ac:dyDescent="0.3">
      <c r="A93"/>
      <c r="B93"/>
      <c r="C93"/>
      <c r="D93"/>
      <c r="E93"/>
      <c r="F93"/>
      <c r="G93"/>
      <c r="H93"/>
      <c r="I93"/>
      <c r="J93"/>
      <c r="K93"/>
      <c r="L93"/>
      <c r="M93"/>
      <c r="N93"/>
      <c r="O93"/>
      <c r="P93"/>
      <c r="Q93"/>
      <c r="R93"/>
      <c r="S93"/>
      <c r="T93"/>
      <c r="U93"/>
      <c r="V93"/>
      <c r="W93"/>
      <c r="X93"/>
      <c r="Y93"/>
      <c r="Z93"/>
      <c r="AA93"/>
      <c r="AB93"/>
      <c r="AC93"/>
      <c r="AD93"/>
      <c r="AE93"/>
      <c r="AF93"/>
      <c r="AG93"/>
      <c r="AH93" s="12"/>
      <c r="AI93" s="12"/>
      <c r="AJ93" s="12"/>
      <c r="AK93" s="1"/>
      <c r="AL93" s="2"/>
      <c r="AM93" s="2"/>
      <c r="AN93" s="2"/>
      <c r="AO93" s="2"/>
      <c r="AP93" s="2"/>
      <c r="AQ93" s="2"/>
      <c r="AR93" s="2"/>
      <c r="AS93" s="2"/>
      <c r="AT93" s="2"/>
      <c r="AU93" s="2"/>
      <c r="AV93" s="2"/>
      <c r="AW93" s="2"/>
      <c r="AX93" s="2"/>
      <c r="AY93" s="2"/>
      <c r="AZ93" s="2"/>
      <c r="BA93" s="2"/>
      <c r="BB93" s="2"/>
      <c r="BC93" s="2"/>
      <c r="BD93" s="2"/>
      <c r="BE93" s="2"/>
    </row>
    <row r="94" spans="1:57" x14ac:dyDescent="0.3">
      <c r="A94"/>
      <c r="B94"/>
      <c r="C94"/>
      <c r="D94"/>
      <c r="E94"/>
      <c r="F94"/>
      <c r="G94"/>
      <c r="H94"/>
      <c r="I94"/>
      <c r="J94"/>
      <c r="K94"/>
      <c r="L94"/>
      <c r="M94"/>
      <c r="N94"/>
      <c r="O94"/>
      <c r="P94"/>
      <c r="Q94"/>
      <c r="R94"/>
      <c r="S94"/>
      <c r="T94"/>
      <c r="U94"/>
      <c r="V94"/>
      <c r="W94"/>
      <c r="X94"/>
      <c r="Y94"/>
      <c r="Z94"/>
      <c r="AA94"/>
      <c r="AB94"/>
      <c r="AC94"/>
      <c r="AD94"/>
      <c r="AE94"/>
      <c r="AF94"/>
      <c r="AG94"/>
      <c r="AH94" s="12"/>
      <c r="AI94" s="12"/>
      <c r="AJ94" s="12"/>
      <c r="AK94" s="1"/>
      <c r="AL94" s="2"/>
      <c r="AM94" s="2"/>
      <c r="AN94" s="2"/>
      <c r="AO94" s="2"/>
      <c r="AP94" s="2"/>
      <c r="AQ94" s="2"/>
      <c r="AR94" s="2"/>
      <c r="AS94" s="2"/>
      <c r="AT94" s="2"/>
      <c r="AU94" s="2"/>
      <c r="AV94" s="2"/>
      <c r="AW94" s="2"/>
      <c r="AX94" s="2"/>
      <c r="AY94" s="2"/>
      <c r="AZ94" s="2"/>
      <c r="BA94" s="2"/>
      <c r="BB94" s="2"/>
      <c r="BC94" s="2"/>
      <c r="BD94" s="2"/>
      <c r="BE94" s="2"/>
    </row>
    <row r="95" spans="1:57" x14ac:dyDescent="0.3">
      <c r="A95"/>
      <c r="B95"/>
      <c r="C95"/>
      <c r="D95"/>
      <c r="E95"/>
      <c r="F95"/>
      <c r="G95"/>
      <c r="H95"/>
      <c r="I95"/>
      <c r="J95"/>
      <c r="K95"/>
      <c r="L95"/>
      <c r="M95"/>
      <c r="N95"/>
      <c r="O95"/>
      <c r="P95"/>
      <c r="Q95"/>
      <c r="R95"/>
      <c r="S95"/>
      <c r="T95"/>
      <c r="U95"/>
      <c r="V95"/>
      <c r="W95"/>
      <c r="X95"/>
      <c r="Y95"/>
      <c r="Z95"/>
      <c r="AA95"/>
      <c r="AB95"/>
      <c r="AC95"/>
      <c r="AD95"/>
      <c r="AE95"/>
      <c r="AF95"/>
      <c r="AG95"/>
      <c r="AH95" s="12"/>
      <c r="AI95" s="12"/>
      <c r="AJ95" s="12"/>
      <c r="AK95" s="1"/>
      <c r="AL95" s="2"/>
      <c r="AM95" s="2"/>
      <c r="AN95" s="2"/>
      <c r="AO95" s="2"/>
      <c r="AP95" s="2"/>
      <c r="AQ95" s="2"/>
      <c r="AR95" s="2"/>
      <c r="AS95" s="2"/>
      <c r="AT95" s="2"/>
      <c r="AU95" s="2"/>
      <c r="AV95" s="2"/>
      <c r="AW95" s="2"/>
      <c r="AX95" s="2"/>
      <c r="AY95" s="2"/>
      <c r="AZ95" s="2"/>
      <c r="BA95" s="2"/>
      <c r="BB95" s="2"/>
      <c r="BC95" s="2"/>
      <c r="BD95" s="2"/>
      <c r="BE95" s="2"/>
    </row>
    <row r="96" spans="1:57" x14ac:dyDescent="0.3">
      <c r="A96"/>
      <c r="B96"/>
      <c r="C96"/>
      <c r="D96"/>
      <c r="E96"/>
      <c r="F96"/>
      <c r="G96"/>
      <c r="H96"/>
      <c r="I96"/>
      <c r="J96"/>
      <c r="K96"/>
      <c r="L96"/>
      <c r="M96"/>
      <c r="N96"/>
      <c r="O96"/>
      <c r="P96"/>
      <c r="Q96"/>
      <c r="R96"/>
      <c r="S96"/>
      <c r="T96"/>
      <c r="U96"/>
      <c r="V96"/>
      <c r="W96"/>
      <c r="X96"/>
      <c r="Y96"/>
      <c r="Z96"/>
      <c r="AA96"/>
      <c r="AB96"/>
      <c r="AC96"/>
      <c r="AD96"/>
      <c r="AE96"/>
      <c r="AF96"/>
      <c r="AG96"/>
      <c r="AH96" s="12"/>
      <c r="AI96" s="12"/>
      <c r="AJ96" s="12"/>
      <c r="AK96" s="1"/>
      <c r="AL96" s="2"/>
      <c r="AM96" s="2"/>
      <c r="AN96" s="2"/>
      <c r="AO96" s="2"/>
      <c r="AP96" s="2"/>
      <c r="AQ96" s="2"/>
      <c r="AR96" s="2"/>
      <c r="AS96" s="2"/>
      <c r="AT96" s="2"/>
      <c r="AU96" s="2"/>
      <c r="AV96" s="2"/>
      <c r="AW96" s="2"/>
      <c r="AX96" s="2"/>
      <c r="AY96" s="2"/>
      <c r="AZ96" s="2"/>
      <c r="BA96" s="2"/>
      <c r="BB96" s="2"/>
      <c r="BC96" s="2"/>
      <c r="BD96" s="2"/>
      <c r="BE96" s="2"/>
    </row>
    <row r="97" spans="1:57" x14ac:dyDescent="0.3">
      <c r="A97"/>
      <c r="B97"/>
      <c r="C97"/>
      <c r="D97"/>
      <c r="E97"/>
      <c r="F97"/>
      <c r="G97"/>
      <c r="H97"/>
      <c r="I97"/>
      <c r="J97"/>
      <c r="K97"/>
      <c r="L97"/>
      <c r="M97"/>
      <c r="N97"/>
      <c r="O97"/>
      <c r="P97"/>
      <c r="Q97"/>
      <c r="R97"/>
      <c r="S97"/>
      <c r="T97"/>
      <c r="U97"/>
      <c r="V97"/>
      <c r="W97"/>
      <c r="X97"/>
      <c r="Y97"/>
      <c r="Z97"/>
      <c r="AA97"/>
      <c r="AB97"/>
      <c r="AC97"/>
      <c r="AD97"/>
      <c r="AE97"/>
      <c r="AF97"/>
      <c r="AG97"/>
      <c r="AH97" s="12"/>
      <c r="AI97" s="12"/>
      <c r="AJ97" s="12"/>
      <c r="AK97" s="1"/>
      <c r="AL97" s="2"/>
      <c r="AM97" s="2"/>
      <c r="AN97" s="2"/>
      <c r="AO97" s="2"/>
      <c r="AP97" s="2"/>
      <c r="AQ97" s="2"/>
      <c r="AR97" s="2"/>
      <c r="AS97" s="2"/>
      <c r="AT97" s="2"/>
      <c r="AU97" s="2"/>
      <c r="AV97" s="2"/>
      <c r="AW97" s="2"/>
      <c r="AX97" s="2"/>
      <c r="AY97" s="2"/>
      <c r="AZ97" s="2"/>
      <c r="BA97" s="2"/>
      <c r="BB97" s="2"/>
      <c r="BC97" s="2"/>
      <c r="BD97" s="2"/>
      <c r="BE97" s="2"/>
    </row>
    <row r="98" spans="1:57" x14ac:dyDescent="0.3">
      <c r="A98"/>
      <c r="B98"/>
      <c r="C98"/>
      <c r="D98"/>
      <c r="E98"/>
      <c r="F98"/>
      <c r="G98"/>
      <c r="H98"/>
      <c r="I98"/>
      <c r="J98"/>
      <c r="K98"/>
      <c r="L98"/>
      <c r="M98"/>
      <c r="N98"/>
      <c r="O98"/>
      <c r="P98"/>
      <c r="Q98"/>
      <c r="R98"/>
      <c r="S98"/>
      <c r="T98"/>
      <c r="U98"/>
      <c r="V98"/>
      <c r="W98"/>
      <c r="X98"/>
      <c r="Y98"/>
      <c r="Z98"/>
      <c r="AA98"/>
      <c r="AB98"/>
      <c r="AC98"/>
      <c r="AD98"/>
      <c r="AE98"/>
      <c r="AF98"/>
      <c r="AG98"/>
      <c r="AH98" s="12"/>
      <c r="AI98" s="12"/>
      <c r="AJ98" s="12"/>
      <c r="AK98" s="1"/>
      <c r="AL98" s="2"/>
      <c r="AM98" s="2"/>
      <c r="AN98" s="2"/>
      <c r="AO98" s="2"/>
      <c r="AP98" s="2"/>
      <c r="AQ98" s="2"/>
      <c r="AR98" s="2"/>
      <c r="AS98" s="2"/>
      <c r="AT98" s="2"/>
      <c r="AU98" s="2"/>
      <c r="AV98" s="2"/>
      <c r="AW98" s="2"/>
      <c r="AX98" s="2"/>
      <c r="AY98" s="2"/>
      <c r="AZ98" s="2"/>
      <c r="BA98" s="2"/>
      <c r="BB98" s="2"/>
      <c r="BC98" s="2"/>
      <c r="BD98" s="2"/>
      <c r="BE98" s="2"/>
    </row>
    <row r="99" spans="1:57" x14ac:dyDescent="0.3">
      <c r="A99"/>
      <c r="B99"/>
      <c r="C99"/>
      <c r="D99"/>
      <c r="E99"/>
      <c r="F99"/>
      <c r="G99"/>
      <c r="H99"/>
      <c r="I99"/>
      <c r="J99"/>
      <c r="K99"/>
      <c r="L99"/>
      <c r="M99"/>
      <c r="N99"/>
      <c r="O99"/>
      <c r="P99"/>
      <c r="Q99"/>
      <c r="R99"/>
      <c r="S99"/>
      <c r="T99"/>
      <c r="U99"/>
      <c r="V99"/>
      <c r="W99"/>
      <c r="X99"/>
      <c r="Y99"/>
      <c r="Z99"/>
      <c r="AA99"/>
      <c r="AB99"/>
      <c r="AC99"/>
      <c r="AD99"/>
      <c r="AE99"/>
      <c r="AF99"/>
      <c r="AG99"/>
      <c r="AH99" s="12"/>
      <c r="AI99" s="12"/>
      <c r="AJ99" s="12"/>
      <c r="AK99" s="1"/>
      <c r="AL99" s="2"/>
      <c r="AM99" s="2"/>
      <c r="AN99" s="2"/>
      <c r="AO99" s="2"/>
      <c r="AP99" s="2"/>
      <c r="AQ99" s="2"/>
      <c r="AR99" s="2"/>
      <c r="AS99" s="2"/>
      <c r="AT99" s="2"/>
      <c r="AU99" s="2"/>
      <c r="AV99" s="2"/>
      <c r="AW99" s="2"/>
      <c r="AX99" s="2"/>
      <c r="AY99" s="2"/>
      <c r="AZ99" s="2"/>
      <c r="BA99" s="2"/>
      <c r="BB99" s="2"/>
      <c r="BC99" s="2"/>
      <c r="BD99" s="2"/>
      <c r="BE99" s="2"/>
    </row>
    <row r="100" spans="1:57"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s="12"/>
      <c r="AI100" s="12"/>
      <c r="AJ100" s="12"/>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s="12"/>
      <c r="AI101" s="12"/>
      <c r="AJ101" s="12"/>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s="12"/>
      <c r="AI102" s="12"/>
      <c r="AJ102" s="12"/>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s="12"/>
      <c r="AI103" s="12"/>
      <c r="AJ103" s="12"/>
      <c r="AK103" s="1"/>
      <c r="AL103" s="2"/>
      <c r="AM103" s="2"/>
      <c r="AN103" s="2"/>
      <c r="AO103" s="2"/>
      <c r="AP103" s="2"/>
      <c r="AQ103" s="2"/>
      <c r="AR103" s="2"/>
      <c r="AS103" s="2"/>
      <c r="AT103" s="2"/>
      <c r="AU103" s="2"/>
      <c r="AV103" s="12"/>
      <c r="AW103" s="12"/>
      <c r="AX103" s="12"/>
      <c r="AY103" s="12"/>
      <c r="AZ103" s="12"/>
      <c r="BA103" s="12"/>
      <c r="BB103" s="12"/>
      <c r="BC103" s="12"/>
      <c r="BD103" s="12"/>
      <c r="BE103" s="12"/>
    </row>
    <row r="104" spans="1:57"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s="12"/>
      <c r="AI104" s="12"/>
      <c r="AJ104" s="12"/>
      <c r="AK104" s="1"/>
      <c r="AL104" s="2"/>
      <c r="AM104" s="2"/>
      <c r="AN104" s="2"/>
      <c r="AO104" s="2"/>
      <c r="AP104" s="2"/>
      <c r="AQ104" s="2"/>
      <c r="AR104" s="2"/>
      <c r="AS104" s="2"/>
      <c r="AT104" s="2"/>
      <c r="AU104" s="2"/>
      <c r="AV104" s="12"/>
      <c r="AW104" s="12"/>
      <c r="AX104" s="12"/>
      <c r="AY104" s="12"/>
      <c r="AZ104" s="12"/>
      <c r="BA104" s="12"/>
      <c r="BB104" s="12"/>
      <c r="BC104" s="12"/>
      <c r="BD104" s="12"/>
      <c r="BE104" s="12"/>
    </row>
    <row r="105" spans="1:57"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s="12"/>
      <c r="AI105" s="12"/>
      <c r="AJ105" s="12"/>
      <c r="AK105" s="1"/>
      <c r="AL105" s="2"/>
      <c r="AM105" s="2"/>
      <c r="AN105" s="2"/>
      <c r="AO105" s="2"/>
      <c r="AP105" s="2"/>
      <c r="AQ105" s="2"/>
      <c r="AR105" s="2"/>
      <c r="AS105" s="2"/>
      <c r="AT105" s="2"/>
      <c r="AU105" s="2"/>
      <c r="AV105" s="12"/>
      <c r="AW105" s="12"/>
      <c r="AX105" s="12"/>
      <c r="AY105" s="12"/>
      <c r="AZ105" s="12"/>
      <c r="BA105" s="12"/>
      <c r="BB105" s="12"/>
      <c r="BC105" s="12"/>
      <c r="BD105" s="12"/>
      <c r="BE105" s="12"/>
    </row>
    <row r="106" spans="1:57"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s="12"/>
      <c r="AI106" s="12"/>
      <c r="AJ106" s="12"/>
      <c r="AK106" s="1"/>
      <c r="AL106" s="2"/>
      <c r="AM106" s="2"/>
      <c r="AN106" s="2"/>
      <c r="AO106" s="2"/>
      <c r="AP106" s="2"/>
      <c r="AQ106" s="2"/>
      <c r="AR106" s="2"/>
      <c r="AS106" s="2"/>
      <c r="AT106" s="2"/>
      <c r="AU106" s="2"/>
      <c r="AV106" s="12"/>
      <c r="AW106" s="12"/>
      <c r="AX106" s="12"/>
      <c r="AY106" s="12"/>
      <c r="AZ106" s="12"/>
      <c r="BA106" s="12"/>
      <c r="BB106" s="12"/>
      <c r="BC106" s="12"/>
      <c r="BD106" s="12"/>
      <c r="BE106" s="12"/>
    </row>
    <row r="107" spans="1:57"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s="12"/>
      <c r="AI107" s="12"/>
      <c r="AJ107" s="12"/>
      <c r="AK107" s="1"/>
      <c r="AL107" s="2"/>
      <c r="AM107" s="2"/>
      <c r="AN107" s="2"/>
      <c r="AO107" s="2"/>
      <c r="AP107" s="2"/>
      <c r="AQ107" s="2"/>
      <c r="AR107" s="2"/>
      <c r="AS107" s="2"/>
      <c r="AT107" s="2"/>
      <c r="AU107" s="2"/>
      <c r="AV107" s="12"/>
      <c r="AW107" s="12"/>
      <c r="AX107" s="12"/>
      <c r="AY107" s="12"/>
      <c r="AZ107" s="12"/>
      <c r="BA107" s="12"/>
      <c r="BB107" s="12"/>
      <c r="BC107" s="12"/>
      <c r="BD107" s="12"/>
      <c r="BE107" s="12"/>
    </row>
    <row r="108" spans="1:57"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row>
    <row r="109" spans="1:57"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s="15"/>
      <c r="AI109" s="15"/>
      <c r="AJ109" s="15"/>
      <c r="AK109" s="15"/>
      <c r="AL109" s="15"/>
      <c r="AM109" s="15"/>
      <c r="AN109" s="15"/>
      <c r="AO109" s="15"/>
      <c r="AP109" s="15"/>
      <c r="AQ109" s="15"/>
      <c r="AR109" s="15"/>
      <c r="AS109" s="15"/>
      <c r="AT109" s="15"/>
      <c r="AU109" s="15"/>
      <c r="AV109" s="18"/>
      <c r="AW109" s="18"/>
      <c r="AX109" s="18"/>
      <c r="AY109" s="18"/>
      <c r="AZ109" s="18"/>
      <c r="BA109" s="18"/>
      <c r="BB109" s="18"/>
      <c r="BC109" s="19"/>
      <c r="BD109" s="18"/>
      <c r="BE109" s="18"/>
    </row>
    <row r="110" spans="1:57"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s="12"/>
      <c r="AI110" s="12"/>
      <c r="AJ110" s="12"/>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s="12"/>
      <c r="AI111" s="12"/>
      <c r="AJ111" s="12"/>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s="12"/>
      <c r="AI112" s="12"/>
      <c r="AJ112" s="12"/>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s="12"/>
      <c r="AI113" s="12"/>
      <c r="AJ113" s="12"/>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s="12"/>
      <c r="AI114" s="12"/>
      <c r="AJ114" s="12"/>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s="12"/>
      <c r="AI115" s="12"/>
      <c r="AJ115" s="12"/>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s="12"/>
      <c r="AI116" s="12"/>
      <c r="AJ116" s="12"/>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s="12"/>
      <c r="AI117" s="12"/>
      <c r="AJ117" s="12"/>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s="12"/>
      <c r="AI118" s="12"/>
      <c r="AJ118" s="12"/>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s="12"/>
      <c r="AI119" s="12"/>
      <c r="AJ119" s="12"/>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s="12"/>
      <c r="AI120" s="12"/>
      <c r="AJ120" s="12"/>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s="12"/>
      <c r="AI121" s="12"/>
      <c r="AJ121" s="12"/>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s="12"/>
      <c r="AI122" s="12"/>
      <c r="AJ122" s="12"/>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s="12"/>
      <c r="AI123" s="12"/>
      <c r="AJ123" s="12"/>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s="12"/>
      <c r="AI124" s="12"/>
      <c r="AJ124" s="12"/>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s="12"/>
      <c r="AI125" s="12"/>
      <c r="AJ125" s="12"/>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s="12"/>
      <c r="AI126" s="12"/>
      <c r="AJ126" s="12"/>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s="12"/>
      <c r="AI127" s="12"/>
      <c r="AJ127" s="12"/>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s="12"/>
      <c r="AI128" s="12"/>
      <c r="AJ128" s="12"/>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s="12"/>
      <c r="AI129" s="12"/>
      <c r="AJ129" s="12"/>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s="12"/>
      <c r="AI130" s="12"/>
      <c r="AJ130" s="12"/>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s="12"/>
      <c r="AI131" s="12"/>
      <c r="AJ131" s="12"/>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s="12"/>
      <c r="AI132" s="12"/>
      <c r="AJ132" s="12"/>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s="12"/>
      <c r="AI133" s="12"/>
      <c r="AJ133" s="12"/>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s="12"/>
      <c r="AI134" s="12"/>
      <c r="AJ134" s="12"/>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s="12"/>
      <c r="AI135" s="12"/>
      <c r="AJ135" s="12"/>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s="12"/>
      <c r="AI136" s="12"/>
      <c r="AJ136" s="12"/>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s="12"/>
      <c r="AI137" s="12"/>
      <c r="AJ137" s="12"/>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s="12"/>
      <c r="AI138" s="12"/>
      <c r="AJ138" s="12"/>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s="12"/>
      <c r="AI139" s="12"/>
      <c r="AJ139" s="12"/>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s="12"/>
      <c r="AI140" s="12"/>
      <c r="AJ140" s="12"/>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s="12"/>
      <c r="AI141" s="12"/>
      <c r="AJ141" s="12"/>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s="12"/>
      <c r="AI142" s="12"/>
      <c r="AJ142" s="12"/>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s="12"/>
      <c r="AI143" s="12"/>
      <c r="AJ143" s="12"/>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s="12"/>
      <c r="AI144" s="12"/>
      <c r="AJ144" s="12"/>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s="12"/>
      <c r="AI145" s="12"/>
      <c r="AJ145" s="12"/>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s="12"/>
      <c r="AI146" s="12"/>
      <c r="AJ146" s="12"/>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s="12"/>
      <c r="AI147" s="12"/>
      <c r="AJ147" s="12"/>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s="12"/>
      <c r="AI148" s="12"/>
      <c r="AJ148" s="12"/>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s="12"/>
      <c r="AI149" s="12"/>
      <c r="AJ149" s="12"/>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s="12"/>
      <c r="AI150" s="12"/>
      <c r="AJ150" s="12"/>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s="12"/>
      <c r="AI151" s="12"/>
      <c r="AJ151" s="12"/>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s="12"/>
      <c r="AI152" s="12"/>
      <c r="AJ152" s="12"/>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s="12"/>
      <c r="AI153" s="12"/>
      <c r="AJ153" s="12"/>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s="12"/>
      <c r="AI154" s="12"/>
      <c r="AJ154" s="12"/>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s="12"/>
      <c r="AI155" s="12"/>
      <c r="AJ155" s="12"/>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s="12"/>
      <c r="AI156" s="12"/>
      <c r="AJ156" s="12"/>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s="12"/>
      <c r="AI157" s="12"/>
      <c r="AJ157" s="12"/>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s="12"/>
      <c r="AI158" s="12"/>
      <c r="AJ158" s="12"/>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s="12"/>
      <c r="AI159" s="12"/>
      <c r="AJ159" s="12"/>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s="12"/>
      <c r="AI160" s="12"/>
      <c r="AJ160" s="12"/>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s="12"/>
      <c r="AI161" s="12"/>
      <c r="AJ161" s="12"/>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s="12"/>
      <c r="AI162" s="12"/>
      <c r="AJ162" s="12"/>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s="12"/>
      <c r="AI163" s="12"/>
      <c r="AJ163" s="12"/>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s="12"/>
      <c r="AI164" s="12"/>
      <c r="AJ164" s="12"/>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s="12"/>
      <c r="AI165" s="12"/>
      <c r="AJ165" s="12"/>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s="12"/>
      <c r="AI166" s="12"/>
      <c r="AJ166" s="12"/>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s="12"/>
      <c r="AI167" s="12"/>
      <c r="AJ167" s="12"/>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s="12"/>
      <c r="AI168" s="12"/>
      <c r="AJ168" s="12"/>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s="12"/>
      <c r="AI169" s="12"/>
      <c r="AJ169" s="12"/>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s="12"/>
      <c r="AI170" s="12"/>
      <c r="AJ170" s="12"/>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s="12"/>
      <c r="AI171" s="12"/>
      <c r="AJ171" s="12"/>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s="12"/>
      <c r="AI172" s="12"/>
      <c r="AJ172" s="12"/>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s="12"/>
      <c r="AI173" s="12"/>
      <c r="AJ173" s="12"/>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s="12"/>
      <c r="AI174" s="12"/>
      <c r="AJ174" s="12"/>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s="12"/>
      <c r="AI175" s="12"/>
      <c r="AJ175" s="12"/>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s="12"/>
      <c r="AI176" s="12"/>
      <c r="AJ176" s="12"/>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s="12"/>
      <c r="AI177" s="12"/>
      <c r="AJ177" s="12"/>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s="12"/>
      <c r="AI178" s="12"/>
      <c r="AJ178" s="12"/>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s="12"/>
      <c r="AI179" s="12"/>
      <c r="AJ179" s="12"/>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s="12"/>
      <c r="AI180" s="12"/>
      <c r="AJ180" s="12"/>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s="12"/>
      <c r="AI181" s="12"/>
      <c r="AJ181" s="12"/>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s="12"/>
      <c r="AI182" s="12"/>
      <c r="AJ182" s="12"/>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s="12"/>
      <c r="AI183" s="12"/>
      <c r="AJ183" s="12"/>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s="12"/>
      <c r="AI184" s="12"/>
      <c r="AJ184" s="12"/>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s="12"/>
      <c r="AI185" s="12"/>
      <c r="AJ185" s="12"/>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s="12"/>
      <c r="AI186" s="12"/>
      <c r="AJ186" s="12"/>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s="12"/>
      <c r="AI187" s="12"/>
      <c r="AJ187" s="12"/>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s="12"/>
      <c r="AI188" s="12"/>
      <c r="AJ188" s="12"/>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s="12"/>
      <c r="AI189" s="12"/>
      <c r="AJ189" s="12"/>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s="12"/>
      <c r="AI190" s="12"/>
      <c r="AJ190" s="12"/>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s="12"/>
      <c r="AI191" s="12"/>
      <c r="AJ191" s="12"/>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s="12"/>
      <c r="AI192" s="12"/>
      <c r="AJ192" s="12"/>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s="12"/>
      <c r="AI193" s="12"/>
      <c r="AJ193" s="12"/>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s="12"/>
      <c r="AI194" s="12"/>
      <c r="AJ194" s="12"/>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s="12"/>
      <c r="AI195" s="12"/>
      <c r="AJ195" s="12"/>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s="12"/>
      <c r="AI196" s="12"/>
      <c r="AJ196" s="12"/>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s="12"/>
      <c r="AI197" s="12"/>
      <c r="AJ197" s="12"/>
      <c r="AK197" s="1"/>
      <c r="AL197" s="2"/>
      <c r="AM197" s="2"/>
      <c r="AN197" s="2"/>
      <c r="AO197" s="2"/>
      <c r="AP197" s="2"/>
      <c r="AQ197" s="2"/>
      <c r="AR197" s="2"/>
      <c r="AS197" s="2"/>
      <c r="AT197" s="2"/>
      <c r="AU197" s="2"/>
      <c r="AV197" s="12"/>
      <c r="AW197" s="12"/>
      <c r="AX197" s="12"/>
      <c r="AY197" s="12"/>
      <c r="AZ197" s="12"/>
      <c r="BA197" s="12"/>
      <c r="BB197" s="12"/>
      <c r="BC197" s="12"/>
      <c r="BD197" s="12"/>
      <c r="BE197" s="12"/>
    </row>
    <row r="198" spans="1:57"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s="12"/>
      <c r="AI198" s="12"/>
      <c r="AJ198" s="12"/>
      <c r="AK198" s="1"/>
      <c r="AL198" s="2"/>
      <c r="AM198" s="2"/>
      <c r="AN198" s="2"/>
      <c r="AO198" s="2"/>
      <c r="AP198" s="2"/>
      <c r="AQ198" s="2"/>
      <c r="AR198" s="2"/>
      <c r="AS198" s="2"/>
      <c r="AT198" s="2"/>
      <c r="AU198" s="2"/>
      <c r="AV198" s="12"/>
      <c r="AW198" s="12"/>
      <c r="AX198" s="12"/>
      <c r="AY198" s="12"/>
      <c r="AZ198" s="12"/>
      <c r="BA198" s="12"/>
      <c r="BB198" s="12"/>
      <c r="BC198" s="12"/>
      <c r="BD198" s="12"/>
      <c r="BE198" s="12"/>
    </row>
    <row r="199" spans="1:57"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s="12"/>
      <c r="AI199" s="12"/>
      <c r="AJ199" s="12"/>
      <c r="AK199" s="1"/>
      <c r="AL199" s="2"/>
      <c r="AM199" s="2"/>
      <c r="AN199" s="2"/>
      <c r="AO199" s="2"/>
      <c r="AP199" s="2"/>
      <c r="AQ199" s="2"/>
      <c r="AR199" s="2"/>
      <c r="AS199" s="2"/>
      <c r="AT199" s="2"/>
      <c r="AU199" s="2"/>
      <c r="AV199" s="12"/>
      <c r="AW199" s="12"/>
      <c r="AX199" s="12"/>
      <c r="AY199" s="12"/>
      <c r="AZ199" s="12"/>
      <c r="BA199" s="12"/>
      <c r="BB199" s="12"/>
      <c r="BC199" s="12"/>
      <c r="BD199" s="12"/>
      <c r="BE199" s="12"/>
    </row>
    <row r="200" spans="1:57"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s="12"/>
      <c r="AI200" s="12"/>
      <c r="AJ200" s="12"/>
      <c r="AK200" s="1"/>
      <c r="AL200" s="2"/>
      <c r="AM200" s="2"/>
      <c r="AN200" s="2"/>
      <c r="AO200" s="2"/>
      <c r="AP200" s="2"/>
      <c r="AQ200" s="2"/>
      <c r="AR200" s="2"/>
      <c r="AS200" s="2"/>
      <c r="AT200" s="2"/>
      <c r="AU200" s="2"/>
      <c r="AV200" s="12"/>
      <c r="AW200" s="12"/>
      <c r="AX200" s="12"/>
      <c r="AY200" s="12"/>
      <c r="AZ200" s="12"/>
      <c r="BA200" s="12"/>
      <c r="BB200" s="12"/>
      <c r="BC200" s="12"/>
      <c r="BD200" s="12"/>
      <c r="BE200" s="12"/>
    </row>
    <row r="201" spans="1:57"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s="12"/>
      <c r="AI201" s="12"/>
      <c r="AJ201" s="12"/>
      <c r="AK201" s="1"/>
      <c r="AL201" s="2"/>
      <c r="AM201" s="2"/>
      <c r="AN201" s="2"/>
      <c r="AO201" s="2"/>
      <c r="AP201" s="2"/>
      <c r="AQ201" s="2"/>
      <c r="AR201" s="2"/>
      <c r="AS201" s="2"/>
      <c r="AT201" s="2"/>
      <c r="AU201" s="2"/>
      <c r="AV201" s="12"/>
      <c r="AW201" s="12"/>
      <c r="AX201" s="12"/>
      <c r="AY201" s="12"/>
      <c r="AZ201" s="12"/>
      <c r="BA201" s="12"/>
      <c r="BB201" s="12"/>
      <c r="BC201" s="12"/>
      <c r="BD201" s="12"/>
      <c r="BE201" s="12"/>
    </row>
    <row r="202" spans="1:57"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row>
    <row r="203" spans="1:57"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s="15"/>
      <c r="AI203" s="15"/>
      <c r="AJ203" s="15"/>
      <c r="AK203" s="15"/>
      <c r="AL203" s="15"/>
      <c r="AM203" s="15"/>
      <c r="AN203" s="15"/>
      <c r="AO203" s="15"/>
      <c r="AP203" s="15"/>
      <c r="AQ203" s="15"/>
      <c r="AR203" s="15"/>
      <c r="AS203" s="15"/>
      <c r="AT203" s="15"/>
      <c r="AU203" s="15"/>
      <c r="AV203" s="18"/>
      <c r="AW203" s="18"/>
      <c r="AX203" s="18"/>
      <c r="AY203" s="18"/>
      <c r="AZ203" s="18"/>
      <c r="BA203" s="18"/>
      <c r="BB203" s="18"/>
      <c r="BC203" s="19"/>
      <c r="BD203" s="18"/>
      <c r="BE203" s="18"/>
    </row>
    <row r="204" spans="1:57"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s="12"/>
      <c r="AI204" s="12"/>
      <c r="AJ204" s="12"/>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s="12"/>
      <c r="AI205" s="12"/>
      <c r="AJ205" s="12"/>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s="12"/>
      <c r="AI206" s="12"/>
      <c r="AJ206" s="12"/>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s="12"/>
      <c r="AI207" s="12"/>
      <c r="AJ207" s="12"/>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s="12"/>
      <c r="AI208" s="12"/>
      <c r="AJ208" s="12"/>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s="12"/>
      <c r="AI209" s="12"/>
      <c r="AJ209" s="12"/>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s="12"/>
      <c r="AI210" s="12"/>
      <c r="AJ210" s="12"/>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s="12"/>
      <c r="AI211" s="12"/>
      <c r="AJ211" s="12"/>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s="12"/>
      <c r="AI212" s="12"/>
      <c r="AJ212" s="12"/>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s="12"/>
      <c r="AI213" s="12"/>
      <c r="AJ213" s="12"/>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s="12"/>
      <c r="AI214" s="12"/>
      <c r="AJ214" s="12"/>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s="12"/>
      <c r="AI215" s="12"/>
      <c r="AJ215" s="12"/>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s="12"/>
      <c r="AI216" s="12"/>
      <c r="AJ216" s="12"/>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s="12"/>
      <c r="AI217" s="12"/>
      <c r="AJ217" s="12"/>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s="12"/>
      <c r="AI218" s="12"/>
      <c r="AJ218" s="12"/>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s="12"/>
      <c r="AI219" s="12"/>
      <c r="AJ219" s="12"/>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s="12"/>
      <c r="AI220" s="12"/>
      <c r="AJ220" s="12"/>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s="12"/>
      <c r="AI221" s="12"/>
      <c r="AJ221" s="12"/>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s="12"/>
      <c r="AI222" s="12"/>
      <c r="AJ222" s="12"/>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s="12"/>
      <c r="AI223" s="12"/>
      <c r="AJ223" s="12"/>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s="12"/>
      <c r="AI224" s="12"/>
      <c r="AJ224" s="12"/>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s="12"/>
      <c r="AI225" s="12"/>
      <c r="AJ225" s="12"/>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s="12"/>
      <c r="AI226" s="12"/>
      <c r="AJ226" s="12"/>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s="12"/>
      <c r="AI227" s="12"/>
      <c r="AJ227" s="12"/>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s="12"/>
      <c r="AI228" s="12"/>
      <c r="AJ228" s="12"/>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s="12"/>
      <c r="AI229" s="12"/>
      <c r="AJ229" s="12"/>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s="12"/>
      <c r="AI230" s="12"/>
      <c r="AJ230" s="12"/>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s="12"/>
      <c r="AI231" s="12"/>
      <c r="AJ231" s="12"/>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s="12"/>
      <c r="AI232" s="12"/>
      <c r="AJ232" s="12"/>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s="12"/>
      <c r="AI233" s="12"/>
      <c r="AJ233" s="12"/>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s="12"/>
      <c r="AI234" s="12"/>
      <c r="AJ234" s="12"/>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s="12"/>
      <c r="AI235" s="12"/>
      <c r="AJ235" s="12"/>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s="12"/>
      <c r="AI236" s="12"/>
      <c r="AJ236" s="12"/>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s="12"/>
      <c r="AI237" s="12"/>
      <c r="AJ237" s="12"/>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s="12"/>
      <c r="AI238" s="12"/>
      <c r="AJ238" s="12"/>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s="12"/>
      <c r="AI239" s="12"/>
      <c r="AJ239" s="12"/>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s="12"/>
      <c r="AI240" s="12"/>
      <c r="AJ240" s="12"/>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s="12"/>
      <c r="AI241" s="12"/>
      <c r="AJ241" s="12"/>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s="12"/>
      <c r="AI242" s="12"/>
      <c r="AJ242" s="12"/>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s="12"/>
      <c r="AI243" s="12"/>
      <c r="AJ243" s="12"/>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s="12"/>
      <c r="AI244" s="12"/>
      <c r="AJ244" s="12"/>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s="12"/>
      <c r="AI245" s="12"/>
      <c r="AJ245" s="12"/>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s="12"/>
      <c r="AI246" s="12"/>
      <c r="AJ246" s="12"/>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s="12"/>
      <c r="AI247" s="12"/>
      <c r="AJ247" s="12"/>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s="12"/>
      <c r="AI248" s="12"/>
      <c r="AJ248" s="12"/>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s="12"/>
      <c r="AI249" s="12"/>
      <c r="AJ249" s="12"/>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s="12"/>
      <c r="AI250" s="12"/>
      <c r="AJ250" s="12"/>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s="12"/>
      <c r="AI251" s="12"/>
      <c r="AJ251" s="12"/>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s="12"/>
      <c r="AI252" s="12"/>
      <c r="AJ252" s="12"/>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s="12"/>
      <c r="AI253" s="12"/>
      <c r="AJ253" s="12"/>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s="12"/>
      <c r="AI254" s="12"/>
      <c r="AJ254" s="12"/>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s="12"/>
      <c r="AI255" s="12"/>
      <c r="AJ255" s="12"/>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s="12"/>
      <c r="AI256" s="12"/>
      <c r="AJ256" s="12"/>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s="12"/>
      <c r="AI257" s="12"/>
      <c r="AJ257" s="12"/>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s="12"/>
      <c r="AI258" s="12"/>
      <c r="AJ258" s="12"/>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s="12"/>
      <c r="AI259" s="12"/>
      <c r="AJ259" s="12"/>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s="12"/>
      <c r="AI260" s="12"/>
      <c r="AJ260" s="12"/>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s="12"/>
      <c r="AI261" s="12"/>
      <c r="AJ261" s="12"/>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s="12"/>
      <c r="AI262" s="12"/>
      <c r="AJ262" s="12"/>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s="12"/>
      <c r="AI263" s="12"/>
      <c r="AJ263" s="12"/>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s="12"/>
      <c r="AI264" s="12"/>
      <c r="AJ264" s="12"/>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s="12"/>
      <c r="AI265" s="12"/>
      <c r="AJ265" s="12"/>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s="12"/>
      <c r="AI266" s="12"/>
      <c r="AJ266" s="12"/>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s="12"/>
      <c r="AI267" s="12"/>
      <c r="AJ267" s="12"/>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s="12"/>
      <c r="AI268" s="12"/>
      <c r="AJ268" s="12"/>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s="12"/>
      <c r="AI269" s="12"/>
      <c r="AJ269" s="12"/>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s="12"/>
      <c r="AI270" s="12"/>
      <c r="AJ270" s="12"/>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s="12"/>
      <c r="AI271" s="12"/>
      <c r="AJ271" s="12"/>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s="12"/>
      <c r="AI272" s="12"/>
      <c r="AJ272" s="12"/>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s="12"/>
      <c r="AI273" s="12"/>
      <c r="AJ273" s="12"/>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s="12"/>
      <c r="AI274" s="12"/>
      <c r="AJ274" s="12"/>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s="12"/>
      <c r="AI275" s="12"/>
      <c r="AJ275" s="12"/>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s="12"/>
      <c r="AI276" s="12"/>
      <c r="AJ276" s="12"/>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s="12"/>
      <c r="AI277" s="12"/>
      <c r="AJ277" s="12"/>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s="12"/>
      <c r="AI278" s="12"/>
      <c r="AJ278" s="12"/>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s="12"/>
      <c r="AI279" s="12"/>
      <c r="AJ279" s="12"/>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s="12"/>
      <c r="AI280" s="12"/>
      <c r="AJ280" s="12"/>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s="12"/>
      <c r="AI281" s="12"/>
      <c r="AJ281" s="12"/>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s="12"/>
      <c r="AI282" s="12"/>
      <c r="AJ282" s="12"/>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s="12"/>
      <c r="AI283" s="12"/>
      <c r="AJ283" s="12"/>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s="12"/>
      <c r="AI284" s="12"/>
      <c r="AJ284" s="12"/>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s="12"/>
      <c r="AI285" s="12"/>
      <c r="AJ285" s="12"/>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s="12"/>
      <c r="AI286" s="12"/>
      <c r="AJ286" s="12"/>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s="12"/>
      <c r="AI287" s="12"/>
      <c r="AJ287" s="12"/>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s="12"/>
      <c r="AI288" s="12"/>
      <c r="AJ288" s="12"/>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s="12"/>
      <c r="AI289" s="12"/>
      <c r="AJ289" s="12"/>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s="12"/>
      <c r="AI290" s="12"/>
      <c r="AJ290" s="12"/>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s="12"/>
      <c r="AI291" s="12"/>
      <c r="AJ291" s="12"/>
      <c r="AK291" s="1"/>
      <c r="AL291" s="2"/>
      <c r="AM291" s="2"/>
      <c r="AN291" s="2"/>
      <c r="AO291" s="2"/>
      <c r="AP291" s="2"/>
      <c r="AQ291" s="2"/>
      <c r="AR291" s="2"/>
      <c r="AS291" s="2"/>
      <c r="AT291" s="2"/>
      <c r="AU291" s="2"/>
      <c r="AV291" s="12"/>
      <c r="AW291" s="12"/>
      <c r="AX291" s="12"/>
      <c r="AY291" s="12"/>
      <c r="AZ291" s="12"/>
      <c r="BA291" s="12"/>
      <c r="BB291" s="12"/>
      <c r="BC291" s="12"/>
      <c r="BD291" s="12"/>
      <c r="BE291" s="12"/>
    </row>
    <row r="292" spans="1:57" x14ac:dyDescent="0.3">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s="12"/>
      <c r="AI292" s="12"/>
      <c r="AJ292" s="12"/>
      <c r="AK292" s="1"/>
      <c r="AL292" s="2"/>
      <c r="AM292" s="2"/>
      <c r="AN292" s="2"/>
      <c r="AO292" s="2"/>
      <c r="AP292" s="2"/>
      <c r="AQ292" s="2"/>
      <c r="AR292" s="2"/>
      <c r="AS292" s="2"/>
      <c r="AT292" s="2"/>
      <c r="AU292" s="2"/>
      <c r="AV292" s="12"/>
      <c r="AW292" s="12"/>
      <c r="AX292" s="12"/>
      <c r="AY292" s="12"/>
      <c r="AZ292" s="12"/>
      <c r="BA292" s="12"/>
      <c r="BB292" s="12"/>
      <c r="BC292" s="12"/>
      <c r="BD292" s="12"/>
      <c r="BE292" s="12"/>
    </row>
    <row r="293" spans="1:57" x14ac:dyDescent="0.3">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s="12"/>
      <c r="AI293" s="12"/>
      <c r="AJ293" s="12"/>
      <c r="AK293" s="1"/>
      <c r="AL293" s="2"/>
      <c r="AM293" s="2"/>
      <c r="AN293" s="2"/>
      <c r="AO293" s="2"/>
      <c r="AP293" s="2"/>
      <c r="AQ293" s="2"/>
      <c r="AR293" s="2"/>
      <c r="AS293" s="2"/>
      <c r="AT293" s="2"/>
      <c r="AU293" s="2"/>
      <c r="AV293" s="12"/>
      <c r="AW293" s="12"/>
      <c r="AX293" s="12"/>
      <c r="AY293" s="12"/>
      <c r="AZ293" s="12"/>
      <c r="BA293" s="12"/>
      <c r="BB293" s="12"/>
      <c r="BC293" s="12"/>
      <c r="BD293" s="12"/>
      <c r="BE293" s="12"/>
    </row>
    <row r="294" spans="1:57" x14ac:dyDescent="0.3">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s="12"/>
      <c r="AI294" s="12"/>
      <c r="AJ294" s="12"/>
      <c r="AK294" s="1"/>
      <c r="AL294" s="2"/>
      <c r="AM294" s="2"/>
      <c r="AN294" s="2"/>
      <c r="AO294" s="2"/>
      <c r="AP294" s="2"/>
      <c r="AQ294" s="2"/>
      <c r="AR294" s="2"/>
      <c r="AS294" s="2"/>
      <c r="AT294" s="2"/>
      <c r="AU294" s="2"/>
      <c r="AV294" s="12"/>
      <c r="AW294" s="12"/>
      <c r="AX294" s="12"/>
      <c r="AY294" s="12"/>
      <c r="AZ294" s="12"/>
      <c r="BA294" s="12"/>
      <c r="BB294" s="12"/>
      <c r="BC294" s="12"/>
      <c r="BD294" s="12"/>
      <c r="BE294" s="12"/>
    </row>
    <row r="295" spans="1:57" x14ac:dyDescent="0.3">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s="12"/>
      <c r="AI295" s="12"/>
      <c r="AJ295" s="12"/>
      <c r="AK295" s="1"/>
      <c r="AL295" s="2"/>
      <c r="AM295" s="2"/>
      <c r="AN295" s="2"/>
      <c r="AO295" s="2"/>
      <c r="AP295" s="2"/>
      <c r="AQ295" s="2"/>
      <c r="AR295" s="2"/>
      <c r="AS295" s="2"/>
      <c r="AT295" s="2"/>
      <c r="AU295" s="2"/>
      <c r="AV295" s="12"/>
      <c r="AW295" s="12"/>
      <c r="AX295" s="12"/>
      <c r="AY295" s="12"/>
      <c r="AZ295" s="12"/>
      <c r="BA295" s="12"/>
      <c r="BB295" s="12"/>
      <c r="BC295" s="12"/>
      <c r="BD295" s="12"/>
      <c r="BE295" s="12"/>
    </row>
    <row r="296" spans="1:57" x14ac:dyDescent="0.3">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s="20"/>
      <c r="AI296" s="5"/>
      <c r="AJ296" s="21"/>
      <c r="AK296" s="21"/>
      <c r="AL296" s="21"/>
      <c r="AM296" s="21"/>
      <c r="AN296" s="21"/>
      <c r="AO296" s="21"/>
      <c r="AP296" s="21"/>
      <c r="AQ296" s="21"/>
      <c r="AR296" s="21"/>
      <c r="AS296" s="21"/>
      <c r="AT296" s="20"/>
      <c r="AU296" s="20"/>
      <c r="AV296" s="20"/>
      <c r="AW296" s="20"/>
      <c r="AX296" s="20"/>
      <c r="AY296" s="20"/>
      <c r="AZ296" s="20"/>
      <c r="BA296" s="20"/>
      <c r="BB296" s="20"/>
      <c r="BC296" s="20"/>
      <c r="BD296" s="18"/>
      <c r="BE296" s="15"/>
    </row>
    <row r="297" spans="1:57" x14ac:dyDescent="0.3">
      <c r="A297"/>
      <c r="B297"/>
      <c r="C297"/>
      <c r="D297"/>
      <c r="E297"/>
      <c r="F297"/>
      <c r="G297"/>
      <c r="H297"/>
      <c r="I297"/>
      <c r="J297"/>
      <c r="K297"/>
      <c r="L297"/>
      <c r="M297"/>
      <c r="N297"/>
      <c r="O297"/>
      <c r="P297"/>
      <c r="Q297"/>
      <c r="R297"/>
      <c r="S297"/>
      <c r="T297"/>
      <c r="U297"/>
      <c r="V297"/>
      <c r="W297"/>
      <c r="X297"/>
      <c r="Y297"/>
      <c r="Z297"/>
      <c r="AA297"/>
      <c r="AB297"/>
      <c r="AC297"/>
      <c r="AD297"/>
      <c r="AE297"/>
      <c r="AF297"/>
      <c r="AG297"/>
    </row>
    <row r="298" spans="1:57" x14ac:dyDescent="0.3">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s="9"/>
      <c r="AI298" s="9"/>
      <c r="AJ298" s="9"/>
      <c r="AK298" s="9"/>
      <c r="AL298" s="9"/>
      <c r="AM298" s="9"/>
      <c r="AN298" s="9"/>
      <c r="AO298" s="9"/>
      <c r="AP298" s="9"/>
      <c r="AQ298" s="9"/>
      <c r="AR298" s="9"/>
      <c r="AS298" s="9"/>
      <c r="AT298" s="9"/>
      <c r="AU298" s="9"/>
    </row>
    <row r="299" spans="1:57" x14ac:dyDescent="0.3">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s="15"/>
      <c r="AI299" s="15"/>
      <c r="AJ299" s="15"/>
      <c r="AK299" s="15"/>
      <c r="AL299" s="15"/>
      <c r="AM299" s="15"/>
      <c r="AN299" s="15"/>
      <c r="AO299" s="15"/>
      <c r="AP299" s="15"/>
      <c r="AQ299" s="15"/>
      <c r="AR299" s="15"/>
      <c r="AS299" s="15"/>
      <c r="AT299" s="15"/>
      <c r="AU299" s="15"/>
    </row>
    <row r="300" spans="1:57" x14ac:dyDescent="0.3">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s="11"/>
      <c r="AI300" s="11"/>
      <c r="AJ300" s="11"/>
      <c r="AK300" s="11"/>
      <c r="AL300" s="11"/>
      <c r="AM300" s="11"/>
      <c r="AN300" s="11"/>
      <c r="AO300" s="11"/>
      <c r="AP300" s="11"/>
      <c r="AQ300" s="11"/>
      <c r="AR300" s="11"/>
      <c r="AS300" s="11"/>
      <c r="AT300" s="11"/>
      <c r="AU300" s="11"/>
    </row>
    <row r="301" spans="1:57" x14ac:dyDescent="0.3">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s="11"/>
      <c r="AI301" s="11"/>
      <c r="AJ301" s="11"/>
      <c r="AK301" s="11"/>
      <c r="AL301" s="11"/>
      <c r="AM301" s="11"/>
      <c r="AN301" s="11"/>
      <c r="AO301" s="11"/>
      <c r="AP301" s="11"/>
      <c r="AQ301" s="11"/>
      <c r="AR301" s="11"/>
      <c r="AS301" s="11"/>
      <c r="AT301" s="11"/>
      <c r="AU301" s="11"/>
    </row>
    <row r="302" spans="1:57" x14ac:dyDescent="0.3">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s="12"/>
      <c r="AI302" s="12"/>
      <c r="AJ302" s="12"/>
      <c r="AK302" s="3"/>
      <c r="AL302" s="2"/>
      <c r="AM302" s="2"/>
      <c r="AN302" s="2"/>
      <c r="AO302" s="2"/>
      <c r="AP302" s="2"/>
      <c r="AQ302" s="2"/>
      <c r="AR302" s="2"/>
      <c r="AS302" s="2"/>
      <c r="AT302" s="2"/>
      <c r="AU302" s="2"/>
    </row>
    <row r="303" spans="1:57" x14ac:dyDescent="0.3">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s="12"/>
      <c r="AI303" s="12"/>
      <c r="AJ303" s="12"/>
      <c r="AK303" s="3"/>
      <c r="AL303" s="2"/>
      <c r="AM303" s="2"/>
      <c r="AN303" s="2"/>
      <c r="AO303" s="2"/>
      <c r="AP303" s="2"/>
      <c r="AQ303" s="2"/>
      <c r="AR303" s="2"/>
      <c r="AS303" s="2"/>
      <c r="AT303" s="2"/>
      <c r="AU303" s="2"/>
    </row>
    <row r="304" spans="1:57" x14ac:dyDescent="0.3">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s="12"/>
      <c r="AI304" s="12"/>
      <c r="AJ304" s="12"/>
      <c r="AK304" s="3"/>
      <c r="AL304" s="2"/>
      <c r="AM304" s="2"/>
      <c r="AN304" s="2"/>
      <c r="AO304" s="2"/>
      <c r="AP304" s="2"/>
      <c r="AQ304" s="2"/>
      <c r="AR304" s="2"/>
      <c r="AS304" s="2"/>
      <c r="AT304" s="2"/>
      <c r="AU304" s="2"/>
    </row>
    <row r="305" spans="1:47" x14ac:dyDescent="0.3">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s="12"/>
      <c r="AI305" s="12"/>
      <c r="AJ305" s="12"/>
      <c r="AK305" s="3"/>
      <c r="AL305" s="2"/>
      <c r="AM305" s="2"/>
      <c r="AN305" s="2"/>
      <c r="AO305" s="2"/>
      <c r="AP305" s="2"/>
      <c r="AQ305" s="2"/>
      <c r="AR305" s="2"/>
      <c r="AS305" s="2"/>
      <c r="AT305" s="2"/>
      <c r="AU305" s="2"/>
    </row>
    <row r="306" spans="1:47" x14ac:dyDescent="0.3">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s="12"/>
      <c r="AI306" s="12"/>
      <c r="AJ306" s="12"/>
      <c r="AK306" s="3"/>
      <c r="AL306" s="2"/>
      <c r="AM306" s="2"/>
      <c r="AN306" s="2"/>
      <c r="AO306" s="2"/>
      <c r="AP306" s="2"/>
      <c r="AQ306" s="2"/>
      <c r="AR306" s="2"/>
      <c r="AS306" s="2"/>
      <c r="AT306" s="2"/>
      <c r="AU306" s="2"/>
    </row>
    <row r="307" spans="1:47" x14ac:dyDescent="0.3">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s="12"/>
      <c r="AI307" s="12"/>
      <c r="AJ307" s="12"/>
      <c r="AK307" s="3"/>
      <c r="AL307" s="2"/>
      <c r="AM307" s="2"/>
      <c r="AN307" s="2"/>
      <c r="AO307" s="2"/>
      <c r="AP307" s="2"/>
      <c r="AQ307" s="2"/>
      <c r="AR307" s="2"/>
      <c r="AS307" s="2"/>
      <c r="AT307" s="2"/>
      <c r="AU307" s="2"/>
    </row>
    <row r="308" spans="1:47" x14ac:dyDescent="0.3">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s="12"/>
      <c r="AI308" s="12"/>
      <c r="AJ308" s="12"/>
      <c r="AK308" s="3"/>
      <c r="AL308" s="2"/>
      <c r="AM308" s="2"/>
      <c r="AN308" s="2"/>
      <c r="AO308" s="2"/>
      <c r="AP308" s="2"/>
      <c r="AQ308" s="2"/>
      <c r="AR308" s="2"/>
      <c r="AS308" s="2"/>
      <c r="AT308" s="2"/>
      <c r="AU308" s="2"/>
    </row>
    <row r="309" spans="1:47" x14ac:dyDescent="0.3">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s="12"/>
      <c r="AI309" s="12"/>
      <c r="AJ309" s="12"/>
      <c r="AK309" s="3"/>
      <c r="AL309" s="2"/>
      <c r="AM309" s="2"/>
      <c r="AN309" s="2"/>
      <c r="AO309" s="2"/>
      <c r="AP309" s="2"/>
      <c r="AQ309" s="2"/>
      <c r="AR309" s="2"/>
      <c r="AS309" s="2"/>
      <c r="AT309" s="2"/>
      <c r="AU309" s="2"/>
    </row>
    <row r="310" spans="1:47" x14ac:dyDescent="0.3">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s="12"/>
      <c r="AI310" s="12"/>
      <c r="AJ310" s="12"/>
      <c r="AK310" s="3"/>
      <c r="AL310" s="2"/>
      <c r="AM310" s="2"/>
      <c r="AN310" s="2"/>
      <c r="AO310" s="2"/>
      <c r="AP310" s="2"/>
      <c r="AQ310" s="2"/>
      <c r="AR310" s="2"/>
      <c r="AS310" s="2"/>
      <c r="AT310" s="2"/>
      <c r="AU310" s="2"/>
    </row>
    <row r="311" spans="1:47" x14ac:dyDescent="0.3">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s="12"/>
      <c r="AI311" s="12"/>
      <c r="AJ311" s="12"/>
      <c r="AK311" s="3"/>
      <c r="AL311" s="2"/>
      <c r="AM311" s="2"/>
      <c r="AN311" s="2"/>
      <c r="AO311" s="2"/>
      <c r="AP311" s="2"/>
      <c r="AQ311" s="2"/>
      <c r="AR311" s="2"/>
      <c r="AS311" s="2"/>
      <c r="AT311" s="2"/>
      <c r="AU311" s="2"/>
    </row>
    <row r="312" spans="1:47" x14ac:dyDescent="0.3">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s="12"/>
      <c r="AI312" s="12"/>
      <c r="AJ312" s="12"/>
      <c r="AK312" s="3"/>
      <c r="AL312" s="2"/>
      <c r="AM312" s="2"/>
      <c r="AN312" s="2"/>
      <c r="AO312" s="2"/>
      <c r="AP312" s="2"/>
      <c r="AQ312" s="2"/>
      <c r="AR312" s="2"/>
      <c r="AS312" s="2"/>
      <c r="AT312" s="2"/>
      <c r="AU312" s="2"/>
    </row>
    <row r="313" spans="1:47" x14ac:dyDescent="0.3">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s="12"/>
      <c r="AI313" s="12"/>
      <c r="AJ313" s="12"/>
      <c r="AK313" s="3"/>
      <c r="AL313" s="2"/>
      <c r="AM313" s="2"/>
      <c r="AN313" s="2"/>
      <c r="AO313" s="2"/>
      <c r="AP313" s="2"/>
      <c r="AQ313" s="2"/>
      <c r="AR313" s="2"/>
      <c r="AS313" s="2"/>
      <c r="AT313" s="2"/>
      <c r="AU313" s="2"/>
    </row>
    <row r="314" spans="1:47" x14ac:dyDescent="0.3">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s="12"/>
      <c r="AI314" s="12"/>
      <c r="AJ314" s="12"/>
      <c r="AK314" s="3"/>
      <c r="AL314" s="2"/>
      <c r="AM314" s="2"/>
      <c r="AN314" s="2"/>
      <c r="AO314" s="2"/>
      <c r="AP314" s="2"/>
      <c r="AQ314" s="2"/>
      <c r="AR314" s="2"/>
      <c r="AS314" s="2"/>
      <c r="AT314" s="2"/>
      <c r="AU314" s="2"/>
    </row>
    <row r="315" spans="1:47" x14ac:dyDescent="0.3">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s="12"/>
      <c r="AI315" s="12"/>
      <c r="AJ315" s="12"/>
      <c r="AK315" s="3"/>
      <c r="AL315" s="2"/>
      <c r="AM315" s="2"/>
      <c r="AN315" s="2"/>
      <c r="AO315" s="2"/>
      <c r="AP315" s="2"/>
      <c r="AQ315" s="2"/>
      <c r="AR315" s="2"/>
      <c r="AS315" s="2"/>
      <c r="AT315" s="2"/>
      <c r="AU315" s="2"/>
    </row>
    <row r="316" spans="1:47" x14ac:dyDescent="0.3">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s="12"/>
      <c r="AI316" s="12"/>
      <c r="AJ316" s="12"/>
      <c r="AK316" s="3"/>
      <c r="AL316" s="2"/>
      <c r="AM316" s="2"/>
      <c r="AN316" s="2"/>
      <c r="AO316" s="2"/>
      <c r="AP316" s="2"/>
      <c r="AQ316" s="2"/>
      <c r="AR316" s="2"/>
      <c r="AS316" s="2"/>
      <c r="AT316" s="2"/>
      <c r="AU316" s="2"/>
    </row>
    <row r="317" spans="1:47" x14ac:dyDescent="0.3">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s="12"/>
      <c r="AI317" s="12"/>
      <c r="AJ317" s="12"/>
      <c r="AK317" s="3"/>
      <c r="AL317" s="2"/>
      <c r="AM317" s="2"/>
      <c r="AN317" s="2"/>
      <c r="AO317" s="2"/>
      <c r="AP317" s="2"/>
      <c r="AQ317" s="2"/>
      <c r="AR317" s="2"/>
      <c r="AS317" s="2"/>
      <c r="AT317" s="2"/>
      <c r="AU317" s="2"/>
    </row>
    <row r="318" spans="1:47" x14ac:dyDescent="0.3">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s="12"/>
      <c r="AI318" s="12"/>
      <c r="AJ318" s="12"/>
      <c r="AK318" s="3"/>
      <c r="AL318" s="2"/>
      <c r="AM318" s="2"/>
      <c r="AN318" s="2"/>
      <c r="AO318" s="2"/>
      <c r="AP318" s="2"/>
      <c r="AQ318" s="2"/>
      <c r="AR318" s="2"/>
      <c r="AS318" s="2"/>
      <c r="AT318" s="2"/>
      <c r="AU318" s="2"/>
    </row>
    <row r="319" spans="1:47" x14ac:dyDescent="0.3">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s="12"/>
      <c r="AI319" s="12"/>
      <c r="AJ319" s="12"/>
      <c r="AK319" s="3"/>
      <c r="AL319" s="2"/>
      <c r="AM319" s="2"/>
      <c r="AN319" s="2"/>
      <c r="AO319" s="2"/>
      <c r="AP319" s="2"/>
      <c r="AQ319" s="2"/>
      <c r="AR319" s="2"/>
      <c r="AS319" s="2"/>
      <c r="AT319" s="2"/>
      <c r="AU319" s="2"/>
    </row>
    <row r="320" spans="1:47" x14ac:dyDescent="0.3">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s="12"/>
      <c r="AI320" s="12"/>
      <c r="AJ320" s="12"/>
      <c r="AK320" s="3"/>
      <c r="AL320" s="2"/>
      <c r="AM320" s="2"/>
      <c r="AN320" s="2"/>
      <c r="AO320" s="2"/>
      <c r="AP320" s="2"/>
      <c r="AQ320" s="2"/>
      <c r="AR320" s="2"/>
      <c r="AS320" s="2"/>
      <c r="AT320" s="2"/>
      <c r="AU320" s="2"/>
    </row>
    <row r="321" spans="1:47" x14ac:dyDescent="0.3">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s="12"/>
      <c r="AI321" s="12"/>
      <c r="AJ321" s="12"/>
      <c r="AK321" s="3"/>
      <c r="AL321" s="2"/>
      <c r="AM321" s="2"/>
      <c r="AN321" s="2"/>
      <c r="AO321" s="2"/>
      <c r="AP321" s="2"/>
      <c r="AQ321" s="2"/>
      <c r="AR321" s="2"/>
      <c r="AS321" s="2"/>
      <c r="AT321" s="2"/>
      <c r="AU321" s="2"/>
    </row>
    <row r="322" spans="1:47" x14ac:dyDescent="0.3">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s="12"/>
      <c r="AI322" s="12"/>
      <c r="AJ322" s="12"/>
      <c r="AK322" s="3"/>
      <c r="AL322" s="2"/>
      <c r="AM322" s="2"/>
      <c r="AN322" s="2"/>
      <c r="AO322" s="2"/>
      <c r="AP322" s="2"/>
      <c r="AQ322" s="2"/>
      <c r="AR322" s="2"/>
      <c r="AS322" s="2"/>
      <c r="AT322" s="2"/>
      <c r="AU322" s="2"/>
    </row>
    <row r="323" spans="1:47" x14ac:dyDescent="0.3">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s="12"/>
      <c r="AI323" s="12"/>
      <c r="AJ323" s="12"/>
      <c r="AK323" s="3"/>
      <c r="AL323" s="2"/>
      <c r="AM323" s="2"/>
      <c r="AN323" s="2"/>
      <c r="AO323" s="2"/>
      <c r="AP323" s="2"/>
      <c r="AQ323" s="2"/>
      <c r="AR323" s="2"/>
      <c r="AS323" s="2"/>
      <c r="AT323" s="2"/>
      <c r="AU323" s="2"/>
    </row>
    <row r="324" spans="1:47" x14ac:dyDescent="0.3">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s="12"/>
      <c r="AI324" s="12"/>
      <c r="AJ324" s="12"/>
      <c r="AK324" s="3"/>
      <c r="AL324" s="2"/>
      <c r="AM324" s="2"/>
      <c r="AN324" s="2"/>
      <c r="AO324" s="2"/>
      <c r="AP324" s="2"/>
      <c r="AQ324" s="2"/>
      <c r="AR324" s="2"/>
      <c r="AS324" s="2"/>
      <c r="AT324" s="2"/>
      <c r="AU324" s="2"/>
    </row>
    <row r="325" spans="1:47" x14ac:dyDescent="0.3">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s="12"/>
      <c r="AI325" s="12"/>
      <c r="AJ325" s="12"/>
      <c r="AK325" s="3"/>
      <c r="AL325" s="2"/>
      <c r="AM325" s="2"/>
      <c r="AN325" s="2"/>
      <c r="AO325" s="2"/>
      <c r="AP325" s="2"/>
      <c r="AQ325" s="2"/>
      <c r="AR325" s="2"/>
      <c r="AS325" s="2"/>
      <c r="AT325" s="2"/>
      <c r="AU325" s="2"/>
    </row>
    <row r="326" spans="1:47" x14ac:dyDescent="0.3">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s="12"/>
      <c r="AI326" s="12"/>
      <c r="AJ326" s="12"/>
      <c r="AK326" s="3"/>
      <c r="AL326" s="2"/>
      <c r="AM326" s="2"/>
      <c r="AN326" s="2"/>
      <c r="AO326" s="2"/>
      <c r="AP326" s="2"/>
      <c r="AQ326" s="2"/>
      <c r="AR326" s="2"/>
      <c r="AS326" s="2"/>
      <c r="AT326" s="2"/>
      <c r="AU326" s="2"/>
    </row>
    <row r="327" spans="1:47" x14ac:dyDescent="0.3">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s="12"/>
      <c r="AI327" s="12"/>
      <c r="AJ327" s="12"/>
      <c r="AK327" s="3"/>
      <c r="AL327" s="2"/>
      <c r="AM327" s="2"/>
      <c r="AN327" s="2"/>
      <c r="AO327" s="2"/>
      <c r="AP327" s="2"/>
      <c r="AQ327" s="2"/>
      <c r="AR327" s="2"/>
      <c r="AS327" s="2"/>
      <c r="AT327" s="2"/>
      <c r="AU327" s="2"/>
    </row>
    <row r="328" spans="1:47" x14ac:dyDescent="0.3">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s="12"/>
      <c r="AI328" s="12"/>
      <c r="AJ328" s="12"/>
      <c r="AK328" s="3"/>
      <c r="AL328" s="2"/>
      <c r="AM328" s="2"/>
      <c r="AN328" s="2"/>
      <c r="AO328" s="2"/>
      <c r="AP328" s="2"/>
      <c r="AQ328" s="2"/>
      <c r="AR328" s="2"/>
      <c r="AS328" s="2"/>
      <c r="AT328" s="2"/>
      <c r="AU328" s="2"/>
    </row>
    <row r="329" spans="1:47" x14ac:dyDescent="0.3">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s="12"/>
      <c r="AI329" s="12"/>
      <c r="AJ329" s="12"/>
      <c r="AK329" s="3"/>
      <c r="AL329" s="2"/>
      <c r="AM329" s="2"/>
      <c r="AN329" s="2"/>
      <c r="AO329" s="2"/>
      <c r="AP329" s="2"/>
      <c r="AQ329" s="2"/>
      <c r="AR329" s="2"/>
      <c r="AS329" s="2"/>
      <c r="AT329" s="2"/>
      <c r="AU329" s="2"/>
    </row>
    <row r="330" spans="1:47" x14ac:dyDescent="0.3">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s="12"/>
      <c r="AI330" s="12"/>
      <c r="AJ330" s="12"/>
      <c r="AK330" s="3"/>
      <c r="AL330" s="2"/>
      <c r="AM330" s="2"/>
      <c r="AN330" s="2"/>
      <c r="AO330" s="2"/>
      <c r="AP330" s="2"/>
      <c r="AQ330" s="2"/>
      <c r="AR330" s="2"/>
      <c r="AS330" s="2"/>
      <c r="AT330" s="2"/>
      <c r="AU330" s="2"/>
    </row>
    <row r="331" spans="1:47" x14ac:dyDescent="0.3">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s="12"/>
      <c r="AI331" s="12"/>
      <c r="AJ331" s="12"/>
      <c r="AK331" s="3"/>
      <c r="AL331" s="2"/>
      <c r="AM331" s="2"/>
      <c r="AN331" s="2"/>
      <c r="AO331" s="2"/>
      <c r="AP331" s="2"/>
      <c r="AQ331" s="2"/>
      <c r="AR331" s="2"/>
      <c r="AS331" s="2"/>
      <c r="AT331" s="2"/>
      <c r="AU331" s="2"/>
    </row>
    <row r="332" spans="1:47" x14ac:dyDescent="0.3">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s="12"/>
      <c r="AI332" s="12"/>
      <c r="AJ332" s="12"/>
      <c r="AK332" s="3"/>
      <c r="AL332" s="2"/>
      <c r="AM332" s="2"/>
      <c r="AN332" s="2"/>
      <c r="AO332" s="2"/>
      <c r="AP332" s="2"/>
      <c r="AQ332" s="2"/>
      <c r="AR332" s="2"/>
      <c r="AS332" s="2"/>
      <c r="AT332" s="2"/>
      <c r="AU332" s="2"/>
    </row>
    <row r="333" spans="1:47" x14ac:dyDescent="0.3">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s="12"/>
      <c r="AI333" s="12"/>
      <c r="AJ333" s="12"/>
      <c r="AK333" s="3"/>
      <c r="AL333" s="2"/>
      <c r="AM333" s="2"/>
      <c r="AN333" s="2"/>
      <c r="AO333" s="2"/>
      <c r="AP333" s="2"/>
      <c r="AQ333" s="2"/>
      <c r="AR333" s="2"/>
      <c r="AS333" s="2"/>
      <c r="AT333" s="2"/>
      <c r="AU333" s="2"/>
    </row>
    <row r="334" spans="1:47" x14ac:dyDescent="0.3">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s="12"/>
      <c r="AI334" s="12"/>
      <c r="AJ334" s="12"/>
      <c r="AK334" s="3"/>
      <c r="AL334" s="2"/>
      <c r="AM334" s="2"/>
      <c r="AN334" s="2"/>
      <c r="AO334" s="2"/>
      <c r="AP334" s="2"/>
      <c r="AQ334" s="2"/>
      <c r="AR334" s="2"/>
      <c r="AS334" s="2"/>
      <c r="AT334" s="2"/>
      <c r="AU334" s="2"/>
    </row>
    <row r="335" spans="1:47" x14ac:dyDescent="0.3">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s="12"/>
      <c r="AI335" s="12"/>
      <c r="AJ335" s="12"/>
      <c r="AK335" s="3"/>
      <c r="AL335" s="2"/>
      <c r="AM335" s="2"/>
      <c r="AN335" s="2"/>
      <c r="AO335" s="2"/>
      <c r="AP335" s="2"/>
      <c r="AQ335" s="2"/>
      <c r="AR335" s="2"/>
      <c r="AS335" s="2"/>
      <c r="AT335" s="2"/>
      <c r="AU335" s="2"/>
    </row>
    <row r="336" spans="1:47" x14ac:dyDescent="0.3">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s="12"/>
      <c r="AI336" s="12"/>
      <c r="AJ336" s="12"/>
      <c r="AK336" s="3"/>
      <c r="AL336" s="2"/>
      <c r="AM336" s="2"/>
      <c r="AN336" s="2"/>
      <c r="AO336" s="2"/>
      <c r="AP336" s="2"/>
      <c r="AQ336" s="2"/>
      <c r="AR336" s="2"/>
      <c r="AS336" s="2"/>
      <c r="AT336" s="2"/>
      <c r="AU336" s="2"/>
    </row>
    <row r="337" spans="1:47" x14ac:dyDescent="0.3">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s="12"/>
      <c r="AI337" s="12"/>
      <c r="AJ337" s="12"/>
      <c r="AK337" s="3"/>
      <c r="AL337" s="2"/>
      <c r="AM337" s="2"/>
      <c r="AN337" s="2"/>
      <c r="AO337" s="2"/>
      <c r="AP337" s="2"/>
      <c r="AQ337" s="2"/>
      <c r="AR337" s="2"/>
      <c r="AS337" s="2"/>
      <c r="AT337" s="2"/>
      <c r="AU337" s="2"/>
    </row>
    <row r="338" spans="1:47" x14ac:dyDescent="0.3">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s="12"/>
      <c r="AI338" s="12"/>
      <c r="AJ338" s="12"/>
      <c r="AK338" s="3"/>
      <c r="AL338" s="2"/>
      <c r="AM338" s="2"/>
      <c r="AN338" s="2"/>
      <c r="AO338" s="2"/>
      <c r="AP338" s="2"/>
      <c r="AQ338" s="2"/>
      <c r="AR338" s="2"/>
      <c r="AS338" s="2"/>
      <c r="AT338" s="2"/>
      <c r="AU338" s="2"/>
    </row>
    <row r="339" spans="1:47" x14ac:dyDescent="0.3">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s="12"/>
      <c r="AI339" s="12"/>
      <c r="AJ339" s="12"/>
      <c r="AK339" s="3"/>
      <c r="AL339" s="2"/>
      <c r="AM339" s="2"/>
      <c r="AN339" s="2"/>
      <c r="AO339" s="2"/>
      <c r="AP339" s="2"/>
      <c r="AQ339" s="2"/>
      <c r="AR339" s="2"/>
      <c r="AS339" s="2"/>
      <c r="AT339" s="2"/>
      <c r="AU339" s="2"/>
    </row>
    <row r="340" spans="1:47" x14ac:dyDescent="0.3">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s="12"/>
      <c r="AI340" s="12"/>
      <c r="AJ340" s="12"/>
      <c r="AK340" s="3"/>
      <c r="AL340" s="2"/>
      <c r="AM340" s="2"/>
      <c r="AN340" s="2"/>
      <c r="AO340" s="2"/>
      <c r="AP340" s="2"/>
      <c r="AQ340" s="2"/>
      <c r="AR340" s="2"/>
      <c r="AS340" s="2"/>
      <c r="AT340" s="2"/>
      <c r="AU340" s="2"/>
    </row>
    <row r="341" spans="1:47" x14ac:dyDescent="0.3">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s="12"/>
      <c r="AI341" s="12"/>
      <c r="AJ341" s="12"/>
      <c r="AK341" s="3"/>
      <c r="AL341" s="2"/>
      <c r="AM341" s="2"/>
      <c r="AN341" s="2"/>
      <c r="AO341" s="2"/>
      <c r="AP341" s="2"/>
      <c r="AQ341" s="2"/>
      <c r="AR341" s="2"/>
      <c r="AS341" s="2"/>
      <c r="AT341" s="2"/>
      <c r="AU341" s="2"/>
    </row>
    <row r="342" spans="1:47" x14ac:dyDescent="0.3">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s="12"/>
      <c r="AI342" s="12"/>
      <c r="AJ342" s="12"/>
      <c r="AK342" s="3"/>
      <c r="AL342" s="2"/>
      <c r="AM342" s="2"/>
      <c r="AN342" s="2"/>
      <c r="AO342" s="2"/>
      <c r="AP342" s="2"/>
      <c r="AQ342" s="2"/>
      <c r="AR342" s="2"/>
      <c r="AS342" s="2"/>
      <c r="AT342" s="2"/>
      <c r="AU342" s="2"/>
    </row>
    <row r="343" spans="1:47" x14ac:dyDescent="0.3">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s="12"/>
      <c r="AI343" s="12"/>
      <c r="AJ343" s="12"/>
      <c r="AK343" s="3"/>
      <c r="AL343" s="2"/>
      <c r="AM343" s="2"/>
      <c r="AN343" s="2"/>
      <c r="AO343" s="2"/>
      <c r="AP343" s="2"/>
      <c r="AQ343" s="2"/>
      <c r="AR343" s="2"/>
      <c r="AS343" s="2"/>
      <c r="AT343" s="2"/>
      <c r="AU343" s="2"/>
    </row>
    <row r="344" spans="1:47" x14ac:dyDescent="0.3">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s="12"/>
      <c r="AI344" s="12"/>
      <c r="AJ344" s="12"/>
      <c r="AK344" s="3"/>
      <c r="AL344" s="2"/>
      <c r="AM344" s="2"/>
      <c r="AN344" s="2"/>
      <c r="AO344" s="2"/>
      <c r="AP344" s="2"/>
      <c r="AQ344" s="2"/>
      <c r="AR344" s="2"/>
      <c r="AS344" s="2"/>
      <c r="AT344" s="2"/>
      <c r="AU344" s="2"/>
    </row>
    <row r="345" spans="1:47" x14ac:dyDescent="0.3">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s="12"/>
      <c r="AI345" s="12"/>
      <c r="AJ345" s="12"/>
      <c r="AK345" s="3"/>
      <c r="AL345" s="2"/>
      <c r="AM345" s="2"/>
      <c r="AN345" s="2"/>
      <c r="AO345" s="2"/>
      <c r="AP345" s="2"/>
      <c r="AQ345" s="2"/>
      <c r="AR345" s="2"/>
      <c r="AS345" s="2"/>
      <c r="AT345" s="2"/>
      <c r="AU345" s="2"/>
    </row>
    <row r="346" spans="1:47" x14ac:dyDescent="0.3">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s="12"/>
      <c r="AI346" s="12"/>
      <c r="AJ346" s="12"/>
      <c r="AK346" s="3"/>
      <c r="AL346" s="2"/>
      <c r="AM346" s="2"/>
      <c r="AN346" s="2"/>
      <c r="AO346" s="2"/>
      <c r="AP346" s="2"/>
      <c r="AQ346" s="2"/>
      <c r="AR346" s="2"/>
      <c r="AS346" s="2"/>
      <c r="AT346" s="2"/>
      <c r="AU346" s="2"/>
    </row>
    <row r="347" spans="1:47" x14ac:dyDescent="0.3">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s="12"/>
      <c r="AI347" s="12"/>
      <c r="AJ347" s="12"/>
      <c r="AK347" s="3"/>
      <c r="AL347" s="2"/>
      <c r="AM347" s="2"/>
      <c r="AN347" s="2"/>
      <c r="AO347" s="2"/>
      <c r="AP347" s="2"/>
      <c r="AQ347" s="2"/>
      <c r="AR347" s="2"/>
      <c r="AS347" s="2"/>
      <c r="AT347" s="2"/>
      <c r="AU347" s="2"/>
    </row>
    <row r="348" spans="1:47" x14ac:dyDescent="0.3">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s="12"/>
      <c r="AI348" s="12"/>
      <c r="AJ348" s="12"/>
      <c r="AK348" s="3"/>
      <c r="AL348" s="2"/>
      <c r="AM348" s="2"/>
      <c r="AN348" s="2"/>
      <c r="AO348" s="2"/>
      <c r="AP348" s="2"/>
      <c r="AQ348" s="2"/>
      <c r="AR348" s="2"/>
      <c r="AS348" s="2"/>
      <c r="AT348" s="2"/>
      <c r="AU348" s="2"/>
    </row>
    <row r="349" spans="1:47" x14ac:dyDescent="0.3">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s="12"/>
      <c r="AI349" s="12"/>
      <c r="AJ349" s="12"/>
      <c r="AK349" s="3"/>
      <c r="AL349" s="2"/>
      <c r="AM349" s="2"/>
      <c r="AN349" s="2"/>
      <c r="AO349" s="2"/>
      <c r="AP349" s="2"/>
      <c r="AQ349" s="2"/>
      <c r="AR349" s="2"/>
      <c r="AS349" s="2"/>
      <c r="AT349" s="2"/>
      <c r="AU349" s="2"/>
    </row>
    <row r="350" spans="1:47" x14ac:dyDescent="0.3">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s="12"/>
      <c r="AI350" s="12"/>
      <c r="AJ350" s="12"/>
      <c r="AK350" s="3"/>
      <c r="AL350" s="2"/>
      <c r="AM350" s="2"/>
      <c r="AN350" s="2"/>
      <c r="AO350" s="2"/>
      <c r="AP350" s="2"/>
      <c r="AQ350" s="2"/>
      <c r="AR350" s="2"/>
      <c r="AS350" s="2"/>
      <c r="AT350" s="2"/>
      <c r="AU350" s="2"/>
    </row>
    <row r="351" spans="1:47" x14ac:dyDescent="0.3">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s="12"/>
      <c r="AI351" s="12"/>
      <c r="AJ351" s="12"/>
      <c r="AK351" s="3"/>
      <c r="AL351" s="2"/>
      <c r="AM351" s="2"/>
      <c r="AN351" s="2"/>
      <c r="AO351" s="2"/>
      <c r="AP351" s="2"/>
      <c r="AQ351" s="2"/>
      <c r="AR351" s="2"/>
      <c r="AS351" s="2"/>
      <c r="AT351" s="2"/>
      <c r="AU351" s="2"/>
    </row>
    <row r="352" spans="1:47" x14ac:dyDescent="0.3">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s="12"/>
      <c r="AI352" s="12"/>
      <c r="AJ352" s="12"/>
      <c r="AK352" s="3"/>
      <c r="AL352" s="2"/>
      <c r="AM352" s="2"/>
      <c r="AN352" s="2"/>
      <c r="AO352" s="2"/>
      <c r="AP352" s="2"/>
      <c r="AQ352" s="2"/>
      <c r="AR352" s="2"/>
      <c r="AS352" s="2"/>
      <c r="AT352" s="2"/>
      <c r="AU352" s="2"/>
    </row>
    <row r="353" spans="1:47" x14ac:dyDescent="0.3">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s="12"/>
      <c r="AI353" s="12"/>
      <c r="AJ353" s="12"/>
      <c r="AK353" s="3"/>
      <c r="AL353" s="2"/>
      <c r="AM353" s="2"/>
      <c r="AN353" s="2"/>
      <c r="AO353" s="2"/>
      <c r="AP353" s="2"/>
      <c r="AQ353" s="2"/>
      <c r="AR353" s="2"/>
      <c r="AS353" s="2"/>
      <c r="AT353" s="2"/>
      <c r="AU353" s="2"/>
    </row>
    <row r="354" spans="1:47" x14ac:dyDescent="0.3">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s="12"/>
      <c r="AI354" s="12"/>
      <c r="AJ354" s="12"/>
      <c r="AK354" s="3"/>
      <c r="AL354" s="2"/>
      <c r="AM354" s="2"/>
      <c r="AN354" s="2"/>
      <c r="AO354" s="2"/>
      <c r="AP354" s="2"/>
      <c r="AQ354" s="2"/>
      <c r="AR354" s="2"/>
      <c r="AS354" s="2"/>
      <c r="AT354" s="2"/>
      <c r="AU354" s="2"/>
    </row>
    <row r="355" spans="1:47" x14ac:dyDescent="0.3">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s="12"/>
      <c r="AI355" s="12"/>
      <c r="AJ355" s="12"/>
      <c r="AK355" s="3"/>
      <c r="AL355" s="2"/>
      <c r="AM355" s="2"/>
      <c r="AN355" s="2"/>
      <c r="AO355" s="2"/>
      <c r="AP355" s="2"/>
      <c r="AQ355" s="2"/>
      <c r="AR355" s="2"/>
      <c r="AS355" s="2"/>
      <c r="AT355" s="2"/>
      <c r="AU355" s="2"/>
    </row>
    <row r="356" spans="1:47" x14ac:dyDescent="0.3">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s="12"/>
      <c r="AI356" s="12"/>
      <c r="AJ356" s="12"/>
      <c r="AK356" s="3"/>
      <c r="AL356" s="2"/>
      <c r="AM356" s="2"/>
      <c r="AN356" s="2"/>
      <c r="AO356" s="2"/>
      <c r="AP356" s="2"/>
      <c r="AQ356" s="2"/>
      <c r="AR356" s="2"/>
      <c r="AS356" s="2"/>
      <c r="AT356" s="2"/>
      <c r="AU356" s="2"/>
    </row>
    <row r="357" spans="1:47" x14ac:dyDescent="0.3">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s="12"/>
      <c r="AI357" s="12"/>
      <c r="AJ357" s="12"/>
      <c r="AK357" s="3"/>
      <c r="AL357" s="2"/>
      <c r="AM357" s="2"/>
      <c r="AN357" s="2"/>
      <c r="AO357" s="2"/>
      <c r="AP357" s="2"/>
      <c r="AQ357" s="2"/>
      <c r="AR357" s="2"/>
      <c r="AS357" s="2"/>
      <c r="AT357" s="2"/>
      <c r="AU357" s="2"/>
    </row>
    <row r="358" spans="1:47" x14ac:dyDescent="0.3">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s="12"/>
      <c r="AI358" s="12"/>
      <c r="AJ358" s="12"/>
      <c r="AK358" s="3"/>
      <c r="AL358" s="2"/>
      <c r="AM358" s="2"/>
      <c r="AN358" s="2"/>
      <c r="AO358" s="2"/>
      <c r="AP358" s="2"/>
      <c r="AQ358" s="2"/>
      <c r="AR358" s="2"/>
      <c r="AS358" s="2"/>
      <c r="AT358" s="2"/>
      <c r="AU358" s="2"/>
    </row>
    <row r="359" spans="1:47" x14ac:dyDescent="0.3">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s="12"/>
      <c r="AI359" s="12"/>
      <c r="AJ359" s="12"/>
      <c r="AK359" s="3"/>
      <c r="AL359" s="2"/>
      <c r="AM359" s="2"/>
      <c r="AN359" s="2"/>
      <c r="AO359" s="2"/>
      <c r="AP359" s="2"/>
      <c r="AQ359" s="2"/>
      <c r="AR359" s="2"/>
      <c r="AS359" s="2"/>
      <c r="AT359" s="2"/>
      <c r="AU359" s="2"/>
    </row>
    <row r="360" spans="1:47" x14ac:dyDescent="0.3">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s="12"/>
      <c r="AI360" s="12"/>
      <c r="AJ360" s="12"/>
      <c r="AK360" s="3"/>
      <c r="AL360" s="2"/>
      <c r="AM360" s="2"/>
      <c r="AN360" s="2"/>
      <c r="AO360" s="2"/>
      <c r="AP360" s="2"/>
      <c r="AQ360" s="2"/>
      <c r="AR360" s="2"/>
      <c r="AS360" s="2"/>
      <c r="AT360" s="2"/>
      <c r="AU360" s="2"/>
    </row>
    <row r="361" spans="1:47" x14ac:dyDescent="0.3">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s="12"/>
      <c r="AI361" s="12"/>
      <c r="AJ361" s="12"/>
      <c r="AK361" s="3"/>
      <c r="AL361" s="2"/>
      <c r="AM361" s="2"/>
      <c r="AN361" s="2"/>
      <c r="AO361" s="2"/>
      <c r="AP361" s="2"/>
      <c r="AQ361" s="2"/>
      <c r="AR361" s="2"/>
      <c r="AS361" s="2"/>
      <c r="AT361" s="2"/>
      <c r="AU361" s="2"/>
    </row>
    <row r="362" spans="1:47" x14ac:dyDescent="0.3">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s="12"/>
      <c r="AI362" s="12"/>
      <c r="AJ362" s="12"/>
      <c r="AK362" s="3"/>
      <c r="AL362" s="2"/>
      <c r="AM362" s="2"/>
      <c r="AN362" s="2"/>
      <c r="AO362" s="2"/>
      <c r="AP362" s="2"/>
      <c r="AQ362" s="2"/>
      <c r="AR362" s="2"/>
      <c r="AS362" s="2"/>
      <c r="AT362" s="2"/>
      <c r="AU362" s="2"/>
    </row>
    <row r="363" spans="1:47" x14ac:dyDescent="0.3">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s="12"/>
      <c r="AI363" s="12"/>
      <c r="AJ363" s="12"/>
      <c r="AK363" s="3"/>
      <c r="AL363" s="2"/>
      <c r="AM363" s="2"/>
      <c r="AN363" s="2"/>
      <c r="AO363" s="2"/>
      <c r="AP363" s="2"/>
      <c r="AQ363" s="2"/>
      <c r="AR363" s="2"/>
      <c r="AS363" s="2"/>
      <c r="AT363" s="2"/>
      <c r="AU363" s="2"/>
    </row>
    <row r="364" spans="1:47" x14ac:dyDescent="0.3">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s="12"/>
      <c r="AI364" s="12"/>
      <c r="AJ364" s="12"/>
      <c r="AK364" s="3"/>
      <c r="AL364" s="2"/>
      <c r="AM364" s="2"/>
      <c r="AN364" s="2"/>
      <c r="AO364" s="2"/>
      <c r="AP364" s="2"/>
      <c r="AQ364" s="2"/>
      <c r="AR364" s="2"/>
      <c r="AS364" s="2"/>
      <c r="AT364" s="2"/>
      <c r="AU364" s="2"/>
    </row>
    <row r="365" spans="1:47" x14ac:dyDescent="0.3">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s="12"/>
      <c r="AI365" s="12"/>
      <c r="AJ365" s="12"/>
      <c r="AK365" s="3"/>
      <c r="AL365" s="2"/>
      <c r="AM365" s="2"/>
      <c r="AN365" s="2"/>
      <c r="AO365" s="2"/>
      <c r="AP365" s="2"/>
      <c r="AQ365" s="2"/>
      <c r="AR365" s="2"/>
      <c r="AS365" s="2"/>
      <c r="AT365" s="2"/>
      <c r="AU365" s="2"/>
    </row>
    <row r="366" spans="1:47" x14ac:dyDescent="0.3">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s="12"/>
      <c r="AI366" s="12"/>
      <c r="AJ366" s="12"/>
      <c r="AK366" s="3"/>
      <c r="AL366" s="2"/>
      <c r="AM366" s="2"/>
      <c r="AN366" s="2"/>
      <c r="AO366" s="2"/>
      <c r="AP366" s="2"/>
      <c r="AQ366" s="2"/>
      <c r="AR366" s="2"/>
      <c r="AS366" s="2"/>
      <c r="AT366" s="2"/>
      <c r="AU366" s="2"/>
    </row>
    <row r="367" spans="1:47" x14ac:dyDescent="0.3">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s="12"/>
      <c r="AI367" s="12"/>
      <c r="AJ367" s="12"/>
      <c r="AK367" s="3"/>
      <c r="AL367" s="2"/>
      <c r="AM367" s="2"/>
      <c r="AN367" s="2"/>
      <c r="AO367" s="2"/>
      <c r="AP367" s="2"/>
      <c r="AQ367" s="2"/>
      <c r="AR367" s="2"/>
      <c r="AS367" s="2"/>
      <c r="AT367" s="2"/>
      <c r="AU367" s="2"/>
    </row>
    <row r="368" spans="1:47" x14ac:dyDescent="0.3">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s="12"/>
      <c r="AI368" s="12"/>
      <c r="AJ368" s="12"/>
      <c r="AK368" s="3"/>
      <c r="AL368" s="2"/>
      <c r="AM368" s="2"/>
      <c r="AN368" s="2"/>
      <c r="AO368" s="2"/>
      <c r="AP368" s="2"/>
      <c r="AQ368" s="2"/>
      <c r="AR368" s="2"/>
      <c r="AS368" s="2"/>
      <c r="AT368" s="2"/>
      <c r="AU368" s="2"/>
    </row>
    <row r="369" spans="1:47" x14ac:dyDescent="0.3">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s="12"/>
      <c r="AI369" s="12"/>
      <c r="AJ369" s="12"/>
      <c r="AK369" s="3"/>
      <c r="AL369" s="2"/>
      <c r="AM369" s="2"/>
      <c r="AN369" s="2"/>
      <c r="AO369" s="2"/>
      <c r="AP369" s="2"/>
      <c r="AQ369" s="2"/>
      <c r="AR369" s="2"/>
      <c r="AS369" s="2"/>
      <c r="AT369" s="2"/>
      <c r="AU369" s="2"/>
    </row>
    <row r="370" spans="1:47" x14ac:dyDescent="0.3">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s="12"/>
      <c r="AI370" s="12"/>
      <c r="AJ370" s="12"/>
      <c r="AK370" s="3"/>
      <c r="AL370" s="2"/>
      <c r="AM370" s="2"/>
      <c r="AN370" s="2"/>
      <c r="AO370" s="2"/>
      <c r="AP370" s="2"/>
      <c r="AQ370" s="2"/>
      <c r="AR370" s="2"/>
      <c r="AS370" s="2"/>
      <c r="AT370" s="2"/>
      <c r="AU370" s="2"/>
    </row>
    <row r="371" spans="1:47" x14ac:dyDescent="0.3">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s="12"/>
      <c r="AI371" s="12"/>
      <c r="AJ371" s="12"/>
      <c r="AK371" s="3"/>
      <c r="AL371" s="2"/>
      <c r="AM371" s="2"/>
      <c r="AN371" s="2"/>
      <c r="AO371" s="2"/>
      <c r="AP371" s="2"/>
      <c r="AQ371" s="2"/>
      <c r="AR371" s="2"/>
      <c r="AS371" s="2"/>
      <c r="AT371" s="2"/>
      <c r="AU371" s="2"/>
    </row>
    <row r="372" spans="1:47" x14ac:dyDescent="0.3">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s="12"/>
      <c r="AI372" s="12"/>
      <c r="AJ372" s="12"/>
      <c r="AK372" s="3"/>
      <c r="AL372" s="2"/>
      <c r="AM372" s="2"/>
      <c r="AN372" s="2"/>
      <c r="AO372" s="2"/>
      <c r="AP372" s="2"/>
      <c r="AQ372" s="2"/>
      <c r="AR372" s="2"/>
      <c r="AS372" s="2"/>
      <c r="AT372" s="2"/>
      <c r="AU372" s="2"/>
    </row>
    <row r="373" spans="1:47" x14ac:dyDescent="0.3">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s="12"/>
      <c r="AI373" s="12"/>
      <c r="AJ373" s="12"/>
      <c r="AK373" s="3"/>
      <c r="AL373" s="2"/>
      <c r="AM373" s="2"/>
      <c r="AN373" s="2"/>
      <c r="AO373" s="2"/>
      <c r="AP373" s="2"/>
      <c r="AQ373" s="2"/>
      <c r="AR373" s="2"/>
      <c r="AS373" s="2"/>
      <c r="AT373" s="2"/>
      <c r="AU373" s="2"/>
    </row>
    <row r="374" spans="1:47" x14ac:dyDescent="0.3">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s="12"/>
      <c r="AI374" s="12"/>
      <c r="AJ374" s="12"/>
      <c r="AK374" s="3"/>
      <c r="AL374" s="2"/>
      <c r="AM374" s="2"/>
      <c r="AN374" s="2"/>
      <c r="AO374" s="2"/>
      <c r="AP374" s="2"/>
      <c r="AQ374" s="2"/>
      <c r="AR374" s="2"/>
      <c r="AS374" s="2"/>
      <c r="AT374" s="2"/>
      <c r="AU374" s="2"/>
    </row>
    <row r="375" spans="1:47" x14ac:dyDescent="0.3">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s="12"/>
      <c r="AI375" s="12"/>
      <c r="AJ375" s="12"/>
      <c r="AK375" s="3"/>
      <c r="AL375" s="2"/>
      <c r="AM375" s="2"/>
      <c r="AN375" s="2"/>
      <c r="AO375" s="2"/>
      <c r="AP375" s="2"/>
      <c r="AQ375" s="2"/>
      <c r="AR375" s="2"/>
      <c r="AS375" s="2"/>
      <c r="AT375" s="2"/>
      <c r="AU375" s="2"/>
    </row>
    <row r="376" spans="1:47" x14ac:dyDescent="0.3">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s="12"/>
      <c r="AI376" s="12"/>
      <c r="AJ376" s="12"/>
      <c r="AK376" s="3"/>
      <c r="AL376" s="2"/>
      <c r="AM376" s="2"/>
      <c r="AN376" s="2"/>
      <c r="AO376" s="2"/>
      <c r="AP376" s="2"/>
      <c r="AQ376" s="2"/>
      <c r="AR376" s="2"/>
      <c r="AS376" s="2"/>
      <c r="AT376" s="2"/>
      <c r="AU376" s="2"/>
    </row>
    <row r="377" spans="1:47" x14ac:dyDescent="0.3">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s="12"/>
      <c r="AI377" s="12"/>
      <c r="AJ377" s="12"/>
      <c r="AK377" s="3"/>
      <c r="AL377" s="2"/>
      <c r="AM377" s="2"/>
      <c r="AN377" s="2"/>
      <c r="AO377" s="2"/>
      <c r="AP377" s="2"/>
      <c r="AQ377" s="2"/>
      <c r="AR377" s="2"/>
      <c r="AS377" s="2"/>
      <c r="AT377" s="2"/>
      <c r="AU377" s="2"/>
    </row>
    <row r="378" spans="1:47" x14ac:dyDescent="0.3">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s="12"/>
      <c r="AI378" s="12"/>
      <c r="AJ378" s="12"/>
      <c r="AK378" s="3"/>
      <c r="AL378" s="2"/>
      <c r="AM378" s="2"/>
      <c r="AN378" s="2"/>
      <c r="AO378" s="2"/>
      <c r="AP378" s="2"/>
      <c r="AQ378" s="2"/>
      <c r="AR378" s="2"/>
      <c r="AS378" s="2"/>
      <c r="AT378" s="2"/>
      <c r="AU378" s="2"/>
    </row>
    <row r="379" spans="1:47" x14ac:dyDescent="0.3">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s="12"/>
      <c r="AI379" s="12"/>
      <c r="AJ379" s="12"/>
      <c r="AK379" s="3"/>
      <c r="AL379" s="2"/>
      <c r="AM379" s="2"/>
      <c r="AN379" s="2"/>
      <c r="AO379" s="2"/>
      <c r="AP379" s="2"/>
      <c r="AQ379" s="2"/>
      <c r="AR379" s="2"/>
      <c r="AS379" s="2"/>
      <c r="AT379" s="2"/>
      <c r="AU379" s="2"/>
    </row>
    <row r="380" spans="1:47" x14ac:dyDescent="0.3">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s="12"/>
      <c r="AI380" s="12"/>
      <c r="AJ380" s="12"/>
      <c r="AK380" s="3"/>
      <c r="AL380" s="2"/>
      <c r="AM380" s="2"/>
      <c r="AN380" s="2"/>
      <c r="AO380" s="2"/>
      <c r="AP380" s="2"/>
      <c r="AQ380" s="2"/>
      <c r="AR380" s="2"/>
      <c r="AS380" s="2"/>
      <c r="AT380" s="2"/>
      <c r="AU380" s="2"/>
    </row>
    <row r="381" spans="1:47" x14ac:dyDescent="0.3">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s="12"/>
      <c r="AI381" s="12"/>
      <c r="AJ381" s="12"/>
      <c r="AK381" s="3"/>
      <c r="AL381" s="2"/>
      <c r="AM381" s="2"/>
      <c r="AN381" s="2"/>
      <c r="AO381" s="2"/>
      <c r="AP381" s="2"/>
      <c r="AQ381" s="2"/>
      <c r="AR381" s="2"/>
      <c r="AS381" s="2"/>
      <c r="AT381" s="2"/>
      <c r="AU381" s="2"/>
    </row>
    <row r="382" spans="1:47" x14ac:dyDescent="0.3">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s="12"/>
      <c r="AI382" s="12"/>
      <c r="AJ382" s="12"/>
      <c r="AK382" s="3"/>
      <c r="AL382" s="2"/>
      <c r="AM382" s="2"/>
      <c r="AN382" s="2"/>
      <c r="AO382" s="2"/>
      <c r="AP382" s="2"/>
      <c r="AQ382" s="2"/>
      <c r="AR382" s="2"/>
      <c r="AS382" s="2"/>
      <c r="AT382" s="2"/>
      <c r="AU382" s="2"/>
    </row>
    <row r="383" spans="1:47" x14ac:dyDescent="0.3">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s="12"/>
      <c r="AI383" s="12"/>
      <c r="AJ383" s="12"/>
      <c r="AK383" s="3"/>
      <c r="AL383" s="2"/>
      <c r="AM383" s="2"/>
      <c r="AN383" s="2"/>
      <c r="AO383" s="2"/>
      <c r="AP383" s="2"/>
      <c r="AQ383" s="2"/>
      <c r="AR383" s="2"/>
      <c r="AS383" s="2"/>
      <c r="AT383" s="2"/>
      <c r="AU383" s="2"/>
    </row>
    <row r="384" spans="1:47" x14ac:dyDescent="0.3">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s="12"/>
      <c r="AI384" s="12"/>
      <c r="AJ384" s="12"/>
      <c r="AK384" s="3"/>
      <c r="AL384" s="2"/>
      <c r="AM384" s="2"/>
      <c r="AN384" s="2"/>
      <c r="AO384" s="2"/>
      <c r="AP384" s="2"/>
      <c r="AQ384" s="2"/>
      <c r="AR384" s="2"/>
      <c r="AS384" s="2"/>
      <c r="AT384" s="2"/>
      <c r="AU384" s="2"/>
    </row>
    <row r="385" spans="1:47" x14ac:dyDescent="0.3">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s="12"/>
      <c r="AI385" s="12"/>
      <c r="AJ385" s="12"/>
      <c r="AK385" s="3"/>
      <c r="AL385" s="2"/>
      <c r="AM385" s="2"/>
      <c r="AN385" s="2"/>
      <c r="AO385" s="2"/>
      <c r="AP385" s="2"/>
      <c r="AQ385" s="2"/>
      <c r="AR385" s="2"/>
      <c r="AS385" s="2"/>
      <c r="AT385" s="2"/>
      <c r="AU385" s="2"/>
    </row>
    <row r="386" spans="1:47" x14ac:dyDescent="0.3">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s="12"/>
      <c r="AI386" s="12"/>
      <c r="AJ386" s="12"/>
      <c r="AK386" s="3"/>
      <c r="AL386" s="2"/>
      <c r="AM386" s="2"/>
      <c r="AN386" s="2"/>
      <c r="AO386" s="2"/>
      <c r="AP386" s="2"/>
      <c r="AQ386" s="2"/>
      <c r="AR386" s="2"/>
      <c r="AS386" s="2"/>
      <c r="AT386" s="2"/>
      <c r="AU386" s="2"/>
    </row>
    <row r="387" spans="1:47" x14ac:dyDescent="0.3">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s="12"/>
      <c r="AI387" s="12"/>
      <c r="AJ387" s="12"/>
      <c r="AK387" s="3"/>
      <c r="AL387" s="2"/>
      <c r="AM387" s="2"/>
      <c r="AN387" s="2"/>
      <c r="AO387" s="2"/>
      <c r="AP387" s="2"/>
      <c r="AQ387" s="2"/>
      <c r="AR387" s="2"/>
      <c r="AS387" s="2"/>
      <c r="AT387" s="2"/>
      <c r="AU387" s="2"/>
    </row>
    <row r="388" spans="1:47" x14ac:dyDescent="0.3">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s="12"/>
      <c r="AI388" s="12"/>
      <c r="AJ388" s="12"/>
      <c r="AK388" s="3"/>
      <c r="AL388" s="2"/>
      <c r="AM388" s="2"/>
      <c r="AN388" s="2"/>
      <c r="AO388" s="2"/>
      <c r="AP388" s="2"/>
      <c r="AQ388" s="2"/>
      <c r="AR388" s="2"/>
      <c r="AS388" s="2"/>
      <c r="AT388" s="2"/>
      <c r="AU388" s="2"/>
    </row>
    <row r="389" spans="1:47" x14ac:dyDescent="0.3">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s="12"/>
      <c r="AI389" s="12"/>
      <c r="AJ389" s="12"/>
      <c r="AK389" s="3"/>
      <c r="AL389" s="2"/>
      <c r="AM389" s="2"/>
      <c r="AN389" s="2"/>
      <c r="AO389" s="2"/>
      <c r="AP389" s="2"/>
      <c r="AQ389" s="2"/>
      <c r="AR389" s="2"/>
      <c r="AS389" s="2"/>
      <c r="AT389" s="2"/>
      <c r="AU389" s="2"/>
    </row>
    <row r="390" spans="1:47" x14ac:dyDescent="0.3">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s="12"/>
      <c r="AI390" s="12"/>
      <c r="AJ390" s="12"/>
      <c r="AK390" s="3"/>
      <c r="AL390" s="2"/>
      <c r="AM390" s="2"/>
      <c r="AN390" s="2"/>
      <c r="AO390" s="2"/>
      <c r="AP390" s="2"/>
      <c r="AQ390" s="2"/>
      <c r="AR390" s="2"/>
      <c r="AS390" s="2"/>
      <c r="AT390" s="2"/>
      <c r="AU390" s="2"/>
    </row>
    <row r="391" spans="1:47" x14ac:dyDescent="0.3">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s="12"/>
      <c r="AI391" s="12"/>
      <c r="AJ391" s="12"/>
      <c r="AK391" s="3"/>
      <c r="AL391" s="2"/>
      <c r="AM391" s="2"/>
      <c r="AN391" s="2"/>
      <c r="AO391" s="2"/>
      <c r="AP391" s="2"/>
      <c r="AQ391" s="2"/>
      <c r="AR391" s="2"/>
      <c r="AS391" s="2"/>
      <c r="AT391" s="2"/>
      <c r="AU391" s="2"/>
    </row>
    <row r="392" spans="1:47" x14ac:dyDescent="0.3">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s="12"/>
      <c r="AI392" s="12"/>
      <c r="AJ392" s="12"/>
      <c r="AK392" s="3"/>
      <c r="AL392" s="2"/>
      <c r="AM392" s="2"/>
      <c r="AN392" s="2"/>
      <c r="AO392" s="2"/>
      <c r="AP392" s="2"/>
      <c r="AQ392" s="2"/>
      <c r="AR392" s="2"/>
      <c r="AS392" s="2"/>
      <c r="AT392" s="2"/>
      <c r="AU392" s="2"/>
    </row>
    <row r="393" spans="1:47" x14ac:dyDescent="0.3">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s="12"/>
      <c r="AI393" s="12"/>
      <c r="AJ393" s="12"/>
      <c r="AK393" s="3"/>
      <c r="AL393" s="2"/>
      <c r="AM393" s="2"/>
      <c r="AN393" s="2"/>
      <c r="AO393" s="2"/>
      <c r="AP393" s="2"/>
      <c r="AQ393" s="2"/>
      <c r="AR393" s="2"/>
      <c r="AS393" s="2"/>
      <c r="AT393" s="2"/>
      <c r="AU393" s="2"/>
    </row>
    <row r="394" spans="1:47" x14ac:dyDescent="0.3">
      <c r="A394" s="18"/>
      <c r="B394" s="15"/>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row>
    <row r="395" spans="1:47" x14ac:dyDescent="0.3">
      <c r="A395" s="17"/>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8"/>
      <c r="AM395" s="18"/>
      <c r="AN395" s="18"/>
      <c r="AO395" s="18"/>
      <c r="AP395" s="18"/>
      <c r="AQ395" s="18"/>
      <c r="AR395" s="18"/>
      <c r="AS395" s="19"/>
      <c r="AT395" s="18"/>
      <c r="AU395" s="18"/>
    </row>
    <row r="396" spans="1:47" x14ac:dyDescent="0.3">
      <c r="A396" s="23"/>
      <c r="B396" s="14"/>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3"/>
      <c r="AL396" s="2"/>
      <c r="AM396" s="2"/>
      <c r="AN396" s="2"/>
      <c r="AO396" s="2"/>
      <c r="AP396" s="2"/>
      <c r="AQ396" s="2"/>
      <c r="AR396" s="2"/>
      <c r="AS396" s="2"/>
      <c r="AT396" s="2"/>
      <c r="AU396" s="2"/>
    </row>
    <row r="397" spans="1:47" x14ac:dyDescent="0.3">
      <c r="A397" s="23"/>
      <c r="B397" s="14"/>
      <c r="C397" s="12"/>
      <c r="D397" s="12"/>
      <c r="E397" s="12"/>
      <c r="F397" s="12"/>
      <c r="G397" s="12"/>
      <c r="H397" s="12"/>
      <c r="I397" s="12"/>
      <c r="J397" s="12"/>
      <c r="K397" s="12"/>
      <c r="L397" s="12"/>
      <c r="M397" s="12"/>
      <c r="N397" s="12"/>
      <c r="O397" s="12"/>
      <c r="P397" s="12"/>
      <c r="Q397" s="12"/>
      <c r="R397" s="2"/>
      <c r="S397" s="2"/>
      <c r="T397" s="2"/>
      <c r="U397" s="2"/>
      <c r="V397" s="2"/>
      <c r="W397" s="2"/>
      <c r="X397" s="2"/>
      <c r="Y397" s="2"/>
      <c r="Z397" s="2"/>
      <c r="AA397" s="12"/>
      <c r="AB397" s="12"/>
      <c r="AC397" s="12"/>
      <c r="AD397" s="12"/>
      <c r="AE397" s="12"/>
      <c r="AF397" s="12"/>
      <c r="AG397" s="12"/>
      <c r="AH397" s="12"/>
      <c r="AI397" s="12"/>
      <c r="AJ397" s="12"/>
      <c r="AK397" s="3"/>
      <c r="AL397" s="2"/>
      <c r="AM397" s="2"/>
      <c r="AN397" s="2"/>
      <c r="AO397" s="2"/>
      <c r="AP397" s="2"/>
      <c r="AQ397" s="2"/>
      <c r="AR397" s="2"/>
      <c r="AS397" s="2"/>
      <c r="AT397" s="2"/>
      <c r="AU397" s="2"/>
    </row>
    <row r="398" spans="1:47" x14ac:dyDescent="0.3">
      <c r="A398" s="23"/>
      <c r="B398" s="14"/>
      <c r="C398" s="12"/>
      <c r="D398" s="12"/>
      <c r="E398" s="12"/>
      <c r="F398" s="12"/>
      <c r="G398" s="12"/>
      <c r="H398" s="12"/>
      <c r="I398" s="12"/>
      <c r="J398" s="12"/>
      <c r="K398" s="12"/>
      <c r="L398" s="12"/>
      <c r="M398" s="12"/>
      <c r="N398" s="12"/>
      <c r="O398" s="12"/>
      <c r="P398" s="12"/>
      <c r="Q398" s="12"/>
      <c r="R398" s="2"/>
      <c r="S398" s="2"/>
      <c r="T398" s="2"/>
      <c r="U398" s="2"/>
      <c r="V398" s="2"/>
      <c r="W398" s="2"/>
      <c r="X398" s="2"/>
      <c r="Y398" s="2"/>
      <c r="Z398" s="2"/>
      <c r="AA398" s="12"/>
      <c r="AB398" s="12"/>
      <c r="AC398" s="12"/>
      <c r="AD398" s="12"/>
      <c r="AE398" s="12"/>
      <c r="AF398" s="12"/>
      <c r="AG398" s="12"/>
      <c r="AH398" s="12"/>
      <c r="AI398" s="12"/>
      <c r="AJ398" s="12"/>
      <c r="AK398" s="3"/>
      <c r="AL398" s="2"/>
      <c r="AM398" s="2"/>
      <c r="AN398" s="2"/>
      <c r="AO398" s="2"/>
      <c r="AP398" s="2"/>
      <c r="AQ398" s="2"/>
      <c r="AR398" s="2"/>
      <c r="AS398" s="2"/>
      <c r="AT398" s="2"/>
      <c r="AU398" s="2"/>
    </row>
    <row r="399" spans="1:47" x14ac:dyDescent="0.3">
      <c r="A399" s="23"/>
      <c r="B399" s="14"/>
      <c r="C399" s="12"/>
      <c r="D399" s="12"/>
      <c r="E399" s="12"/>
      <c r="F399" s="12"/>
      <c r="G399" s="12"/>
      <c r="H399" s="12"/>
      <c r="I399" s="12"/>
      <c r="J399" s="12"/>
      <c r="K399" s="12"/>
      <c r="L399" s="12"/>
      <c r="M399" s="12"/>
      <c r="N399" s="12"/>
      <c r="O399" s="12"/>
      <c r="P399" s="12"/>
      <c r="Q399" s="12"/>
      <c r="R399" s="2"/>
      <c r="S399" s="2"/>
      <c r="T399" s="2"/>
      <c r="U399" s="2"/>
      <c r="V399" s="2"/>
      <c r="W399" s="2"/>
      <c r="X399" s="2"/>
      <c r="Y399" s="2"/>
      <c r="Z399" s="2"/>
      <c r="AA399" s="12"/>
      <c r="AB399" s="12"/>
      <c r="AC399" s="12"/>
      <c r="AD399" s="12"/>
      <c r="AE399" s="12"/>
      <c r="AF399" s="12"/>
      <c r="AG399" s="12"/>
      <c r="AH399" s="12"/>
      <c r="AI399" s="12"/>
      <c r="AJ399" s="12"/>
      <c r="AK399" s="3"/>
      <c r="AL399" s="2"/>
      <c r="AM399" s="2"/>
      <c r="AN399" s="2"/>
      <c r="AO399" s="2"/>
      <c r="AP399" s="2"/>
      <c r="AQ399" s="2"/>
      <c r="AR399" s="2"/>
      <c r="AS399" s="2"/>
      <c r="AT399" s="2"/>
      <c r="AU399" s="2"/>
    </row>
    <row r="400" spans="1:47" x14ac:dyDescent="0.3">
      <c r="A400" s="23"/>
      <c r="B400" s="14"/>
      <c r="C400" s="12"/>
      <c r="D400" s="12"/>
      <c r="E400" s="12"/>
      <c r="F400" s="12"/>
      <c r="G400" s="12"/>
      <c r="H400" s="12"/>
      <c r="I400" s="12"/>
      <c r="J400" s="12"/>
      <c r="K400" s="12"/>
      <c r="L400" s="12"/>
      <c r="M400" s="12"/>
      <c r="N400" s="12"/>
      <c r="O400" s="12"/>
      <c r="P400" s="12"/>
      <c r="Q400" s="12"/>
      <c r="R400" s="2"/>
      <c r="S400" s="2"/>
      <c r="T400" s="2"/>
      <c r="U400" s="2"/>
      <c r="V400" s="2"/>
      <c r="W400" s="2"/>
      <c r="X400" s="2"/>
      <c r="Y400" s="2"/>
      <c r="Z400" s="2"/>
      <c r="AA400" s="12"/>
      <c r="AB400" s="12"/>
      <c r="AC400" s="12"/>
      <c r="AD400" s="12"/>
      <c r="AE400" s="12"/>
      <c r="AF400" s="12"/>
      <c r="AG400" s="12"/>
      <c r="AH400" s="12"/>
      <c r="AI400" s="12"/>
      <c r="AJ400" s="12"/>
      <c r="AK400" s="3"/>
      <c r="AL400" s="2"/>
      <c r="AM400" s="2"/>
      <c r="AN400" s="2"/>
      <c r="AO400" s="2"/>
      <c r="AP400" s="2"/>
      <c r="AQ400" s="2"/>
      <c r="AR400" s="2"/>
      <c r="AS400" s="2"/>
      <c r="AT400" s="2"/>
      <c r="AU400" s="2"/>
    </row>
    <row r="401" spans="1:47" x14ac:dyDescent="0.3">
      <c r="A401" s="23"/>
      <c r="B401" s="14"/>
      <c r="C401" s="12"/>
      <c r="D401" s="12"/>
      <c r="E401" s="12"/>
      <c r="F401" s="12"/>
      <c r="G401" s="12"/>
      <c r="H401" s="12"/>
      <c r="I401" s="12"/>
      <c r="J401" s="12"/>
      <c r="K401" s="12"/>
      <c r="L401" s="12"/>
      <c r="M401" s="12"/>
      <c r="N401" s="12"/>
      <c r="O401" s="12"/>
      <c r="P401" s="12"/>
      <c r="Q401" s="12"/>
      <c r="R401" s="2"/>
      <c r="S401" s="2"/>
      <c r="T401" s="2"/>
      <c r="U401" s="2"/>
      <c r="V401" s="2"/>
      <c r="W401" s="2"/>
      <c r="X401" s="2"/>
      <c r="Y401" s="2"/>
      <c r="Z401" s="2"/>
      <c r="AA401" s="12"/>
      <c r="AB401" s="12"/>
      <c r="AC401" s="12"/>
      <c r="AD401" s="12"/>
      <c r="AE401" s="12"/>
      <c r="AF401" s="12"/>
      <c r="AG401" s="12"/>
      <c r="AH401" s="12"/>
      <c r="AI401" s="12"/>
      <c r="AJ401" s="12"/>
      <c r="AK401" s="3"/>
      <c r="AL401" s="2"/>
      <c r="AM401" s="2"/>
      <c r="AN401" s="2"/>
      <c r="AO401" s="2"/>
      <c r="AP401" s="2"/>
      <c r="AQ401" s="2"/>
      <c r="AR401" s="2"/>
      <c r="AS401" s="2"/>
      <c r="AT401" s="2"/>
      <c r="AU401" s="2"/>
    </row>
    <row r="402" spans="1:47" x14ac:dyDescent="0.3">
      <c r="A402" s="23"/>
      <c r="B402" s="14"/>
      <c r="C402" s="12"/>
      <c r="D402" s="12"/>
      <c r="E402" s="12"/>
      <c r="F402" s="12"/>
      <c r="G402" s="12"/>
      <c r="H402" s="12"/>
      <c r="I402" s="12"/>
      <c r="J402" s="12"/>
      <c r="K402" s="12"/>
      <c r="L402" s="12"/>
      <c r="M402" s="12"/>
      <c r="N402" s="12"/>
      <c r="O402" s="12"/>
      <c r="P402" s="12"/>
      <c r="Q402" s="12"/>
      <c r="R402" s="2"/>
      <c r="S402" s="2"/>
      <c r="T402" s="2"/>
      <c r="U402" s="2"/>
      <c r="V402" s="2"/>
      <c r="W402" s="2"/>
      <c r="X402" s="2"/>
      <c r="Y402" s="2"/>
      <c r="Z402" s="2"/>
      <c r="AA402" s="12"/>
      <c r="AB402" s="12"/>
      <c r="AC402" s="12"/>
      <c r="AD402" s="12"/>
      <c r="AE402" s="12"/>
      <c r="AF402" s="12"/>
      <c r="AG402" s="12"/>
      <c r="AH402" s="12"/>
      <c r="AI402" s="12"/>
      <c r="AJ402" s="12"/>
      <c r="AK402" s="3"/>
      <c r="AL402" s="2"/>
      <c r="AM402" s="2"/>
      <c r="AN402" s="2"/>
      <c r="AO402" s="2"/>
      <c r="AP402" s="2"/>
      <c r="AQ402" s="2"/>
      <c r="AR402" s="2"/>
      <c r="AS402" s="2"/>
      <c r="AT402" s="2"/>
      <c r="AU402" s="2"/>
    </row>
    <row r="403" spans="1:47" x14ac:dyDescent="0.3">
      <c r="A403" s="23"/>
      <c r="B403" s="14"/>
      <c r="C403" s="12"/>
      <c r="D403" s="12"/>
      <c r="E403" s="12"/>
      <c r="F403" s="12"/>
      <c r="G403" s="12"/>
      <c r="H403" s="12"/>
      <c r="I403" s="12"/>
      <c r="J403" s="12"/>
      <c r="K403" s="12"/>
      <c r="L403" s="12"/>
      <c r="M403" s="12"/>
      <c r="N403" s="12"/>
      <c r="O403" s="12"/>
      <c r="P403" s="12"/>
      <c r="Q403" s="12"/>
      <c r="R403" s="2"/>
      <c r="S403" s="2"/>
      <c r="T403" s="2"/>
      <c r="U403" s="2"/>
      <c r="V403" s="2"/>
      <c r="W403" s="2"/>
      <c r="X403" s="2"/>
      <c r="Y403" s="2"/>
      <c r="Z403" s="2"/>
      <c r="AA403" s="12"/>
      <c r="AB403" s="12"/>
      <c r="AC403" s="12"/>
      <c r="AD403" s="12"/>
      <c r="AE403" s="12"/>
      <c r="AF403" s="12"/>
      <c r="AG403" s="12"/>
      <c r="AH403" s="12"/>
      <c r="AI403" s="12"/>
      <c r="AJ403" s="12"/>
      <c r="AK403" s="3"/>
      <c r="AL403" s="2"/>
      <c r="AM403" s="2"/>
      <c r="AN403" s="2"/>
      <c r="AO403" s="2"/>
      <c r="AP403" s="2"/>
      <c r="AQ403" s="2"/>
      <c r="AR403" s="2"/>
      <c r="AS403" s="2"/>
      <c r="AT403" s="2"/>
      <c r="AU403" s="2"/>
    </row>
    <row r="404" spans="1:47" x14ac:dyDescent="0.3">
      <c r="A404" s="23"/>
      <c r="B404" s="14"/>
      <c r="C404" s="12"/>
      <c r="D404" s="12"/>
      <c r="E404" s="12"/>
      <c r="F404" s="12"/>
      <c r="G404" s="12"/>
      <c r="H404" s="12"/>
      <c r="I404" s="12"/>
      <c r="J404" s="12"/>
      <c r="K404" s="12"/>
      <c r="L404" s="12"/>
      <c r="M404" s="12"/>
      <c r="N404" s="12"/>
      <c r="O404" s="12"/>
      <c r="P404" s="12"/>
      <c r="Q404" s="12"/>
      <c r="R404" s="2"/>
      <c r="S404" s="2"/>
      <c r="T404" s="2"/>
      <c r="U404" s="2"/>
      <c r="V404" s="2"/>
      <c r="W404" s="2"/>
      <c r="X404" s="2"/>
      <c r="Y404" s="2"/>
      <c r="Z404" s="2"/>
      <c r="AA404" s="12"/>
      <c r="AB404" s="12"/>
      <c r="AC404" s="12"/>
      <c r="AD404" s="12"/>
      <c r="AE404" s="12"/>
      <c r="AF404" s="12"/>
      <c r="AG404" s="12"/>
      <c r="AH404" s="12"/>
      <c r="AI404" s="12"/>
      <c r="AJ404" s="12"/>
      <c r="AK404" s="3"/>
      <c r="AL404" s="2"/>
      <c r="AM404" s="2"/>
      <c r="AN404" s="2"/>
      <c r="AO404" s="2"/>
      <c r="AP404" s="2"/>
      <c r="AQ404" s="2"/>
      <c r="AR404" s="2"/>
      <c r="AS404" s="2"/>
      <c r="AT404" s="2"/>
      <c r="AU404" s="2"/>
    </row>
    <row r="405" spans="1:47" x14ac:dyDescent="0.3">
      <c r="A405" s="23"/>
      <c r="B405" s="14"/>
      <c r="C405" s="12"/>
      <c r="D405" s="12"/>
      <c r="E405" s="12"/>
      <c r="F405" s="12"/>
      <c r="G405" s="12"/>
      <c r="H405" s="12"/>
      <c r="I405" s="12"/>
      <c r="J405" s="12"/>
      <c r="K405" s="12"/>
      <c r="L405" s="12"/>
      <c r="M405" s="12"/>
      <c r="N405" s="12"/>
      <c r="O405" s="12"/>
      <c r="P405" s="12"/>
      <c r="Q405" s="12"/>
      <c r="R405" s="2"/>
      <c r="S405" s="2"/>
      <c r="T405" s="2"/>
      <c r="U405" s="2"/>
      <c r="V405" s="2"/>
      <c r="W405" s="2"/>
      <c r="X405" s="2"/>
      <c r="Y405" s="2"/>
      <c r="Z405" s="2"/>
      <c r="AA405" s="12"/>
      <c r="AB405" s="12"/>
      <c r="AC405" s="12"/>
      <c r="AD405" s="12"/>
      <c r="AE405" s="12"/>
      <c r="AF405" s="12"/>
      <c r="AG405" s="12"/>
      <c r="AH405" s="12"/>
      <c r="AI405" s="12"/>
      <c r="AJ405" s="12"/>
      <c r="AK405" s="3"/>
      <c r="AL405" s="2"/>
      <c r="AM405" s="2"/>
      <c r="AN405" s="2"/>
      <c r="AO405" s="2"/>
      <c r="AP405" s="2"/>
      <c r="AQ405" s="2"/>
      <c r="AR405" s="2"/>
      <c r="AS405" s="2"/>
      <c r="AT405" s="2"/>
      <c r="AU405" s="2"/>
    </row>
    <row r="406" spans="1:47" x14ac:dyDescent="0.3">
      <c r="A406" s="23"/>
      <c r="B406" s="14"/>
      <c r="C406" s="12"/>
      <c r="D406" s="12"/>
      <c r="E406" s="12"/>
      <c r="F406" s="12"/>
      <c r="G406" s="12"/>
      <c r="H406" s="12"/>
      <c r="I406" s="12"/>
      <c r="J406" s="12"/>
      <c r="K406" s="12"/>
      <c r="L406" s="12"/>
      <c r="M406" s="12"/>
      <c r="N406" s="12"/>
      <c r="O406" s="12"/>
      <c r="P406" s="12"/>
      <c r="Q406" s="12"/>
      <c r="R406" s="2"/>
      <c r="S406" s="2"/>
      <c r="T406" s="2"/>
      <c r="U406" s="2"/>
      <c r="V406" s="2"/>
      <c r="W406" s="2"/>
      <c r="X406" s="2"/>
      <c r="Y406" s="2"/>
      <c r="Z406" s="2"/>
      <c r="AA406" s="12"/>
      <c r="AB406" s="12"/>
      <c r="AC406" s="12"/>
      <c r="AD406" s="12"/>
      <c r="AE406" s="12"/>
      <c r="AF406" s="12"/>
      <c r="AG406" s="12"/>
      <c r="AH406" s="12"/>
      <c r="AI406" s="12"/>
      <c r="AJ406" s="12"/>
      <c r="AK406" s="3"/>
      <c r="AL406" s="2"/>
      <c r="AM406" s="2"/>
      <c r="AN406" s="2"/>
      <c r="AO406" s="2"/>
      <c r="AP406" s="2"/>
      <c r="AQ406" s="2"/>
      <c r="AR406" s="2"/>
      <c r="AS406" s="2"/>
      <c r="AT406" s="2"/>
      <c r="AU406" s="2"/>
    </row>
    <row r="407" spans="1:47" x14ac:dyDescent="0.3">
      <c r="A407" s="23"/>
      <c r="B407" s="14"/>
      <c r="C407" s="12"/>
      <c r="D407" s="12"/>
      <c r="E407" s="12"/>
      <c r="F407" s="12"/>
      <c r="G407" s="12"/>
      <c r="H407" s="12"/>
      <c r="I407" s="12"/>
      <c r="J407" s="12"/>
      <c r="K407" s="12"/>
      <c r="L407" s="12"/>
      <c r="M407" s="12"/>
      <c r="N407" s="12"/>
      <c r="O407" s="12"/>
      <c r="P407" s="12"/>
      <c r="Q407" s="12"/>
      <c r="R407" s="2"/>
      <c r="S407" s="2"/>
      <c r="T407" s="2"/>
      <c r="U407" s="2"/>
      <c r="V407" s="2"/>
      <c r="W407" s="2"/>
      <c r="X407" s="2"/>
      <c r="Y407" s="2"/>
      <c r="Z407" s="2"/>
      <c r="AA407" s="12"/>
      <c r="AB407" s="12"/>
      <c r="AC407" s="12"/>
      <c r="AD407" s="12"/>
      <c r="AE407" s="12"/>
      <c r="AF407" s="12"/>
      <c r="AG407" s="12"/>
      <c r="AH407" s="12"/>
      <c r="AI407" s="12"/>
      <c r="AJ407" s="12"/>
      <c r="AK407" s="3"/>
      <c r="AL407" s="2"/>
      <c r="AM407" s="2"/>
      <c r="AN407" s="2"/>
      <c r="AO407" s="2"/>
      <c r="AP407" s="2"/>
      <c r="AQ407" s="2"/>
      <c r="AR407" s="2"/>
      <c r="AS407" s="2"/>
      <c r="AT407" s="2"/>
      <c r="AU407" s="2"/>
    </row>
    <row r="408" spans="1:47" x14ac:dyDescent="0.3">
      <c r="A408" s="23"/>
      <c r="B408" s="14"/>
      <c r="C408" s="12"/>
      <c r="D408" s="12"/>
      <c r="E408" s="12"/>
      <c r="F408" s="12"/>
      <c r="G408" s="12"/>
      <c r="H408" s="12"/>
      <c r="I408" s="12"/>
      <c r="J408" s="12"/>
      <c r="K408" s="12"/>
      <c r="L408" s="12"/>
      <c r="M408" s="12"/>
      <c r="N408" s="12"/>
      <c r="O408" s="12"/>
      <c r="P408" s="12"/>
      <c r="Q408" s="12"/>
      <c r="R408" s="2"/>
      <c r="S408" s="2"/>
      <c r="T408" s="2"/>
      <c r="U408" s="2"/>
      <c r="V408" s="2"/>
      <c r="W408" s="2"/>
      <c r="X408" s="2"/>
      <c r="Y408" s="2"/>
      <c r="Z408" s="2"/>
      <c r="AA408" s="12"/>
      <c r="AB408" s="12"/>
      <c r="AC408" s="12"/>
      <c r="AD408" s="12"/>
      <c r="AE408" s="12"/>
      <c r="AF408" s="12"/>
      <c r="AG408" s="12"/>
      <c r="AH408" s="12"/>
      <c r="AI408" s="12"/>
      <c r="AJ408" s="12"/>
      <c r="AK408" s="3"/>
      <c r="AL408" s="2"/>
      <c r="AM408" s="2"/>
      <c r="AN408" s="2"/>
      <c r="AO408" s="2"/>
      <c r="AP408" s="2"/>
      <c r="AQ408" s="2"/>
      <c r="AR408" s="2"/>
      <c r="AS408" s="2"/>
      <c r="AT408" s="2"/>
      <c r="AU408" s="2"/>
    </row>
    <row r="409" spans="1:47" x14ac:dyDescent="0.3">
      <c r="A409" s="23"/>
      <c r="B409" s="14"/>
      <c r="C409" s="12"/>
      <c r="D409" s="12"/>
      <c r="E409" s="12"/>
      <c r="F409" s="12"/>
      <c r="G409" s="12"/>
      <c r="H409" s="12"/>
      <c r="I409" s="12"/>
      <c r="J409" s="12"/>
      <c r="K409" s="12"/>
      <c r="L409" s="12"/>
      <c r="M409" s="12"/>
      <c r="N409" s="12"/>
      <c r="O409" s="12"/>
      <c r="P409" s="12"/>
      <c r="Q409" s="12"/>
      <c r="R409" s="2"/>
      <c r="S409" s="2"/>
      <c r="T409" s="2"/>
      <c r="U409" s="2"/>
      <c r="V409" s="2"/>
      <c r="W409" s="2"/>
      <c r="X409" s="2"/>
      <c r="Y409" s="2"/>
      <c r="Z409" s="2"/>
      <c r="AA409" s="12"/>
      <c r="AB409" s="12"/>
      <c r="AC409" s="12"/>
      <c r="AD409" s="12"/>
      <c r="AE409" s="12"/>
      <c r="AF409" s="12"/>
      <c r="AG409" s="12"/>
      <c r="AH409" s="12"/>
      <c r="AI409" s="12"/>
      <c r="AJ409" s="12"/>
      <c r="AK409" s="3"/>
      <c r="AL409" s="2"/>
      <c r="AM409" s="2"/>
      <c r="AN409" s="2"/>
      <c r="AO409" s="2"/>
      <c r="AP409" s="2"/>
      <c r="AQ409" s="2"/>
      <c r="AR409" s="2"/>
      <c r="AS409" s="2"/>
      <c r="AT409" s="2"/>
      <c r="AU409" s="2"/>
    </row>
    <row r="410" spans="1:47" x14ac:dyDescent="0.3">
      <c r="A410" s="23"/>
      <c r="B410" s="14"/>
      <c r="C410" s="12"/>
      <c r="D410" s="12"/>
      <c r="E410" s="12"/>
      <c r="F410" s="12"/>
      <c r="G410" s="12"/>
      <c r="H410" s="12"/>
      <c r="I410" s="12"/>
      <c r="J410" s="12"/>
      <c r="K410" s="12"/>
      <c r="L410" s="12"/>
      <c r="M410" s="12"/>
      <c r="N410" s="12"/>
      <c r="O410" s="12"/>
      <c r="P410" s="12"/>
      <c r="Q410" s="12"/>
      <c r="R410" s="2"/>
      <c r="S410" s="2"/>
      <c r="T410" s="2"/>
      <c r="U410" s="2"/>
      <c r="V410" s="2"/>
      <c r="W410" s="2"/>
      <c r="X410" s="2"/>
      <c r="Y410" s="2"/>
      <c r="Z410" s="2"/>
      <c r="AA410" s="12"/>
      <c r="AB410" s="12"/>
      <c r="AC410" s="12"/>
      <c r="AD410" s="12"/>
      <c r="AE410" s="12"/>
      <c r="AF410" s="12"/>
      <c r="AG410" s="12"/>
      <c r="AH410" s="12"/>
      <c r="AI410" s="12"/>
      <c r="AJ410" s="12"/>
      <c r="AK410" s="3"/>
      <c r="AL410" s="2"/>
      <c r="AM410" s="2"/>
      <c r="AN410" s="2"/>
      <c r="AO410" s="2"/>
      <c r="AP410" s="2"/>
      <c r="AQ410" s="2"/>
      <c r="AR410" s="2"/>
      <c r="AS410" s="2"/>
      <c r="AT410" s="2"/>
      <c r="AU410" s="2"/>
    </row>
    <row r="411" spans="1:47" x14ac:dyDescent="0.3">
      <c r="A411" s="23"/>
      <c r="B411" s="14"/>
      <c r="C411" s="12"/>
      <c r="D411" s="12"/>
      <c r="E411" s="12"/>
      <c r="F411" s="12"/>
      <c r="G411" s="12"/>
      <c r="H411" s="12"/>
      <c r="I411" s="12"/>
      <c r="J411" s="12"/>
      <c r="K411" s="12"/>
      <c r="L411" s="12"/>
      <c r="M411" s="12"/>
      <c r="N411" s="12"/>
      <c r="O411" s="12"/>
      <c r="P411" s="12"/>
      <c r="Q411" s="12"/>
      <c r="R411" s="2"/>
      <c r="S411" s="2"/>
      <c r="T411" s="2"/>
      <c r="U411" s="2"/>
      <c r="V411" s="2"/>
      <c r="W411" s="2"/>
      <c r="X411" s="2"/>
      <c r="Y411" s="2"/>
      <c r="Z411" s="2"/>
      <c r="AA411" s="12"/>
      <c r="AB411" s="12"/>
      <c r="AC411" s="12"/>
      <c r="AD411" s="12"/>
      <c r="AE411" s="12"/>
      <c r="AF411" s="12"/>
      <c r="AG411" s="12"/>
      <c r="AH411" s="12"/>
      <c r="AI411" s="12"/>
      <c r="AJ411" s="12"/>
      <c r="AK411" s="3"/>
      <c r="AL411" s="2"/>
      <c r="AM411" s="2"/>
      <c r="AN411" s="2"/>
      <c r="AO411" s="2"/>
      <c r="AP411" s="2"/>
      <c r="AQ411" s="2"/>
      <c r="AR411" s="2"/>
      <c r="AS411" s="2"/>
      <c r="AT411" s="2"/>
      <c r="AU411" s="2"/>
    </row>
    <row r="412" spans="1:47" x14ac:dyDescent="0.3">
      <c r="A412" s="23"/>
      <c r="B412" s="14"/>
      <c r="C412" s="12"/>
      <c r="D412" s="12"/>
      <c r="E412" s="12"/>
      <c r="F412" s="12"/>
      <c r="G412" s="12"/>
      <c r="H412" s="12"/>
      <c r="I412" s="12"/>
      <c r="J412" s="12"/>
      <c r="K412" s="12"/>
      <c r="L412" s="12"/>
      <c r="M412" s="12"/>
      <c r="N412" s="12"/>
      <c r="O412" s="12"/>
      <c r="P412" s="12"/>
      <c r="Q412" s="12"/>
      <c r="R412" s="2"/>
      <c r="S412" s="2"/>
      <c r="T412" s="2"/>
      <c r="U412" s="2"/>
      <c r="V412" s="2"/>
      <c r="W412" s="2"/>
      <c r="X412" s="2"/>
      <c r="Y412" s="2"/>
      <c r="Z412" s="2"/>
      <c r="AA412" s="12"/>
      <c r="AB412" s="12"/>
      <c r="AC412" s="12"/>
      <c r="AD412" s="12"/>
      <c r="AE412" s="12"/>
      <c r="AF412" s="12"/>
      <c r="AG412" s="12"/>
      <c r="AH412" s="12"/>
      <c r="AI412" s="12"/>
      <c r="AJ412" s="12"/>
      <c r="AK412" s="3"/>
      <c r="AL412" s="2"/>
      <c r="AM412" s="2"/>
      <c r="AN412" s="2"/>
      <c r="AO412" s="2"/>
      <c r="AP412" s="2"/>
      <c r="AQ412" s="2"/>
      <c r="AR412" s="2"/>
      <c r="AS412" s="2"/>
      <c r="AT412" s="2"/>
      <c r="AU412" s="2"/>
    </row>
    <row r="413" spans="1:47" x14ac:dyDescent="0.3">
      <c r="A413" s="23"/>
      <c r="B413" s="14"/>
      <c r="C413" s="12"/>
      <c r="D413" s="12"/>
      <c r="E413" s="12"/>
      <c r="F413" s="12"/>
      <c r="G413" s="12"/>
      <c r="H413" s="12"/>
      <c r="I413" s="12"/>
      <c r="J413" s="12"/>
      <c r="K413" s="12"/>
      <c r="L413" s="12"/>
      <c r="M413" s="12"/>
      <c r="N413" s="12"/>
      <c r="O413" s="12"/>
      <c r="P413" s="12"/>
      <c r="Q413" s="12"/>
      <c r="R413" s="2"/>
      <c r="S413" s="2"/>
      <c r="T413" s="2"/>
      <c r="U413" s="2"/>
      <c r="V413" s="2"/>
      <c r="W413" s="2"/>
      <c r="X413" s="2"/>
      <c r="Y413" s="2"/>
      <c r="Z413" s="2"/>
      <c r="AA413" s="12"/>
      <c r="AB413" s="12"/>
      <c r="AC413" s="12"/>
      <c r="AD413" s="12"/>
      <c r="AE413" s="12"/>
      <c r="AF413" s="12"/>
      <c r="AG413" s="12"/>
      <c r="AH413" s="12"/>
      <c r="AI413" s="12"/>
      <c r="AJ413" s="12"/>
      <c r="AK413" s="3"/>
      <c r="AL413" s="2"/>
      <c r="AM413" s="2"/>
      <c r="AN413" s="2"/>
      <c r="AO413" s="2"/>
      <c r="AP413" s="2"/>
      <c r="AQ413" s="2"/>
      <c r="AR413" s="2"/>
      <c r="AS413" s="2"/>
      <c r="AT413" s="2"/>
      <c r="AU413" s="2"/>
    </row>
    <row r="414" spans="1:47" x14ac:dyDescent="0.3">
      <c r="A414" s="23"/>
      <c r="B414" s="14"/>
      <c r="C414" s="12"/>
      <c r="D414" s="12"/>
      <c r="E414" s="12"/>
      <c r="F414" s="12"/>
      <c r="G414" s="12"/>
      <c r="H414" s="12"/>
      <c r="I414" s="12"/>
      <c r="J414" s="12"/>
      <c r="K414" s="12"/>
      <c r="L414" s="12"/>
      <c r="M414" s="12"/>
      <c r="N414" s="12"/>
      <c r="O414" s="12"/>
      <c r="P414" s="12"/>
      <c r="Q414" s="12"/>
      <c r="R414" s="2"/>
      <c r="S414" s="2"/>
      <c r="T414" s="2"/>
      <c r="U414" s="2"/>
      <c r="V414" s="2"/>
      <c r="W414" s="2"/>
      <c r="X414" s="2"/>
      <c r="Y414" s="2"/>
      <c r="Z414" s="2"/>
      <c r="AA414" s="12"/>
      <c r="AB414" s="12"/>
      <c r="AC414" s="12"/>
      <c r="AD414" s="12"/>
      <c r="AE414" s="12"/>
      <c r="AF414" s="12"/>
      <c r="AG414" s="12"/>
      <c r="AH414" s="12"/>
      <c r="AI414" s="12"/>
      <c r="AJ414" s="12"/>
      <c r="AK414" s="3"/>
      <c r="AL414" s="2"/>
      <c r="AM414" s="2"/>
      <c r="AN414" s="2"/>
      <c r="AO414" s="2"/>
      <c r="AP414" s="2"/>
      <c r="AQ414" s="2"/>
      <c r="AR414" s="2"/>
      <c r="AS414" s="2"/>
      <c r="AT414" s="2"/>
      <c r="AU414" s="2"/>
    </row>
    <row r="415" spans="1:47" x14ac:dyDescent="0.3">
      <c r="A415" s="23"/>
      <c r="B415" s="14"/>
      <c r="C415" s="12"/>
      <c r="D415" s="12"/>
      <c r="E415" s="12"/>
      <c r="F415" s="12"/>
      <c r="G415" s="12"/>
      <c r="H415" s="12"/>
      <c r="I415" s="12"/>
      <c r="J415" s="12"/>
      <c r="K415" s="12"/>
      <c r="L415" s="12"/>
      <c r="M415" s="12"/>
      <c r="N415" s="12"/>
      <c r="O415" s="12"/>
      <c r="P415" s="12"/>
      <c r="Q415" s="12"/>
      <c r="R415" s="2"/>
      <c r="S415" s="2"/>
      <c r="T415" s="2"/>
      <c r="U415" s="2"/>
      <c r="V415" s="2"/>
      <c r="W415" s="2"/>
      <c r="X415" s="2"/>
      <c r="Y415" s="2"/>
      <c r="Z415" s="2"/>
      <c r="AA415" s="12"/>
      <c r="AB415" s="12"/>
      <c r="AC415" s="12"/>
      <c r="AD415" s="12"/>
      <c r="AE415" s="12"/>
      <c r="AF415" s="12"/>
      <c r="AG415" s="12"/>
      <c r="AH415" s="12"/>
      <c r="AI415" s="12"/>
      <c r="AJ415" s="12"/>
      <c r="AK415" s="3"/>
      <c r="AL415" s="2"/>
      <c r="AM415" s="2"/>
      <c r="AN415" s="2"/>
      <c r="AO415" s="2"/>
      <c r="AP415" s="2"/>
      <c r="AQ415" s="2"/>
      <c r="AR415" s="2"/>
      <c r="AS415" s="2"/>
      <c r="AT415" s="2"/>
      <c r="AU415" s="2"/>
    </row>
    <row r="416" spans="1:47" x14ac:dyDescent="0.3">
      <c r="A416" s="23"/>
      <c r="B416" s="14"/>
      <c r="C416" s="12"/>
      <c r="D416" s="12"/>
      <c r="E416" s="12"/>
      <c r="F416" s="12"/>
      <c r="G416" s="12"/>
      <c r="H416" s="12"/>
      <c r="I416" s="12"/>
      <c r="J416" s="12"/>
      <c r="K416" s="12"/>
      <c r="L416" s="12"/>
      <c r="M416" s="12"/>
      <c r="N416" s="12"/>
      <c r="O416" s="12"/>
      <c r="P416" s="12"/>
      <c r="Q416" s="12"/>
      <c r="R416" s="2"/>
      <c r="S416" s="2"/>
      <c r="T416" s="2"/>
      <c r="U416" s="2"/>
      <c r="V416" s="2"/>
      <c r="W416" s="2"/>
      <c r="X416" s="2"/>
      <c r="Y416" s="2"/>
      <c r="Z416" s="2"/>
      <c r="AA416" s="12"/>
      <c r="AB416" s="12"/>
      <c r="AC416" s="12"/>
      <c r="AD416" s="12"/>
      <c r="AE416" s="12"/>
      <c r="AF416" s="12"/>
      <c r="AG416" s="12"/>
      <c r="AH416" s="12"/>
      <c r="AI416" s="12"/>
      <c r="AJ416" s="12"/>
      <c r="AK416" s="3"/>
      <c r="AL416" s="2"/>
      <c r="AM416" s="2"/>
      <c r="AN416" s="2"/>
      <c r="AO416" s="2"/>
      <c r="AP416" s="2"/>
      <c r="AQ416" s="2"/>
      <c r="AR416" s="2"/>
      <c r="AS416" s="2"/>
      <c r="AT416" s="2"/>
      <c r="AU416" s="2"/>
    </row>
    <row r="417" spans="1:47" x14ac:dyDescent="0.3">
      <c r="A417" s="23"/>
      <c r="B417" s="14"/>
      <c r="C417" s="12"/>
      <c r="D417" s="12"/>
      <c r="E417" s="12"/>
      <c r="F417" s="12"/>
      <c r="G417" s="12"/>
      <c r="H417" s="12"/>
      <c r="I417" s="12"/>
      <c r="J417" s="12"/>
      <c r="K417" s="12"/>
      <c r="L417" s="12"/>
      <c r="M417" s="12"/>
      <c r="N417" s="12"/>
      <c r="O417" s="12"/>
      <c r="P417" s="12"/>
      <c r="Q417" s="12"/>
      <c r="R417" s="2"/>
      <c r="S417" s="2"/>
      <c r="T417" s="2"/>
      <c r="U417" s="2"/>
      <c r="V417" s="2"/>
      <c r="W417" s="2"/>
      <c r="X417" s="2"/>
      <c r="Y417" s="2"/>
      <c r="Z417" s="2"/>
      <c r="AA417" s="12"/>
      <c r="AB417" s="12"/>
      <c r="AC417" s="12"/>
      <c r="AD417" s="12"/>
      <c r="AE417" s="12"/>
      <c r="AF417" s="12"/>
      <c r="AG417" s="12"/>
      <c r="AH417" s="12"/>
      <c r="AI417" s="12"/>
      <c r="AJ417" s="12"/>
      <c r="AK417" s="3"/>
      <c r="AL417" s="2"/>
      <c r="AM417" s="2"/>
      <c r="AN417" s="2"/>
      <c r="AO417" s="2"/>
      <c r="AP417" s="2"/>
      <c r="AQ417" s="2"/>
      <c r="AR417" s="2"/>
      <c r="AS417" s="2"/>
      <c r="AT417" s="2"/>
      <c r="AU417" s="2"/>
    </row>
    <row r="418" spans="1:47" x14ac:dyDescent="0.3">
      <c r="A418" s="23"/>
      <c r="B418" s="14"/>
      <c r="C418" s="12"/>
      <c r="D418" s="12"/>
      <c r="E418" s="12"/>
      <c r="F418" s="12"/>
      <c r="G418" s="12"/>
      <c r="H418" s="12"/>
      <c r="I418" s="12"/>
      <c r="J418" s="12"/>
      <c r="K418" s="12"/>
      <c r="L418" s="12"/>
      <c r="M418" s="12"/>
      <c r="N418" s="12"/>
      <c r="O418" s="12"/>
      <c r="P418" s="12"/>
      <c r="Q418" s="12"/>
      <c r="R418" s="2"/>
      <c r="S418" s="2"/>
      <c r="T418" s="2"/>
      <c r="U418" s="2"/>
      <c r="V418" s="2"/>
      <c r="W418" s="2"/>
      <c r="X418" s="2"/>
      <c r="Y418" s="2"/>
      <c r="Z418" s="2"/>
      <c r="AA418" s="12"/>
      <c r="AB418" s="12"/>
      <c r="AC418" s="12"/>
      <c r="AD418" s="12"/>
      <c r="AE418" s="12"/>
      <c r="AF418" s="12"/>
      <c r="AG418" s="12"/>
      <c r="AH418" s="12"/>
      <c r="AI418" s="12"/>
      <c r="AJ418" s="12"/>
      <c r="AK418" s="3"/>
      <c r="AL418" s="2"/>
      <c r="AM418" s="2"/>
      <c r="AN418" s="2"/>
      <c r="AO418" s="2"/>
      <c r="AP418" s="2"/>
      <c r="AQ418" s="2"/>
      <c r="AR418" s="2"/>
      <c r="AS418" s="2"/>
      <c r="AT418" s="2"/>
      <c r="AU418" s="2"/>
    </row>
    <row r="419" spans="1:47" x14ac:dyDescent="0.3">
      <c r="A419" s="23"/>
      <c r="B419" s="14"/>
      <c r="C419" s="12"/>
      <c r="D419" s="12"/>
      <c r="E419" s="12"/>
      <c r="F419" s="12"/>
      <c r="G419" s="12"/>
      <c r="H419" s="12"/>
      <c r="I419" s="12"/>
      <c r="J419" s="12"/>
      <c r="K419" s="12"/>
      <c r="L419" s="12"/>
      <c r="M419" s="12"/>
      <c r="N419" s="12"/>
      <c r="O419" s="12"/>
      <c r="P419" s="12"/>
      <c r="Q419" s="12"/>
      <c r="R419" s="2"/>
      <c r="S419" s="2"/>
      <c r="T419" s="2"/>
      <c r="U419" s="2"/>
      <c r="V419" s="2"/>
      <c r="W419" s="2"/>
      <c r="X419" s="2"/>
      <c r="Y419" s="2"/>
      <c r="Z419" s="2"/>
      <c r="AA419" s="12"/>
      <c r="AB419" s="12"/>
      <c r="AC419" s="12"/>
      <c r="AD419" s="12"/>
      <c r="AE419" s="12"/>
      <c r="AF419" s="12"/>
      <c r="AG419" s="12"/>
      <c r="AH419" s="12"/>
      <c r="AI419" s="12"/>
      <c r="AJ419" s="12"/>
      <c r="AK419" s="3"/>
      <c r="AL419" s="2"/>
      <c r="AM419" s="2"/>
      <c r="AN419" s="2"/>
      <c r="AO419" s="2"/>
      <c r="AP419" s="2"/>
      <c r="AQ419" s="2"/>
      <c r="AR419" s="2"/>
      <c r="AS419" s="2"/>
      <c r="AT419" s="2"/>
      <c r="AU419" s="2"/>
    </row>
    <row r="420" spans="1:47" x14ac:dyDescent="0.3">
      <c r="A420" s="23"/>
      <c r="B420" s="14"/>
      <c r="C420" s="12"/>
      <c r="D420" s="12"/>
      <c r="E420" s="12"/>
      <c r="F420" s="12"/>
      <c r="G420" s="12"/>
      <c r="H420" s="12"/>
      <c r="I420" s="12"/>
      <c r="J420" s="12"/>
      <c r="K420" s="12"/>
      <c r="L420" s="12"/>
      <c r="M420" s="12"/>
      <c r="N420" s="12"/>
      <c r="O420" s="12"/>
      <c r="P420" s="12"/>
      <c r="Q420" s="12"/>
      <c r="R420" s="2"/>
      <c r="S420" s="2"/>
      <c r="T420" s="2"/>
      <c r="U420" s="2"/>
      <c r="V420" s="2"/>
      <c r="W420" s="2"/>
      <c r="X420" s="2"/>
      <c r="Y420" s="2"/>
      <c r="Z420" s="2"/>
      <c r="AA420" s="12"/>
      <c r="AB420" s="12"/>
      <c r="AC420" s="12"/>
      <c r="AD420" s="12"/>
      <c r="AE420" s="12"/>
      <c r="AF420" s="12"/>
      <c r="AG420" s="12"/>
      <c r="AH420" s="12"/>
      <c r="AI420" s="12"/>
      <c r="AJ420" s="12"/>
      <c r="AK420" s="3"/>
      <c r="AL420" s="2"/>
      <c r="AM420" s="2"/>
      <c r="AN420" s="2"/>
      <c r="AO420" s="2"/>
      <c r="AP420" s="2"/>
      <c r="AQ420" s="2"/>
      <c r="AR420" s="2"/>
      <c r="AS420" s="2"/>
      <c r="AT420" s="2"/>
      <c r="AU420" s="2"/>
    </row>
    <row r="421" spans="1:47" x14ac:dyDescent="0.3">
      <c r="A421" s="23"/>
      <c r="B421" s="14"/>
      <c r="C421" s="12"/>
      <c r="D421" s="12"/>
      <c r="E421" s="12"/>
      <c r="F421" s="12"/>
      <c r="G421" s="12"/>
      <c r="H421" s="12"/>
      <c r="I421" s="12"/>
      <c r="J421" s="12"/>
      <c r="K421" s="12"/>
      <c r="L421" s="12"/>
      <c r="M421" s="12"/>
      <c r="N421" s="12"/>
      <c r="O421" s="12"/>
      <c r="P421" s="12"/>
      <c r="Q421" s="12"/>
      <c r="R421" s="2"/>
      <c r="S421" s="2"/>
      <c r="T421" s="2"/>
      <c r="U421" s="2"/>
      <c r="V421" s="2"/>
      <c r="W421" s="2"/>
      <c r="X421" s="2"/>
      <c r="Y421" s="2"/>
      <c r="Z421" s="2"/>
      <c r="AA421" s="12"/>
      <c r="AB421" s="12"/>
      <c r="AC421" s="12"/>
      <c r="AD421" s="12"/>
      <c r="AE421" s="12"/>
      <c r="AF421" s="12"/>
      <c r="AG421" s="12"/>
      <c r="AH421" s="12"/>
      <c r="AI421" s="12"/>
      <c r="AJ421" s="12"/>
      <c r="AK421" s="3"/>
      <c r="AL421" s="2"/>
      <c r="AM421" s="2"/>
      <c r="AN421" s="2"/>
      <c r="AO421" s="2"/>
      <c r="AP421" s="2"/>
      <c r="AQ421" s="2"/>
      <c r="AR421" s="2"/>
      <c r="AS421" s="2"/>
      <c r="AT421" s="2"/>
      <c r="AU421" s="2"/>
    </row>
    <row r="422" spans="1:47" x14ac:dyDescent="0.3">
      <c r="A422" s="23"/>
      <c r="B422" s="14"/>
      <c r="C422" s="12"/>
      <c r="D422" s="12"/>
      <c r="E422" s="12"/>
      <c r="F422" s="12"/>
      <c r="G422" s="12"/>
      <c r="H422" s="12"/>
      <c r="I422" s="12"/>
      <c r="J422" s="12"/>
      <c r="K422" s="12"/>
      <c r="L422" s="12"/>
      <c r="M422" s="12"/>
      <c r="N422" s="12"/>
      <c r="O422" s="12"/>
      <c r="P422" s="12"/>
      <c r="Q422" s="12"/>
      <c r="R422" s="2"/>
      <c r="S422" s="2"/>
      <c r="T422" s="2"/>
      <c r="U422" s="2"/>
      <c r="V422" s="2"/>
      <c r="W422" s="2"/>
      <c r="X422" s="2"/>
      <c r="Y422" s="2"/>
      <c r="Z422" s="2"/>
      <c r="AA422" s="12"/>
      <c r="AB422" s="12"/>
      <c r="AC422" s="12"/>
      <c r="AD422" s="12"/>
      <c r="AE422" s="12"/>
      <c r="AF422" s="12"/>
      <c r="AG422" s="12"/>
      <c r="AH422" s="12"/>
      <c r="AI422" s="12"/>
      <c r="AJ422" s="12"/>
      <c r="AK422" s="3"/>
      <c r="AL422" s="2"/>
      <c r="AM422" s="2"/>
      <c r="AN422" s="2"/>
      <c r="AO422" s="2"/>
      <c r="AP422" s="2"/>
      <c r="AQ422" s="2"/>
      <c r="AR422" s="2"/>
      <c r="AS422" s="2"/>
      <c r="AT422" s="2"/>
      <c r="AU422" s="2"/>
    </row>
    <row r="423" spans="1:47" x14ac:dyDescent="0.3">
      <c r="A423" s="23"/>
      <c r="B423" s="14"/>
      <c r="C423" s="12"/>
      <c r="D423" s="12"/>
      <c r="E423" s="12"/>
      <c r="F423" s="12"/>
      <c r="G423" s="12"/>
      <c r="H423" s="12"/>
      <c r="I423" s="12"/>
      <c r="J423" s="12"/>
      <c r="K423" s="12"/>
      <c r="L423" s="12"/>
      <c r="M423" s="12"/>
      <c r="N423" s="12"/>
      <c r="O423" s="12"/>
      <c r="P423" s="12"/>
      <c r="Q423" s="12"/>
      <c r="R423" s="2"/>
      <c r="S423" s="2"/>
      <c r="T423" s="2"/>
      <c r="U423" s="2"/>
      <c r="V423" s="2"/>
      <c r="W423" s="2"/>
      <c r="X423" s="2"/>
      <c r="Y423" s="2"/>
      <c r="Z423" s="2"/>
      <c r="AA423" s="12"/>
      <c r="AB423" s="12"/>
      <c r="AC423" s="12"/>
      <c r="AD423" s="12"/>
      <c r="AE423" s="12"/>
      <c r="AF423" s="12"/>
      <c r="AG423" s="12"/>
      <c r="AH423" s="12"/>
      <c r="AI423" s="12"/>
      <c r="AJ423" s="12"/>
      <c r="AK423" s="3"/>
      <c r="AL423" s="2"/>
      <c r="AM423" s="2"/>
      <c r="AN423" s="2"/>
      <c r="AO423" s="2"/>
      <c r="AP423" s="2"/>
      <c r="AQ423" s="2"/>
      <c r="AR423" s="2"/>
      <c r="AS423" s="2"/>
      <c r="AT423" s="2"/>
      <c r="AU423" s="2"/>
    </row>
    <row r="424" spans="1:47" x14ac:dyDescent="0.3">
      <c r="A424" s="23"/>
      <c r="B424" s="14"/>
      <c r="C424" s="12"/>
      <c r="D424" s="12"/>
      <c r="E424" s="12"/>
      <c r="F424" s="12"/>
      <c r="G424" s="12"/>
      <c r="H424" s="12"/>
      <c r="I424" s="12"/>
      <c r="J424" s="12"/>
      <c r="K424" s="12"/>
      <c r="L424" s="12"/>
      <c r="M424" s="12"/>
      <c r="N424" s="12"/>
      <c r="O424" s="12"/>
      <c r="P424" s="12"/>
      <c r="Q424" s="12"/>
      <c r="R424" s="2"/>
      <c r="S424" s="2"/>
      <c r="T424" s="2"/>
      <c r="U424" s="2"/>
      <c r="V424" s="2"/>
      <c r="W424" s="2"/>
      <c r="X424" s="2"/>
      <c r="Y424" s="2"/>
      <c r="Z424" s="2"/>
      <c r="AA424" s="12"/>
      <c r="AB424" s="12"/>
      <c r="AC424" s="12"/>
      <c r="AD424" s="12"/>
      <c r="AE424" s="12"/>
      <c r="AF424" s="12"/>
      <c r="AG424" s="12"/>
      <c r="AH424" s="12"/>
      <c r="AI424" s="12"/>
      <c r="AJ424" s="12"/>
      <c r="AK424" s="3"/>
      <c r="AL424" s="2"/>
      <c r="AM424" s="2"/>
      <c r="AN424" s="2"/>
      <c r="AO424" s="2"/>
      <c r="AP424" s="2"/>
      <c r="AQ424" s="2"/>
      <c r="AR424" s="2"/>
      <c r="AS424" s="2"/>
      <c r="AT424" s="2"/>
      <c r="AU424" s="2"/>
    </row>
    <row r="425" spans="1:47" x14ac:dyDescent="0.3">
      <c r="A425" s="23"/>
      <c r="B425" s="14"/>
      <c r="C425" s="12"/>
      <c r="D425" s="12"/>
      <c r="E425" s="12"/>
      <c r="F425" s="12"/>
      <c r="G425" s="12"/>
      <c r="H425" s="12"/>
      <c r="I425" s="12"/>
      <c r="J425" s="12"/>
      <c r="K425" s="12"/>
      <c r="L425" s="12"/>
      <c r="M425" s="12"/>
      <c r="N425" s="12"/>
      <c r="O425" s="12"/>
      <c r="P425" s="12"/>
      <c r="Q425" s="12"/>
      <c r="R425" s="2"/>
      <c r="S425" s="2"/>
      <c r="T425" s="2"/>
      <c r="U425" s="2"/>
      <c r="V425" s="2"/>
      <c r="W425" s="2"/>
      <c r="X425" s="2"/>
      <c r="Y425" s="2"/>
      <c r="Z425" s="2"/>
      <c r="AA425" s="12"/>
      <c r="AB425" s="12"/>
      <c r="AC425" s="12"/>
      <c r="AD425" s="12"/>
      <c r="AE425" s="12"/>
      <c r="AF425" s="12"/>
      <c r="AG425" s="12"/>
      <c r="AH425" s="12"/>
      <c r="AI425" s="12"/>
      <c r="AJ425" s="12"/>
      <c r="AK425" s="3"/>
      <c r="AL425" s="2"/>
      <c r="AM425" s="2"/>
      <c r="AN425" s="2"/>
      <c r="AO425" s="2"/>
      <c r="AP425" s="2"/>
      <c r="AQ425" s="2"/>
      <c r="AR425" s="2"/>
      <c r="AS425" s="2"/>
      <c r="AT425" s="2"/>
      <c r="AU425" s="2"/>
    </row>
    <row r="426" spans="1:47" x14ac:dyDescent="0.3">
      <c r="A426" s="23"/>
      <c r="B426" s="14"/>
      <c r="C426" s="12"/>
      <c r="D426" s="12"/>
      <c r="E426" s="12"/>
      <c r="F426" s="12"/>
      <c r="G426" s="12"/>
      <c r="H426" s="12"/>
      <c r="I426" s="12"/>
      <c r="J426" s="12"/>
      <c r="K426" s="12"/>
      <c r="L426" s="12"/>
      <c r="M426" s="12"/>
      <c r="N426" s="12"/>
      <c r="O426" s="12"/>
      <c r="P426" s="12"/>
      <c r="Q426" s="12"/>
      <c r="R426" s="2"/>
      <c r="S426" s="2"/>
      <c r="T426" s="2"/>
      <c r="U426" s="2"/>
      <c r="V426" s="2"/>
      <c r="W426" s="2"/>
      <c r="X426" s="2"/>
      <c r="Y426" s="2"/>
      <c r="Z426" s="2"/>
      <c r="AA426" s="12"/>
      <c r="AB426" s="12"/>
      <c r="AC426" s="12"/>
      <c r="AD426" s="12"/>
      <c r="AE426" s="12"/>
      <c r="AF426" s="12"/>
      <c r="AG426" s="12"/>
      <c r="AH426" s="12"/>
      <c r="AI426" s="12"/>
      <c r="AJ426" s="12"/>
      <c r="AK426" s="3"/>
      <c r="AL426" s="2"/>
      <c r="AM426" s="2"/>
      <c r="AN426" s="2"/>
      <c r="AO426" s="2"/>
      <c r="AP426" s="2"/>
      <c r="AQ426" s="2"/>
      <c r="AR426" s="2"/>
      <c r="AS426" s="2"/>
      <c r="AT426" s="2"/>
      <c r="AU426" s="2"/>
    </row>
    <row r="427" spans="1:47" x14ac:dyDescent="0.3">
      <c r="A427" s="23"/>
      <c r="B427" s="14"/>
      <c r="C427" s="12"/>
      <c r="D427" s="12"/>
      <c r="E427" s="12"/>
      <c r="F427" s="12"/>
      <c r="G427" s="12"/>
      <c r="H427" s="12"/>
      <c r="I427" s="12"/>
      <c r="J427" s="12"/>
      <c r="K427" s="12"/>
      <c r="L427" s="12"/>
      <c r="M427" s="12"/>
      <c r="N427" s="12"/>
      <c r="O427" s="12"/>
      <c r="P427" s="12"/>
      <c r="Q427" s="12"/>
      <c r="R427" s="2"/>
      <c r="S427" s="2"/>
      <c r="T427" s="2"/>
      <c r="U427" s="2"/>
      <c r="V427" s="2"/>
      <c r="W427" s="2"/>
      <c r="X427" s="2"/>
      <c r="Y427" s="2"/>
      <c r="Z427" s="2"/>
      <c r="AA427" s="12"/>
      <c r="AB427" s="12"/>
      <c r="AC427" s="12"/>
      <c r="AD427" s="12"/>
      <c r="AE427" s="12"/>
      <c r="AF427" s="12"/>
      <c r="AG427" s="12"/>
      <c r="AH427" s="12"/>
      <c r="AI427" s="12"/>
      <c r="AJ427" s="12"/>
      <c r="AK427" s="3"/>
      <c r="AL427" s="2"/>
      <c r="AM427" s="2"/>
      <c r="AN427" s="2"/>
      <c r="AO427" s="2"/>
      <c r="AP427" s="2"/>
      <c r="AQ427" s="2"/>
      <c r="AR427" s="2"/>
      <c r="AS427" s="2"/>
      <c r="AT427" s="2"/>
      <c r="AU427" s="2"/>
    </row>
    <row r="428" spans="1:47" x14ac:dyDescent="0.3">
      <c r="A428" s="23"/>
      <c r="B428" s="14"/>
      <c r="C428" s="12"/>
      <c r="D428" s="12"/>
      <c r="E428" s="12"/>
      <c r="F428" s="12"/>
      <c r="G428" s="12"/>
      <c r="H428" s="12"/>
      <c r="I428" s="12"/>
      <c r="J428" s="12"/>
      <c r="K428" s="12"/>
      <c r="L428" s="12"/>
      <c r="M428" s="12"/>
      <c r="N428" s="12"/>
      <c r="O428" s="12"/>
      <c r="P428" s="12"/>
      <c r="Q428" s="12"/>
      <c r="R428" s="2"/>
      <c r="S428" s="2"/>
      <c r="T428" s="2"/>
      <c r="U428" s="2"/>
      <c r="V428" s="2"/>
      <c r="W428" s="2"/>
      <c r="X428" s="2"/>
      <c r="Y428" s="2"/>
      <c r="Z428" s="2"/>
      <c r="AA428" s="12"/>
      <c r="AB428" s="12"/>
      <c r="AC428" s="12"/>
      <c r="AD428" s="12"/>
      <c r="AE428" s="12"/>
      <c r="AF428" s="12"/>
      <c r="AG428" s="12"/>
      <c r="AH428" s="12"/>
      <c r="AI428" s="12"/>
      <c r="AJ428" s="12"/>
      <c r="AK428" s="3"/>
      <c r="AL428" s="2"/>
      <c r="AM428" s="2"/>
      <c r="AN428" s="2"/>
      <c r="AO428" s="2"/>
      <c r="AP428" s="2"/>
      <c r="AQ428" s="2"/>
      <c r="AR428" s="2"/>
      <c r="AS428" s="2"/>
      <c r="AT428" s="2"/>
      <c r="AU428" s="2"/>
    </row>
    <row r="429" spans="1:47" x14ac:dyDescent="0.3">
      <c r="A429" s="23"/>
      <c r="B429" s="14"/>
      <c r="C429" s="12"/>
      <c r="D429" s="12"/>
      <c r="E429" s="12"/>
      <c r="F429" s="12"/>
      <c r="G429" s="12"/>
      <c r="H429" s="12"/>
      <c r="I429" s="12"/>
      <c r="J429" s="12"/>
      <c r="K429" s="12"/>
      <c r="L429" s="12"/>
      <c r="M429" s="12"/>
      <c r="N429" s="12"/>
      <c r="O429" s="12"/>
      <c r="P429" s="12"/>
      <c r="Q429" s="12"/>
      <c r="R429" s="2"/>
      <c r="S429" s="2"/>
      <c r="T429" s="2"/>
      <c r="U429" s="2"/>
      <c r="V429" s="2"/>
      <c r="W429" s="2"/>
      <c r="X429" s="2"/>
      <c r="Y429" s="2"/>
      <c r="Z429" s="2"/>
      <c r="AA429" s="12"/>
      <c r="AB429" s="12"/>
      <c r="AC429" s="12"/>
      <c r="AD429" s="12"/>
      <c r="AE429" s="12"/>
      <c r="AF429" s="12"/>
      <c r="AG429" s="12"/>
      <c r="AH429" s="12"/>
      <c r="AI429" s="12"/>
      <c r="AJ429" s="12"/>
      <c r="AK429" s="3"/>
      <c r="AL429" s="2"/>
      <c r="AM429" s="2"/>
      <c r="AN429" s="2"/>
      <c r="AO429" s="2"/>
      <c r="AP429" s="2"/>
      <c r="AQ429" s="2"/>
      <c r="AR429" s="2"/>
      <c r="AS429" s="2"/>
      <c r="AT429" s="2"/>
      <c r="AU429" s="2"/>
    </row>
    <row r="430" spans="1:47" x14ac:dyDescent="0.3">
      <c r="A430" s="23"/>
      <c r="B430" s="14"/>
      <c r="C430" s="12"/>
      <c r="D430" s="12"/>
      <c r="E430" s="12"/>
      <c r="F430" s="12"/>
      <c r="G430" s="12"/>
      <c r="H430" s="12"/>
      <c r="I430" s="12"/>
      <c r="J430" s="12"/>
      <c r="K430" s="12"/>
      <c r="L430" s="12"/>
      <c r="M430" s="12"/>
      <c r="N430" s="12"/>
      <c r="O430" s="12"/>
      <c r="P430" s="12"/>
      <c r="Q430" s="12"/>
      <c r="R430" s="2"/>
      <c r="S430" s="2"/>
      <c r="T430" s="2"/>
      <c r="U430" s="2"/>
      <c r="V430" s="2"/>
      <c r="W430" s="2"/>
      <c r="X430" s="2"/>
      <c r="Y430" s="2"/>
      <c r="Z430" s="2"/>
      <c r="AA430" s="12"/>
      <c r="AB430" s="12"/>
      <c r="AC430" s="12"/>
      <c r="AD430" s="12"/>
      <c r="AE430" s="12"/>
      <c r="AF430" s="12"/>
      <c r="AG430" s="12"/>
      <c r="AH430" s="12"/>
      <c r="AI430" s="12"/>
      <c r="AJ430" s="12"/>
      <c r="AK430" s="3"/>
      <c r="AL430" s="2"/>
      <c r="AM430" s="2"/>
      <c r="AN430" s="2"/>
      <c r="AO430" s="2"/>
      <c r="AP430" s="2"/>
      <c r="AQ430" s="2"/>
      <c r="AR430" s="2"/>
      <c r="AS430" s="2"/>
      <c r="AT430" s="2"/>
      <c r="AU430" s="2"/>
    </row>
    <row r="431" spans="1:47" x14ac:dyDescent="0.3">
      <c r="A431" s="23"/>
      <c r="B431" s="14"/>
      <c r="C431" s="12"/>
      <c r="D431" s="12"/>
      <c r="E431" s="12"/>
      <c r="F431" s="12"/>
      <c r="G431" s="12"/>
      <c r="H431" s="12"/>
      <c r="I431" s="12"/>
      <c r="J431" s="12"/>
      <c r="K431" s="12"/>
      <c r="L431" s="12"/>
      <c r="M431" s="12"/>
      <c r="N431" s="12"/>
      <c r="O431" s="12"/>
      <c r="P431" s="12"/>
      <c r="Q431" s="12"/>
      <c r="R431" s="2"/>
      <c r="S431" s="2"/>
      <c r="T431" s="2"/>
      <c r="U431" s="2"/>
      <c r="V431" s="2"/>
      <c r="W431" s="2"/>
      <c r="X431" s="2"/>
      <c r="Y431" s="2"/>
      <c r="Z431" s="2"/>
      <c r="AA431" s="12"/>
      <c r="AB431" s="12"/>
      <c r="AC431" s="12"/>
      <c r="AD431" s="12"/>
      <c r="AE431" s="12"/>
      <c r="AF431" s="12"/>
      <c r="AG431" s="12"/>
      <c r="AH431" s="12"/>
      <c r="AI431" s="12"/>
      <c r="AJ431" s="12"/>
      <c r="AK431" s="3"/>
      <c r="AL431" s="2"/>
      <c r="AM431" s="2"/>
      <c r="AN431" s="2"/>
      <c r="AO431" s="2"/>
      <c r="AP431" s="2"/>
      <c r="AQ431" s="2"/>
      <c r="AR431" s="2"/>
      <c r="AS431" s="2"/>
      <c r="AT431" s="2"/>
      <c r="AU431" s="2"/>
    </row>
    <row r="432" spans="1:47" x14ac:dyDescent="0.3">
      <c r="A432" s="23"/>
      <c r="B432" s="14"/>
      <c r="C432" s="12"/>
      <c r="D432" s="12"/>
      <c r="E432" s="12"/>
      <c r="F432" s="12"/>
      <c r="G432" s="12"/>
      <c r="H432" s="12"/>
      <c r="I432" s="12"/>
      <c r="J432" s="12"/>
      <c r="K432" s="12"/>
      <c r="L432" s="12"/>
      <c r="M432" s="12"/>
      <c r="N432" s="12"/>
      <c r="O432" s="12"/>
      <c r="P432" s="12"/>
      <c r="Q432" s="12"/>
      <c r="R432" s="2"/>
      <c r="S432" s="2"/>
      <c r="T432" s="2"/>
      <c r="U432" s="2"/>
      <c r="V432" s="2"/>
      <c r="W432" s="2"/>
      <c r="X432" s="2"/>
      <c r="Y432" s="2"/>
      <c r="Z432" s="2"/>
      <c r="AA432" s="12"/>
      <c r="AB432" s="12"/>
      <c r="AC432" s="12"/>
      <c r="AD432" s="12"/>
      <c r="AE432" s="12"/>
      <c r="AF432" s="12"/>
      <c r="AG432" s="12"/>
      <c r="AH432" s="12"/>
      <c r="AI432" s="12"/>
      <c r="AJ432" s="12"/>
      <c r="AK432" s="3"/>
      <c r="AL432" s="2"/>
      <c r="AM432" s="2"/>
      <c r="AN432" s="2"/>
      <c r="AO432" s="2"/>
      <c r="AP432" s="2"/>
      <c r="AQ432" s="2"/>
      <c r="AR432" s="2"/>
      <c r="AS432" s="2"/>
      <c r="AT432" s="2"/>
      <c r="AU432" s="2"/>
    </row>
    <row r="433" spans="1:47" x14ac:dyDescent="0.3">
      <c r="A433" s="23"/>
      <c r="B433" s="14"/>
      <c r="C433" s="12"/>
      <c r="D433" s="12"/>
      <c r="E433" s="12"/>
      <c r="F433" s="12"/>
      <c r="G433" s="12"/>
      <c r="H433" s="12"/>
      <c r="I433" s="12"/>
      <c r="J433" s="12"/>
      <c r="K433" s="12"/>
      <c r="L433" s="12"/>
      <c r="M433" s="12"/>
      <c r="N433" s="12"/>
      <c r="O433" s="12"/>
      <c r="P433" s="12"/>
      <c r="Q433" s="12"/>
      <c r="R433" s="2"/>
      <c r="S433" s="2"/>
      <c r="T433" s="2"/>
      <c r="U433" s="2"/>
      <c r="V433" s="2"/>
      <c r="W433" s="2"/>
      <c r="X433" s="2"/>
      <c r="Y433" s="2"/>
      <c r="Z433" s="2"/>
      <c r="AA433" s="12"/>
      <c r="AB433" s="12"/>
      <c r="AC433" s="12"/>
      <c r="AD433" s="12"/>
      <c r="AE433" s="12"/>
      <c r="AF433" s="12"/>
      <c r="AG433" s="12"/>
      <c r="AH433" s="12"/>
      <c r="AI433" s="12"/>
      <c r="AJ433" s="12"/>
      <c r="AK433" s="3"/>
      <c r="AL433" s="2"/>
      <c r="AM433" s="2"/>
      <c r="AN433" s="2"/>
      <c r="AO433" s="2"/>
      <c r="AP433" s="2"/>
      <c r="AQ433" s="2"/>
      <c r="AR433" s="2"/>
      <c r="AS433" s="2"/>
      <c r="AT433" s="2"/>
      <c r="AU433" s="2"/>
    </row>
    <row r="434" spans="1:47" x14ac:dyDescent="0.3">
      <c r="A434" s="23"/>
      <c r="B434" s="14"/>
      <c r="C434" s="12"/>
      <c r="D434" s="12"/>
      <c r="E434" s="12"/>
      <c r="F434" s="12"/>
      <c r="G434" s="12"/>
      <c r="H434" s="12"/>
      <c r="I434" s="12"/>
      <c r="J434" s="12"/>
      <c r="K434" s="12"/>
      <c r="L434" s="12"/>
      <c r="M434" s="12"/>
      <c r="N434" s="12"/>
      <c r="O434" s="12"/>
      <c r="P434" s="12"/>
      <c r="Q434" s="12"/>
      <c r="R434" s="2"/>
      <c r="S434" s="2"/>
      <c r="T434" s="2"/>
      <c r="U434" s="2"/>
      <c r="V434" s="2"/>
      <c r="W434" s="2"/>
      <c r="X434" s="2"/>
      <c r="Y434" s="2"/>
      <c r="Z434" s="2"/>
      <c r="AA434" s="12"/>
      <c r="AB434" s="12"/>
      <c r="AC434" s="12"/>
      <c r="AD434" s="12"/>
      <c r="AE434" s="12"/>
      <c r="AF434" s="12"/>
      <c r="AG434" s="12"/>
      <c r="AH434" s="12"/>
      <c r="AI434" s="12"/>
      <c r="AJ434" s="12"/>
      <c r="AK434" s="3"/>
      <c r="AL434" s="2"/>
      <c r="AM434" s="2"/>
      <c r="AN434" s="2"/>
      <c r="AO434" s="2"/>
      <c r="AP434" s="2"/>
      <c r="AQ434" s="2"/>
      <c r="AR434" s="2"/>
      <c r="AS434" s="2"/>
      <c r="AT434" s="2"/>
      <c r="AU434" s="2"/>
    </row>
    <row r="435" spans="1:47" x14ac:dyDescent="0.3">
      <c r="A435" s="23"/>
      <c r="B435" s="14"/>
      <c r="C435" s="12"/>
      <c r="D435" s="12"/>
      <c r="E435" s="12"/>
      <c r="F435" s="12"/>
      <c r="G435" s="12"/>
      <c r="H435" s="12"/>
      <c r="I435" s="12"/>
      <c r="J435" s="12"/>
      <c r="K435" s="12"/>
      <c r="L435" s="12"/>
      <c r="M435" s="12"/>
      <c r="N435" s="12"/>
      <c r="O435" s="12"/>
      <c r="P435" s="12"/>
      <c r="Q435" s="12"/>
      <c r="R435" s="2"/>
      <c r="S435" s="2"/>
      <c r="T435" s="2"/>
      <c r="U435" s="2"/>
      <c r="V435" s="2"/>
      <c r="W435" s="2"/>
      <c r="X435" s="2"/>
      <c r="Y435" s="2"/>
      <c r="Z435" s="2"/>
      <c r="AA435" s="12"/>
      <c r="AB435" s="12"/>
      <c r="AC435" s="12"/>
      <c r="AD435" s="12"/>
      <c r="AE435" s="12"/>
      <c r="AF435" s="12"/>
      <c r="AG435" s="12"/>
      <c r="AH435" s="12"/>
      <c r="AI435" s="12"/>
      <c r="AJ435" s="12"/>
      <c r="AK435" s="3"/>
      <c r="AL435" s="2"/>
      <c r="AM435" s="2"/>
      <c r="AN435" s="2"/>
      <c r="AO435" s="2"/>
      <c r="AP435" s="2"/>
      <c r="AQ435" s="2"/>
      <c r="AR435" s="2"/>
      <c r="AS435" s="2"/>
      <c r="AT435" s="2"/>
      <c r="AU435" s="2"/>
    </row>
    <row r="436" spans="1:47" x14ac:dyDescent="0.3">
      <c r="A436" s="23"/>
      <c r="B436" s="14"/>
      <c r="C436" s="12"/>
      <c r="D436" s="12"/>
      <c r="E436" s="12"/>
      <c r="F436" s="12"/>
      <c r="G436" s="12"/>
      <c r="H436" s="12"/>
      <c r="I436" s="12"/>
      <c r="J436" s="12"/>
      <c r="K436" s="12"/>
      <c r="L436" s="12"/>
      <c r="M436" s="12"/>
      <c r="N436" s="12"/>
      <c r="O436" s="12"/>
      <c r="P436" s="12"/>
      <c r="Q436" s="12"/>
      <c r="R436" s="2"/>
      <c r="S436" s="2"/>
      <c r="T436" s="2"/>
      <c r="U436" s="2"/>
      <c r="V436" s="2"/>
      <c r="W436" s="2"/>
      <c r="X436" s="2"/>
      <c r="Y436" s="2"/>
      <c r="Z436" s="2"/>
      <c r="AA436" s="12"/>
      <c r="AB436" s="12"/>
      <c r="AC436" s="12"/>
      <c r="AD436" s="12"/>
      <c r="AE436" s="12"/>
      <c r="AF436" s="12"/>
      <c r="AG436" s="12"/>
      <c r="AH436" s="12"/>
      <c r="AI436" s="12"/>
      <c r="AJ436" s="12"/>
      <c r="AK436" s="3"/>
      <c r="AL436" s="2"/>
      <c r="AM436" s="2"/>
      <c r="AN436" s="2"/>
      <c r="AO436" s="2"/>
      <c r="AP436" s="2"/>
      <c r="AQ436" s="2"/>
      <c r="AR436" s="2"/>
      <c r="AS436" s="2"/>
      <c r="AT436" s="2"/>
      <c r="AU436" s="2"/>
    </row>
    <row r="437" spans="1:47" x14ac:dyDescent="0.3">
      <c r="A437" s="23"/>
      <c r="B437" s="14"/>
      <c r="C437" s="12"/>
      <c r="D437" s="12"/>
      <c r="E437" s="12"/>
      <c r="F437" s="12"/>
      <c r="G437" s="12"/>
      <c r="H437" s="12"/>
      <c r="I437" s="12"/>
      <c r="J437" s="12"/>
      <c r="K437" s="12"/>
      <c r="L437" s="12"/>
      <c r="M437" s="12"/>
      <c r="N437" s="12"/>
      <c r="O437" s="12"/>
      <c r="P437" s="12"/>
      <c r="Q437" s="12"/>
      <c r="R437" s="2"/>
      <c r="S437" s="2"/>
      <c r="T437" s="2"/>
      <c r="U437" s="2"/>
      <c r="V437" s="2"/>
      <c r="W437" s="2"/>
      <c r="X437" s="2"/>
      <c r="Y437" s="2"/>
      <c r="Z437" s="2"/>
      <c r="AA437" s="12"/>
      <c r="AB437" s="12"/>
      <c r="AC437" s="12"/>
      <c r="AD437" s="12"/>
      <c r="AE437" s="12"/>
      <c r="AF437" s="12"/>
      <c r="AG437" s="12"/>
      <c r="AH437" s="12"/>
      <c r="AI437" s="12"/>
      <c r="AJ437" s="12"/>
      <c r="AK437" s="3"/>
      <c r="AL437" s="2"/>
      <c r="AM437" s="2"/>
      <c r="AN437" s="2"/>
      <c r="AO437" s="2"/>
      <c r="AP437" s="2"/>
      <c r="AQ437" s="2"/>
      <c r="AR437" s="2"/>
      <c r="AS437" s="2"/>
      <c r="AT437" s="2"/>
      <c r="AU437" s="2"/>
    </row>
    <row r="438" spans="1:47" x14ac:dyDescent="0.3">
      <c r="A438" s="23"/>
      <c r="B438" s="14"/>
      <c r="C438" s="12"/>
      <c r="D438" s="12"/>
      <c r="E438" s="12"/>
      <c r="F438" s="12"/>
      <c r="G438" s="12"/>
      <c r="H438" s="12"/>
      <c r="I438" s="12"/>
      <c r="J438" s="12"/>
      <c r="K438" s="12"/>
      <c r="L438" s="12"/>
      <c r="M438" s="12"/>
      <c r="N438" s="12"/>
      <c r="O438" s="12"/>
      <c r="P438" s="12"/>
      <c r="Q438" s="12"/>
      <c r="R438" s="2"/>
      <c r="S438" s="2"/>
      <c r="T438" s="2"/>
      <c r="U438" s="2"/>
      <c r="V438" s="2"/>
      <c r="W438" s="2"/>
      <c r="X438" s="2"/>
      <c r="Y438" s="2"/>
      <c r="Z438" s="2"/>
      <c r="AA438" s="12"/>
      <c r="AB438" s="12"/>
      <c r="AC438" s="12"/>
      <c r="AD438" s="12"/>
      <c r="AE438" s="12"/>
      <c r="AF438" s="12"/>
      <c r="AG438" s="12"/>
      <c r="AH438" s="12"/>
      <c r="AI438" s="12"/>
      <c r="AJ438" s="12"/>
      <c r="AK438" s="3"/>
      <c r="AL438" s="2"/>
      <c r="AM438" s="2"/>
      <c r="AN438" s="2"/>
      <c r="AO438" s="2"/>
      <c r="AP438" s="2"/>
      <c r="AQ438" s="2"/>
      <c r="AR438" s="2"/>
      <c r="AS438" s="2"/>
      <c r="AT438" s="2"/>
      <c r="AU438" s="2"/>
    </row>
    <row r="439" spans="1:47" x14ac:dyDescent="0.3">
      <c r="A439" s="23"/>
      <c r="B439" s="14"/>
      <c r="C439" s="12"/>
      <c r="D439" s="12"/>
      <c r="E439" s="12"/>
      <c r="F439" s="12"/>
      <c r="G439" s="12"/>
      <c r="H439" s="12"/>
      <c r="I439" s="12"/>
      <c r="J439" s="12"/>
      <c r="K439" s="12"/>
      <c r="L439" s="12"/>
      <c r="M439" s="12"/>
      <c r="N439" s="12"/>
      <c r="O439" s="12"/>
      <c r="P439" s="12"/>
      <c r="Q439" s="12"/>
      <c r="R439" s="2"/>
      <c r="S439" s="2"/>
      <c r="T439" s="2"/>
      <c r="U439" s="2"/>
      <c r="V439" s="2"/>
      <c r="W439" s="2"/>
      <c r="X439" s="2"/>
      <c r="Y439" s="2"/>
      <c r="Z439" s="2"/>
      <c r="AA439" s="12"/>
      <c r="AB439" s="12"/>
      <c r="AC439" s="12"/>
      <c r="AD439" s="12"/>
      <c r="AE439" s="12"/>
      <c r="AF439" s="12"/>
      <c r="AG439" s="12"/>
      <c r="AH439" s="12"/>
      <c r="AI439" s="12"/>
      <c r="AJ439" s="12"/>
      <c r="AK439" s="3"/>
      <c r="AL439" s="2"/>
      <c r="AM439" s="2"/>
      <c r="AN439" s="2"/>
      <c r="AO439" s="2"/>
      <c r="AP439" s="2"/>
      <c r="AQ439" s="2"/>
      <c r="AR439" s="2"/>
      <c r="AS439" s="2"/>
      <c r="AT439" s="2"/>
      <c r="AU439" s="2"/>
    </row>
    <row r="440" spans="1:47" x14ac:dyDescent="0.3">
      <c r="A440" s="23"/>
      <c r="B440" s="14"/>
      <c r="C440" s="12"/>
      <c r="D440" s="12"/>
      <c r="E440" s="12"/>
      <c r="F440" s="12"/>
      <c r="G440" s="12"/>
      <c r="H440" s="12"/>
      <c r="I440" s="12"/>
      <c r="J440" s="12"/>
      <c r="K440" s="12"/>
      <c r="L440" s="12"/>
      <c r="M440" s="12"/>
      <c r="N440" s="12"/>
      <c r="O440" s="12"/>
      <c r="P440" s="12"/>
      <c r="Q440" s="12"/>
      <c r="R440" s="2"/>
      <c r="S440" s="2"/>
      <c r="T440" s="2"/>
      <c r="U440" s="2"/>
      <c r="V440" s="2"/>
      <c r="W440" s="2"/>
      <c r="X440" s="2"/>
      <c r="Y440" s="2"/>
      <c r="Z440" s="2"/>
      <c r="AA440" s="12"/>
      <c r="AB440" s="12"/>
      <c r="AC440" s="12"/>
      <c r="AD440" s="12"/>
      <c r="AE440" s="12"/>
      <c r="AF440" s="12"/>
      <c r="AG440" s="12"/>
      <c r="AH440" s="12"/>
      <c r="AI440" s="12"/>
      <c r="AJ440" s="12"/>
      <c r="AK440" s="3"/>
      <c r="AL440" s="2"/>
      <c r="AM440" s="2"/>
      <c r="AN440" s="2"/>
      <c r="AO440" s="2"/>
      <c r="AP440" s="2"/>
      <c r="AQ440" s="2"/>
      <c r="AR440" s="2"/>
      <c r="AS440" s="2"/>
      <c r="AT440" s="2"/>
      <c r="AU440" s="2"/>
    </row>
    <row r="441" spans="1:47" x14ac:dyDescent="0.3">
      <c r="A441" s="23"/>
      <c r="B441" s="14"/>
      <c r="C441" s="12"/>
      <c r="D441" s="12"/>
      <c r="E441" s="12"/>
      <c r="F441" s="12"/>
      <c r="G441" s="12"/>
      <c r="H441" s="12"/>
      <c r="I441" s="12"/>
      <c r="J441" s="12"/>
      <c r="K441" s="12"/>
      <c r="L441" s="12"/>
      <c r="M441" s="12"/>
      <c r="N441" s="12"/>
      <c r="O441" s="12"/>
      <c r="P441" s="12"/>
      <c r="Q441" s="12"/>
      <c r="R441" s="2"/>
      <c r="S441" s="2"/>
      <c r="T441" s="2"/>
      <c r="U441" s="2"/>
      <c r="V441" s="2"/>
      <c r="W441" s="2"/>
      <c r="X441" s="2"/>
      <c r="Y441" s="2"/>
      <c r="Z441" s="2"/>
      <c r="AA441" s="12"/>
      <c r="AB441" s="12"/>
      <c r="AC441" s="12"/>
      <c r="AD441" s="12"/>
      <c r="AE441" s="12"/>
      <c r="AF441" s="12"/>
      <c r="AG441" s="12"/>
      <c r="AH441" s="12"/>
      <c r="AI441" s="12"/>
      <c r="AJ441" s="12"/>
      <c r="AK441" s="3"/>
      <c r="AL441" s="2"/>
      <c r="AM441" s="2"/>
      <c r="AN441" s="2"/>
      <c r="AO441" s="2"/>
      <c r="AP441" s="2"/>
      <c r="AQ441" s="2"/>
      <c r="AR441" s="2"/>
      <c r="AS441" s="2"/>
      <c r="AT441" s="2"/>
      <c r="AU441" s="2"/>
    </row>
    <row r="442" spans="1:47" x14ac:dyDescent="0.3">
      <c r="A442" s="23"/>
      <c r="B442" s="14"/>
      <c r="C442" s="12"/>
      <c r="D442" s="12"/>
      <c r="E442" s="12"/>
      <c r="F442" s="12"/>
      <c r="G442" s="12"/>
      <c r="H442" s="12"/>
      <c r="I442" s="12"/>
      <c r="J442" s="12"/>
      <c r="K442" s="12"/>
      <c r="L442" s="12"/>
      <c r="M442" s="12"/>
      <c r="N442" s="12"/>
      <c r="O442" s="12"/>
      <c r="P442" s="12"/>
      <c r="Q442" s="12"/>
      <c r="R442" s="2"/>
      <c r="S442" s="2"/>
      <c r="T442" s="2"/>
      <c r="U442" s="2"/>
      <c r="V442" s="2"/>
      <c r="W442" s="2"/>
      <c r="X442" s="2"/>
      <c r="Y442" s="2"/>
      <c r="Z442" s="2"/>
      <c r="AA442" s="12"/>
      <c r="AB442" s="12"/>
      <c r="AC442" s="12"/>
      <c r="AD442" s="12"/>
      <c r="AE442" s="12"/>
      <c r="AF442" s="12"/>
      <c r="AG442" s="12"/>
      <c r="AH442" s="12"/>
      <c r="AI442" s="12"/>
      <c r="AJ442" s="12"/>
      <c r="AK442" s="3"/>
      <c r="AL442" s="12"/>
      <c r="AM442" s="12"/>
      <c r="AN442" s="12"/>
      <c r="AO442" s="12"/>
      <c r="AP442" s="2"/>
      <c r="AQ442" s="2"/>
      <c r="AR442" s="2"/>
      <c r="AS442" s="2"/>
      <c r="AT442" s="2"/>
      <c r="AU442" s="2"/>
    </row>
    <row r="443" spans="1:47" x14ac:dyDescent="0.3">
      <c r="A443" s="23"/>
      <c r="B443" s="14"/>
      <c r="C443" s="12"/>
      <c r="D443" s="12"/>
      <c r="E443" s="12"/>
      <c r="F443" s="12"/>
      <c r="G443" s="12"/>
      <c r="H443" s="12"/>
      <c r="I443" s="12"/>
      <c r="J443" s="12"/>
      <c r="K443" s="12"/>
      <c r="L443" s="12"/>
      <c r="M443" s="12"/>
      <c r="N443" s="12"/>
      <c r="O443" s="12"/>
      <c r="P443" s="12"/>
      <c r="Q443" s="12"/>
      <c r="R443" s="2"/>
      <c r="S443" s="2"/>
      <c r="T443" s="2"/>
      <c r="U443" s="2"/>
      <c r="V443" s="2"/>
      <c r="W443" s="2"/>
      <c r="X443" s="2"/>
      <c r="Y443" s="2"/>
      <c r="Z443" s="2"/>
      <c r="AA443" s="12"/>
      <c r="AB443" s="12"/>
      <c r="AC443" s="12"/>
      <c r="AD443" s="12"/>
      <c r="AE443" s="12"/>
      <c r="AF443" s="12"/>
      <c r="AG443" s="12"/>
      <c r="AH443" s="12"/>
      <c r="AI443" s="12"/>
      <c r="AJ443" s="12"/>
      <c r="AK443" s="3"/>
      <c r="AL443" s="12"/>
      <c r="AM443" s="12"/>
      <c r="AN443" s="12"/>
      <c r="AO443" s="12"/>
      <c r="AP443" s="2"/>
      <c r="AQ443" s="2"/>
      <c r="AR443" s="2"/>
      <c r="AS443" s="2"/>
      <c r="AT443" s="2"/>
      <c r="AU443" s="2"/>
    </row>
    <row r="444" spans="1:47" x14ac:dyDescent="0.3">
      <c r="A444" s="23"/>
      <c r="B444" s="14"/>
      <c r="C444" s="12"/>
      <c r="D444" s="12"/>
      <c r="E444" s="12"/>
      <c r="F444" s="12"/>
      <c r="G444" s="12"/>
      <c r="H444" s="12"/>
      <c r="I444" s="12"/>
      <c r="J444" s="12"/>
      <c r="K444" s="12"/>
      <c r="L444" s="12"/>
      <c r="M444" s="12"/>
      <c r="N444" s="12"/>
      <c r="O444" s="12"/>
      <c r="P444" s="12"/>
      <c r="Q444" s="12"/>
      <c r="R444" s="2"/>
      <c r="S444" s="2"/>
      <c r="T444" s="2"/>
      <c r="U444" s="2"/>
      <c r="V444" s="2"/>
      <c r="W444" s="2"/>
      <c r="X444" s="2"/>
      <c r="Y444" s="2"/>
      <c r="Z444" s="2"/>
      <c r="AA444" s="12"/>
      <c r="AB444" s="12"/>
      <c r="AC444" s="12"/>
      <c r="AD444" s="12"/>
      <c r="AE444" s="12"/>
      <c r="AF444" s="12"/>
      <c r="AG444" s="12"/>
      <c r="AH444" s="12"/>
      <c r="AI444" s="12"/>
      <c r="AJ444" s="12"/>
      <c r="AK444" s="3"/>
      <c r="AL444" s="12"/>
      <c r="AM444" s="12"/>
      <c r="AN444" s="12"/>
      <c r="AO444" s="12"/>
      <c r="AP444" s="2"/>
      <c r="AQ444" s="2"/>
      <c r="AR444" s="2"/>
      <c r="AS444" s="2"/>
      <c r="AT444" s="2"/>
      <c r="AU444" s="2"/>
    </row>
    <row r="445" spans="1:47" x14ac:dyDescent="0.3">
      <c r="A445" s="23"/>
      <c r="B445" s="14"/>
      <c r="C445" s="12"/>
      <c r="D445" s="12"/>
      <c r="E445" s="12"/>
      <c r="F445" s="12"/>
      <c r="G445" s="12"/>
      <c r="H445" s="12"/>
      <c r="I445" s="12"/>
      <c r="J445" s="12"/>
      <c r="K445" s="12"/>
      <c r="L445" s="12"/>
      <c r="M445" s="12"/>
      <c r="N445" s="12"/>
      <c r="O445" s="12"/>
      <c r="P445" s="12"/>
      <c r="Q445" s="12"/>
      <c r="R445" s="2"/>
      <c r="S445" s="2"/>
      <c r="T445" s="2"/>
      <c r="U445" s="2"/>
      <c r="V445" s="2"/>
      <c r="W445" s="2"/>
      <c r="X445" s="2"/>
      <c r="Y445" s="2"/>
      <c r="Z445" s="2"/>
      <c r="AA445" s="12"/>
      <c r="AB445" s="12"/>
      <c r="AC445" s="12"/>
      <c r="AD445" s="12"/>
      <c r="AE445" s="12"/>
      <c r="AF445" s="12"/>
      <c r="AG445" s="12"/>
      <c r="AH445" s="12"/>
      <c r="AI445" s="12"/>
      <c r="AJ445" s="12"/>
      <c r="AK445" s="3"/>
      <c r="AL445" s="12"/>
      <c r="AM445" s="12"/>
      <c r="AN445" s="12"/>
      <c r="AO445" s="12"/>
      <c r="AP445" s="2"/>
      <c r="AQ445" s="2"/>
      <c r="AR445" s="2"/>
      <c r="AS445" s="2"/>
      <c r="AT445" s="2"/>
      <c r="AU445" s="2"/>
    </row>
    <row r="446" spans="1:47" x14ac:dyDescent="0.3">
      <c r="A446" s="23"/>
      <c r="B446" s="14"/>
      <c r="C446" s="12"/>
      <c r="D446" s="12"/>
      <c r="E446" s="12"/>
      <c r="F446" s="12"/>
      <c r="G446" s="12"/>
      <c r="H446" s="12"/>
      <c r="I446" s="12"/>
      <c r="J446" s="12"/>
      <c r="K446" s="12"/>
      <c r="L446" s="12"/>
      <c r="M446" s="12"/>
      <c r="N446" s="12"/>
      <c r="O446" s="12"/>
      <c r="P446" s="12"/>
      <c r="Q446" s="12"/>
      <c r="R446" s="2"/>
      <c r="S446" s="2"/>
      <c r="T446" s="2"/>
      <c r="U446" s="2"/>
      <c r="V446" s="2"/>
      <c r="W446" s="2"/>
      <c r="X446" s="2"/>
      <c r="Y446" s="2"/>
      <c r="Z446" s="2"/>
      <c r="AA446" s="12"/>
      <c r="AB446" s="12"/>
      <c r="AC446" s="12"/>
      <c r="AD446" s="12"/>
      <c r="AE446" s="12"/>
      <c r="AF446" s="12"/>
      <c r="AG446" s="12"/>
      <c r="AH446" s="12"/>
      <c r="AI446" s="12"/>
      <c r="AJ446" s="12"/>
      <c r="AK446" s="3"/>
      <c r="AL446" s="12"/>
      <c r="AM446" s="12"/>
      <c r="AN446" s="12"/>
      <c r="AO446" s="12"/>
      <c r="AP446" s="2"/>
      <c r="AQ446" s="2"/>
      <c r="AR446" s="2"/>
      <c r="AS446" s="2"/>
      <c r="AT446" s="2"/>
      <c r="AU446" s="2"/>
    </row>
    <row r="447" spans="1:47" x14ac:dyDescent="0.3">
      <c r="A447" s="23"/>
      <c r="B447" s="14"/>
      <c r="C447" s="12"/>
      <c r="D447" s="12"/>
      <c r="E447" s="12"/>
      <c r="F447" s="12"/>
      <c r="G447" s="12"/>
      <c r="H447" s="12"/>
      <c r="I447" s="12"/>
      <c r="J447" s="12"/>
      <c r="K447" s="12"/>
      <c r="L447" s="12"/>
      <c r="M447" s="12"/>
      <c r="N447" s="12"/>
      <c r="O447" s="12"/>
      <c r="P447" s="12"/>
      <c r="Q447" s="12"/>
      <c r="R447" s="2"/>
      <c r="S447" s="2"/>
      <c r="T447" s="2"/>
      <c r="U447" s="2"/>
      <c r="V447" s="2"/>
      <c r="W447" s="2"/>
      <c r="X447" s="2"/>
      <c r="Y447" s="2"/>
      <c r="Z447" s="2"/>
      <c r="AA447" s="12"/>
      <c r="AB447" s="12"/>
      <c r="AC447" s="12"/>
      <c r="AD447" s="12"/>
      <c r="AE447" s="12"/>
      <c r="AF447" s="12"/>
      <c r="AG447" s="12"/>
      <c r="AH447" s="12"/>
      <c r="AI447" s="12"/>
      <c r="AJ447" s="12"/>
      <c r="AK447" s="3"/>
      <c r="AL447" s="2"/>
      <c r="AM447" s="2"/>
      <c r="AN447" s="2"/>
      <c r="AO447" s="2"/>
      <c r="AP447" s="2"/>
      <c r="AQ447" s="2"/>
      <c r="AR447" s="2"/>
      <c r="AS447" s="2"/>
      <c r="AT447" s="2"/>
      <c r="AU447" s="2"/>
    </row>
    <row r="448" spans="1:47" x14ac:dyDescent="0.3">
      <c r="A448" s="23"/>
      <c r="B448" s="14"/>
      <c r="C448" s="12"/>
      <c r="D448" s="12"/>
      <c r="E448" s="12"/>
      <c r="F448" s="12"/>
      <c r="G448" s="12"/>
      <c r="H448" s="12"/>
      <c r="I448" s="12"/>
      <c r="J448" s="12"/>
      <c r="K448" s="12"/>
      <c r="L448" s="12"/>
      <c r="M448" s="12"/>
      <c r="N448" s="12"/>
      <c r="O448" s="12"/>
      <c r="P448" s="12"/>
      <c r="Q448" s="12"/>
      <c r="R448" s="2"/>
      <c r="S448" s="2"/>
      <c r="T448" s="2"/>
      <c r="U448" s="2"/>
      <c r="V448" s="2"/>
      <c r="W448" s="2"/>
      <c r="X448" s="2"/>
      <c r="Y448" s="2"/>
      <c r="Z448" s="2"/>
      <c r="AA448" s="12"/>
      <c r="AB448" s="12"/>
      <c r="AC448" s="12"/>
      <c r="AD448" s="12"/>
      <c r="AE448" s="12"/>
      <c r="AF448" s="12"/>
      <c r="AG448" s="12"/>
      <c r="AH448" s="12"/>
      <c r="AI448" s="12"/>
      <c r="AJ448" s="12"/>
      <c r="AK448" s="3"/>
      <c r="AL448" s="2"/>
      <c r="AM448" s="2"/>
      <c r="AN448" s="2"/>
      <c r="AO448" s="2"/>
      <c r="AP448" s="2"/>
      <c r="AQ448" s="2"/>
      <c r="AR448" s="2"/>
      <c r="AS448" s="2"/>
      <c r="AT448" s="2"/>
      <c r="AU448" s="2"/>
    </row>
    <row r="449" spans="1:47" x14ac:dyDescent="0.3">
      <c r="A449" s="23"/>
      <c r="B449" s="14"/>
      <c r="C449" s="12"/>
      <c r="D449" s="12"/>
      <c r="E449" s="12"/>
      <c r="F449" s="12"/>
      <c r="G449" s="12"/>
      <c r="H449" s="12"/>
      <c r="I449" s="12"/>
      <c r="J449" s="12"/>
      <c r="K449" s="12"/>
      <c r="L449" s="12"/>
      <c r="M449" s="12"/>
      <c r="N449" s="12"/>
      <c r="O449" s="12"/>
      <c r="P449" s="12"/>
      <c r="Q449" s="12"/>
      <c r="R449" s="2"/>
      <c r="S449" s="2"/>
      <c r="T449" s="2"/>
      <c r="U449" s="2"/>
      <c r="V449" s="2"/>
      <c r="W449" s="2"/>
      <c r="X449" s="2"/>
      <c r="Y449" s="2"/>
      <c r="Z449" s="2"/>
      <c r="AA449" s="12"/>
      <c r="AB449" s="12"/>
      <c r="AC449" s="12"/>
      <c r="AD449" s="12"/>
      <c r="AE449" s="12"/>
      <c r="AF449" s="12"/>
      <c r="AG449" s="12"/>
      <c r="AH449" s="12"/>
      <c r="AI449" s="12"/>
      <c r="AJ449" s="12"/>
      <c r="AK449" s="3"/>
      <c r="AL449" s="2"/>
      <c r="AM449" s="2"/>
      <c r="AN449" s="2"/>
      <c r="AO449" s="2"/>
      <c r="AP449" s="2"/>
      <c r="AQ449" s="2"/>
      <c r="AR449" s="2"/>
      <c r="AS449" s="2"/>
      <c r="AT449" s="2"/>
      <c r="AU449" s="2"/>
    </row>
    <row r="450" spans="1:47" x14ac:dyDescent="0.3">
      <c r="A450" s="23"/>
      <c r="B450" s="14"/>
      <c r="C450" s="12"/>
      <c r="D450" s="12"/>
      <c r="E450" s="12"/>
      <c r="F450" s="12"/>
      <c r="G450" s="12"/>
      <c r="H450" s="12"/>
      <c r="I450" s="12"/>
      <c r="J450" s="12"/>
      <c r="K450" s="12"/>
      <c r="L450" s="12"/>
      <c r="M450" s="12"/>
      <c r="N450" s="12"/>
      <c r="O450" s="12"/>
      <c r="P450" s="12"/>
      <c r="Q450" s="12"/>
      <c r="R450" s="2"/>
      <c r="S450" s="2"/>
      <c r="T450" s="2"/>
      <c r="U450" s="2"/>
      <c r="V450" s="2"/>
      <c r="W450" s="2"/>
      <c r="X450" s="2"/>
      <c r="Y450" s="2"/>
      <c r="Z450" s="2"/>
      <c r="AA450" s="12"/>
      <c r="AB450" s="12"/>
      <c r="AC450" s="12"/>
      <c r="AD450" s="12"/>
      <c r="AE450" s="12"/>
      <c r="AF450" s="12"/>
      <c r="AG450" s="12"/>
      <c r="AH450" s="12"/>
      <c r="AI450" s="12"/>
      <c r="AJ450" s="12"/>
      <c r="AK450" s="3"/>
      <c r="AL450" s="2"/>
      <c r="AM450" s="2"/>
      <c r="AN450" s="2"/>
      <c r="AO450" s="2"/>
      <c r="AP450" s="2"/>
      <c r="AQ450" s="2"/>
      <c r="AR450" s="2"/>
      <c r="AS450" s="2"/>
      <c r="AT450" s="2"/>
      <c r="AU450" s="2"/>
    </row>
    <row r="451" spans="1:47" x14ac:dyDescent="0.3">
      <c r="A451" s="23"/>
      <c r="B451" s="14"/>
      <c r="C451" s="12"/>
      <c r="D451" s="12"/>
      <c r="E451" s="12"/>
      <c r="F451" s="12"/>
      <c r="G451" s="12"/>
      <c r="H451" s="12"/>
      <c r="I451" s="12"/>
      <c r="J451" s="12"/>
      <c r="K451" s="12"/>
      <c r="L451" s="12"/>
      <c r="M451" s="12"/>
      <c r="N451" s="12"/>
      <c r="O451" s="12"/>
      <c r="P451" s="12"/>
      <c r="Q451" s="12"/>
      <c r="R451" s="2"/>
      <c r="S451" s="2"/>
      <c r="T451" s="2"/>
      <c r="U451" s="2"/>
      <c r="V451" s="2"/>
      <c r="W451" s="2"/>
      <c r="X451" s="2"/>
      <c r="Y451" s="2"/>
      <c r="Z451" s="2"/>
      <c r="AA451" s="12"/>
      <c r="AB451" s="12"/>
      <c r="AC451" s="12"/>
      <c r="AD451" s="12"/>
      <c r="AE451" s="12"/>
      <c r="AF451" s="12"/>
      <c r="AG451" s="12"/>
      <c r="AH451" s="12"/>
      <c r="AI451" s="12"/>
      <c r="AJ451" s="12"/>
      <c r="AK451" s="3"/>
      <c r="AL451" s="2"/>
      <c r="AM451" s="2"/>
      <c r="AN451" s="2"/>
      <c r="AO451" s="2"/>
      <c r="AP451" s="2"/>
      <c r="AQ451" s="2"/>
      <c r="AR451" s="2"/>
      <c r="AS451" s="2"/>
      <c r="AT451" s="2"/>
      <c r="AU451" s="2"/>
    </row>
    <row r="452" spans="1:47" x14ac:dyDescent="0.3">
      <c r="A452" s="23"/>
      <c r="B452" s="14"/>
      <c r="C452" s="12"/>
      <c r="D452" s="12"/>
      <c r="E452" s="12"/>
      <c r="F452" s="12"/>
      <c r="G452" s="12"/>
      <c r="H452" s="12"/>
      <c r="I452" s="12"/>
      <c r="J452" s="12"/>
      <c r="K452" s="12"/>
      <c r="L452" s="12"/>
      <c r="M452" s="12"/>
      <c r="N452" s="12"/>
      <c r="O452" s="12"/>
      <c r="P452" s="12"/>
      <c r="Q452" s="12"/>
      <c r="R452" s="2"/>
      <c r="S452" s="2"/>
      <c r="T452" s="2"/>
      <c r="U452" s="2"/>
      <c r="V452" s="2"/>
      <c r="W452" s="2"/>
      <c r="X452" s="2"/>
      <c r="Y452" s="2"/>
      <c r="Z452" s="2"/>
      <c r="AA452" s="12"/>
      <c r="AB452" s="12"/>
      <c r="AC452" s="12"/>
      <c r="AD452" s="12"/>
      <c r="AE452" s="12"/>
      <c r="AF452" s="12"/>
      <c r="AG452" s="12"/>
      <c r="AH452" s="12"/>
      <c r="AI452" s="12"/>
      <c r="AJ452" s="12"/>
      <c r="AK452" s="3"/>
      <c r="AL452" s="2"/>
      <c r="AM452" s="2"/>
      <c r="AN452" s="2"/>
      <c r="AO452" s="2"/>
      <c r="AP452" s="2"/>
      <c r="AQ452" s="2"/>
      <c r="AR452" s="2"/>
      <c r="AS452" s="2"/>
      <c r="AT452" s="2"/>
      <c r="AU452" s="2"/>
    </row>
    <row r="453" spans="1:47" x14ac:dyDescent="0.3">
      <c r="A453" s="23"/>
      <c r="B453" s="14"/>
      <c r="C453" s="12"/>
      <c r="D453" s="12"/>
      <c r="E453" s="12"/>
      <c r="F453" s="12"/>
      <c r="G453" s="12"/>
      <c r="H453" s="12"/>
      <c r="I453" s="12"/>
      <c r="J453" s="12"/>
      <c r="K453" s="12"/>
      <c r="L453" s="12"/>
      <c r="M453" s="12"/>
      <c r="N453" s="12"/>
      <c r="O453" s="12"/>
      <c r="P453" s="12"/>
      <c r="Q453" s="12"/>
      <c r="R453" s="2"/>
      <c r="S453" s="2"/>
      <c r="T453" s="2"/>
      <c r="U453" s="2"/>
      <c r="V453" s="2"/>
      <c r="W453" s="2"/>
      <c r="X453" s="2"/>
      <c r="Y453" s="2"/>
      <c r="Z453" s="2"/>
      <c r="AA453" s="12"/>
      <c r="AB453" s="12"/>
      <c r="AC453" s="12"/>
      <c r="AD453" s="12"/>
      <c r="AE453" s="12"/>
      <c r="AF453" s="12"/>
      <c r="AG453" s="12"/>
      <c r="AH453" s="12"/>
      <c r="AI453" s="12"/>
      <c r="AJ453" s="12"/>
      <c r="AK453" s="3"/>
      <c r="AL453" s="2"/>
      <c r="AM453" s="2"/>
      <c r="AN453" s="2"/>
      <c r="AO453" s="2"/>
      <c r="AP453" s="2"/>
      <c r="AQ453" s="2"/>
      <c r="AR453" s="2"/>
      <c r="AS453" s="2"/>
      <c r="AT453" s="2"/>
      <c r="AU453" s="2"/>
    </row>
    <row r="454" spans="1:47" x14ac:dyDescent="0.3">
      <c r="A454" s="23"/>
      <c r="B454" s="14"/>
      <c r="C454" s="12"/>
      <c r="D454" s="12"/>
      <c r="E454" s="12"/>
      <c r="F454" s="12"/>
      <c r="G454" s="12"/>
      <c r="H454" s="12"/>
      <c r="I454" s="12"/>
      <c r="J454" s="12"/>
      <c r="K454" s="12"/>
      <c r="L454" s="12"/>
      <c r="M454" s="12"/>
      <c r="N454" s="12"/>
      <c r="O454" s="12"/>
      <c r="P454" s="12"/>
      <c r="Q454" s="12"/>
      <c r="R454" s="2"/>
      <c r="S454" s="2"/>
      <c r="T454" s="2"/>
      <c r="U454" s="2"/>
      <c r="V454" s="2"/>
      <c r="W454" s="2"/>
      <c r="X454" s="2"/>
      <c r="Y454" s="2"/>
      <c r="Z454" s="2"/>
      <c r="AA454" s="12"/>
      <c r="AB454" s="12"/>
      <c r="AC454" s="12"/>
      <c r="AD454" s="12"/>
      <c r="AE454" s="12"/>
      <c r="AF454" s="12"/>
      <c r="AG454" s="12"/>
      <c r="AH454" s="12"/>
      <c r="AI454" s="12"/>
      <c r="AJ454" s="12"/>
      <c r="AK454" s="3"/>
      <c r="AL454" s="2"/>
      <c r="AM454" s="2"/>
      <c r="AN454" s="2"/>
      <c r="AO454" s="2"/>
      <c r="AP454" s="2"/>
      <c r="AQ454" s="2"/>
      <c r="AR454" s="2"/>
      <c r="AS454" s="2"/>
      <c r="AT454" s="2"/>
      <c r="AU454" s="2"/>
    </row>
    <row r="455" spans="1:47" x14ac:dyDescent="0.3">
      <c r="A455" s="23"/>
      <c r="B455" s="14"/>
      <c r="C455" s="12"/>
      <c r="D455" s="12"/>
      <c r="E455" s="12"/>
      <c r="F455" s="12"/>
      <c r="G455" s="12"/>
      <c r="H455" s="12"/>
      <c r="I455" s="12"/>
      <c r="J455" s="12"/>
      <c r="K455" s="12"/>
      <c r="L455" s="12"/>
      <c r="M455" s="12"/>
      <c r="N455" s="12"/>
      <c r="O455" s="12"/>
      <c r="P455" s="12"/>
      <c r="Q455" s="12"/>
      <c r="R455" s="2"/>
      <c r="S455" s="2"/>
      <c r="T455" s="2"/>
      <c r="U455" s="2"/>
      <c r="V455" s="2"/>
      <c r="W455" s="2"/>
      <c r="X455" s="2"/>
      <c r="Y455" s="2"/>
      <c r="Z455" s="2"/>
      <c r="AA455" s="12"/>
      <c r="AB455" s="12"/>
      <c r="AC455" s="12"/>
      <c r="AD455" s="12"/>
      <c r="AE455" s="12"/>
      <c r="AF455" s="12"/>
      <c r="AG455" s="12"/>
      <c r="AH455" s="12"/>
      <c r="AI455" s="12"/>
      <c r="AJ455" s="12"/>
      <c r="AK455" s="3"/>
      <c r="AL455" s="2"/>
      <c r="AM455" s="2"/>
      <c r="AN455" s="2"/>
      <c r="AO455" s="2"/>
      <c r="AP455" s="2"/>
      <c r="AQ455" s="2"/>
      <c r="AR455" s="2"/>
      <c r="AS455" s="2"/>
      <c r="AT455" s="2"/>
      <c r="AU455" s="2"/>
    </row>
    <row r="456" spans="1:47" x14ac:dyDescent="0.3">
      <c r="A456" s="23"/>
      <c r="B456" s="14"/>
      <c r="C456" s="12"/>
      <c r="D456" s="12"/>
      <c r="E456" s="12"/>
      <c r="F456" s="12"/>
      <c r="G456" s="12"/>
      <c r="H456" s="12"/>
      <c r="I456" s="12"/>
      <c r="J456" s="12"/>
      <c r="K456" s="12"/>
      <c r="L456" s="12"/>
      <c r="M456" s="12"/>
      <c r="N456" s="12"/>
      <c r="O456" s="12"/>
      <c r="P456" s="12"/>
      <c r="Q456" s="12"/>
      <c r="R456" s="2"/>
      <c r="S456" s="2"/>
      <c r="T456" s="2"/>
      <c r="U456" s="2"/>
      <c r="V456" s="2"/>
      <c r="W456" s="2"/>
      <c r="X456" s="2"/>
      <c r="Y456" s="2"/>
      <c r="Z456" s="2"/>
      <c r="AA456" s="12"/>
      <c r="AB456" s="12"/>
      <c r="AC456" s="12"/>
      <c r="AD456" s="12"/>
      <c r="AE456" s="12"/>
      <c r="AF456" s="12"/>
      <c r="AG456" s="12"/>
      <c r="AH456" s="12"/>
      <c r="AI456" s="12"/>
      <c r="AJ456" s="12"/>
      <c r="AK456" s="3"/>
      <c r="AL456" s="2"/>
      <c r="AM456" s="2"/>
      <c r="AN456" s="2"/>
      <c r="AO456" s="2"/>
      <c r="AP456" s="2"/>
      <c r="AQ456" s="2"/>
      <c r="AR456" s="2"/>
      <c r="AS456" s="2"/>
      <c r="AT456" s="2"/>
      <c r="AU456" s="2"/>
    </row>
    <row r="457" spans="1:47" x14ac:dyDescent="0.3">
      <c r="A457" s="23"/>
      <c r="B457" s="14"/>
      <c r="C457" s="12"/>
      <c r="D457" s="12"/>
      <c r="E457" s="12"/>
      <c r="F457" s="12"/>
      <c r="G457" s="12"/>
      <c r="H457" s="12"/>
      <c r="I457" s="12"/>
      <c r="J457" s="12"/>
      <c r="K457" s="12"/>
      <c r="L457" s="12"/>
      <c r="M457" s="12"/>
      <c r="N457" s="12"/>
      <c r="O457" s="12"/>
      <c r="P457" s="12"/>
      <c r="Q457" s="12"/>
      <c r="R457" s="2"/>
      <c r="S457" s="2"/>
      <c r="T457" s="2"/>
      <c r="U457" s="2"/>
      <c r="V457" s="2"/>
      <c r="W457" s="2"/>
      <c r="X457" s="2"/>
      <c r="Y457" s="2"/>
      <c r="Z457" s="2"/>
      <c r="AA457" s="12"/>
      <c r="AB457" s="12"/>
      <c r="AC457" s="12"/>
      <c r="AD457" s="12"/>
      <c r="AE457" s="12"/>
      <c r="AF457" s="12"/>
      <c r="AG457" s="12"/>
      <c r="AH457" s="12"/>
      <c r="AI457" s="12"/>
      <c r="AJ457" s="12"/>
      <c r="AK457" s="3"/>
      <c r="AL457" s="2"/>
      <c r="AM457" s="2"/>
      <c r="AN457" s="2"/>
      <c r="AO457" s="2"/>
      <c r="AP457" s="2"/>
      <c r="AQ457" s="2"/>
      <c r="AR457" s="2"/>
      <c r="AS457" s="2"/>
      <c r="AT457" s="2"/>
      <c r="AU457" s="2"/>
    </row>
    <row r="458" spans="1:47" x14ac:dyDescent="0.3">
      <c r="A458" s="23"/>
      <c r="B458" s="14"/>
      <c r="C458" s="12"/>
      <c r="D458" s="12"/>
      <c r="E458" s="12"/>
      <c r="F458" s="12"/>
      <c r="G458" s="12"/>
      <c r="H458" s="12"/>
      <c r="I458" s="12"/>
      <c r="J458" s="12"/>
      <c r="K458" s="12"/>
      <c r="L458" s="12"/>
      <c r="M458" s="12"/>
      <c r="N458" s="12"/>
      <c r="O458" s="12"/>
      <c r="P458" s="12"/>
      <c r="Q458" s="12"/>
      <c r="R458" s="2"/>
      <c r="S458" s="2"/>
      <c r="T458" s="2"/>
      <c r="U458" s="2"/>
      <c r="V458" s="2"/>
      <c r="W458" s="2"/>
      <c r="X458" s="2"/>
      <c r="Y458" s="2"/>
      <c r="Z458" s="2"/>
      <c r="AA458" s="12"/>
      <c r="AB458" s="12"/>
      <c r="AC458" s="12"/>
      <c r="AD458" s="12"/>
      <c r="AE458" s="12"/>
      <c r="AF458" s="12"/>
      <c r="AG458" s="12"/>
      <c r="AH458" s="12"/>
      <c r="AI458" s="12"/>
      <c r="AJ458" s="12"/>
      <c r="AK458" s="3"/>
      <c r="AL458" s="2"/>
      <c r="AM458" s="2"/>
      <c r="AN458" s="2"/>
      <c r="AO458" s="2"/>
      <c r="AP458" s="2"/>
      <c r="AQ458" s="2"/>
      <c r="AR458" s="2"/>
      <c r="AS458" s="2"/>
      <c r="AT458" s="2"/>
      <c r="AU458" s="2"/>
    </row>
    <row r="459" spans="1:47" x14ac:dyDescent="0.3">
      <c r="A459" s="23"/>
      <c r="B459" s="14"/>
      <c r="C459" s="12"/>
      <c r="D459" s="12"/>
      <c r="E459" s="12"/>
      <c r="F459" s="12"/>
      <c r="G459" s="12"/>
      <c r="H459" s="12"/>
      <c r="I459" s="12"/>
      <c r="J459" s="12"/>
      <c r="K459" s="12"/>
      <c r="L459" s="12"/>
      <c r="M459" s="12"/>
      <c r="N459" s="12"/>
      <c r="O459" s="12"/>
      <c r="P459" s="12"/>
      <c r="Q459" s="12"/>
      <c r="R459" s="2"/>
      <c r="S459" s="2"/>
      <c r="T459" s="2"/>
      <c r="U459" s="2"/>
      <c r="V459" s="2"/>
      <c r="W459" s="2"/>
      <c r="X459" s="2"/>
      <c r="Y459" s="2"/>
      <c r="Z459" s="2"/>
      <c r="AA459" s="12"/>
      <c r="AB459" s="12"/>
      <c r="AC459" s="12"/>
      <c r="AD459" s="12"/>
      <c r="AE459" s="12"/>
      <c r="AF459" s="12"/>
      <c r="AG459" s="12"/>
      <c r="AH459" s="12"/>
      <c r="AI459" s="12"/>
      <c r="AJ459" s="12"/>
      <c r="AK459" s="3"/>
      <c r="AL459" s="2"/>
      <c r="AM459" s="2"/>
      <c r="AN459" s="2"/>
      <c r="AO459" s="2"/>
      <c r="AP459" s="2"/>
      <c r="AQ459" s="2"/>
      <c r="AR459" s="2"/>
      <c r="AS459" s="2"/>
      <c r="AT459" s="2"/>
      <c r="AU459" s="2"/>
    </row>
    <row r="460" spans="1:47" x14ac:dyDescent="0.3">
      <c r="A460" s="23"/>
      <c r="B460" s="14"/>
      <c r="C460" s="12"/>
      <c r="D460" s="12"/>
      <c r="E460" s="12"/>
      <c r="F460" s="12"/>
      <c r="G460" s="12"/>
      <c r="H460" s="12"/>
      <c r="I460" s="12"/>
      <c r="J460" s="12"/>
      <c r="K460" s="12"/>
      <c r="L460" s="12"/>
      <c r="M460" s="12"/>
      <c r="N460" s="12"/>
      <c r="O460" s="12"/>
      <c r="P460" s="12"/>
      <c r="Q460" s="12"/>
      <c r="R460" s="2"/>
      <c r="S460" s="2"/>
      <c r="T460" s="2"/>
      <c r="U460" s="2"/>
      <c r="V460" s="2"/>
      <c r="W460" s="2"/>
      <c r="X460" s="2"/>
      <c r="Y460" s="2"/>
      <c r="Z460" s="2"/>
      <c r="AA460" s="12"/>
      <c r="AB460" s="12"/>
      <c r="AC460" s="12"/>
      <c r="AD460" s="12"/>
      <c r="AE460" s="12"/>
      <c r="AF460" s="12"/>
      <c r="AG460" s="12"/>
      <c r="AH460" s="12"/>
      <c r="AI460" s="12"/>
      <c r="AJ460" s="12"/>
      <c r="AK460" s="3"/>
      <c r="AL460" s="2"/>
      <c r="AM460" s="2"/>
      <c r="AN460" s="2"/>
      <c r="AO460" s="2"/>
      <c r="AP460" s="2"/>
      <c r="AQ460" s="2"/>
      <c r="AR460" s="2"/>
      <c r="AS460" s="2"/>
      <c r="AT460" s="2"/>
      <c r="AU460" s="2"/>
    </row>
    <row r="461" spans="1:47" x14ac:dyDescent="0.3">
      <c r="A461" s="23"/>
      <c r="B461" s="14"/>
      <c r="C461" s="12"/>
      <c r="D461" s="12"/>
      <c r="E461" s="12"/>
      <c r="F461" s="12"/>
      <c r="G461" s="12"/>
      <c r="H461" s="12"/>
      <c r="I461" s="12"/>
      <c r="J461" s="12"/>
      <c r="K461" s="12"/>
      <c r="L461" s="12"/>
      <c r="M461" s="12"/>
      <c r="N461" s="12"/>
      <c r="O461" s="12"/>
      <c r="P461" s="12"/>
      <c r="Q461" s="12"/>
      <c r="R461" s="2"/>
      <c r="S461" s="2"/>
      <c r="T461" s="2"/>
      <c r="U461" s="2"/>
      <c r="V461" s="2"/>
      <c r="W461" s="2"/>
      <c r="X461" s="2"/>
      <c r="Y461" s="2"/>
      <c r="Z461" s="2"/>
      <c r="AA461" s="12"/>
      <c r="AB461" s="12"/>
      <c r="AC461" s="12"/>
      <c r="AD461" s="12"/>
      <c r="AE461" s="12"/>
      <c r="AF461" s="12"/>
      <c r="AG461" s="12"/>
      <c r="AH461" s="12"/>
      <c r="AI461" s="12"/>
      <c r="AJ461" s="12"/>
      <c r="AK461" s="3"/>
      <c r="AL461" s="2"/>
      <c r="AM461" s="2"/>
      <c r="AN461" s="2"/>
      <c r="AO461" s="2"/>
      <c r="AP461" s="2"/>
      <c r="AQ461" s="2"/>
      <c r="AR461" s="2"/>
      <c r="AS461" s="2"/>
      <c r="AT461" s="2"/>
      <c r="AU461" s="2"/>
    </row>
    <row r="462" spans="1:47" x14ac:dyDescent="0.3">
      <c r="A462" s="23"/>
      <c r="B462" s="14"/>
      <c r="C462" s="12"/>
      <c r="D462" s="12"/>
      <c r="E462" s="12"/>
      <c r="F462" s="12"/>
      <c r="G462" s="12"/>
      <c r="H462" s="12"/>
      <c r="I462" s="12"/>
      <c r="J462" s="12"/>
      <c r="K462" s="12"/>
      <c r="L462" s="12"/>
      <c r="M462" s="12"/>
      <c r="N462" s="12"/>
      <c r="O462" s="12"/>
      <c r="P462" s="12"/>
      <c r="Q462" s="12"/>
      <c r="R462" s="2"/>
      <c r="S462" s="2"/>
      <c r="T462" s="2"/>
      <c r="U462" s="2"/>
      <c r="V462" s="2"/>
      <c r="W462" s="2"/>
      <c r="X462" s="2"/>
      <c r="Y462" s="2"/>
      <c r="Z462" s="2"/>
      <c r="AA462" s="12"/>
      <c r="AB462" s="12"/>
      <c r="AC462" s="12"/>
      <c r="AD462" s="12"/>
      <c r="AE462" s="12"/>
      <c r="AF462" s="12"/>
      <c r="AG462" s="12"/>
      <c r="AH462" s="12"/>
      <c r="AI462" s="12"/>
      <c r="AJ462" s="12"/>
      <c r="AK462" s="3"/>
      <c r="AL462" s="2"/>
      <c r="AM462" s="2"/>
      <c r="AN462" s="2"/>
      <c r="AO462" s="2"/>
      <c r="AP462" s="2"/>
      <c r="AQ462" s="2"/>
      <c r="AR462" s="2"/>
      <c r="AS462" s="2"/>
      <c r="AT462" s="2"/>
      <c r="AU462" s="2"/>
    </row>
    <row r="463" spans="1:47" x14ac:dyDescent="0.3">
      <c r="A463" s="23"/>
      <c r="B463" s="14"/>
      <c r="C463" s="12"/>
      <c r="D463" s="12"/>
      <c r="E463" s="12"/>
      <c r="F463" s="12"/>
      <c r="G463" s="12"/>
      <c r="H463" s="12"/>
      <c r="I463" s="12"/>
      <c r="J463" s="12"/>
      <c r="K463" s="12"/>
      <c r="L463" s="12"/>
      <c r="M463" s="12"/>
      <c r="N463" s="12"/>
      <c r="O463" s="12"/>
      <c r="P463" s="12"/>
      <c r="Q463" s="12"/>
      <c r="R463" s="2"/>
      <c r="S463" s="2"/>
      <c r="T463" s="2"/>
      <c r="U463" s="2"/>
      <c r="V463" s="2"/>
      <c r="W463" s="2"/>
      <c r="X463" s="2"/>
      <c r="Y463" s="2"/>
      <c r="Z463" s="2"/>
      <c r="AA463" s="12"/>
      <c r="AB463" s="12"/>
      <c r="AC463" s="12"/>
      <c r="AD463" s="12"/>
      <c r="AE463" s="12"/>
      <c r="AF463" s="12"/>
      <c r="AG463" s="12"/>
      <c r="AH463" s="12"/>
      <c r="AI463" s="12"/>
      <c r="AJ463" s="12"/>
      <c r="AK463" s="3"/>
      <c r="AL463" s="2"/>
      <c r="AM463" s="2"/>
      <c r="AN463" s="2"/>
      <c r="AO463" s="2"/>
      <c r="AP463" s="2"/>
      <c r="AQ463" s="2"/>
      <c r="AR463" s="2"/>
      <c r="AS463" s="2"/>
      <c r="AT463" s="2"/>
      <c r="AU463" s="2"/>
    </row>
    <row r="464" spans="1:47" x14ac:dyDescent="0.3">
      <c r="A464" s="23"/>
      <c r="B464" s="14"/>
      <c r="C464" s="12"/>
      <c r="D464" s="12"/>
      <c r="E464" s="12"/>
      <c r="F464" s="12"/>
      <c r="G464" s="12"/>
      <c r="H464" s="12"/>
      <c r="I464" s="12"/>
      <c r="J464" s="12"/>
      <c r="K464" s="12"/>
      <c r="L464" s="12"/>
      <c r="M464" s="12"/>
      <c r="N464" s="12"/>
      <c r="O464" s="12"/>
      <c r="P464" s="12"/>
      <c r="Q464" s="12"/>
      <c r="R464" s="2"/>
      <c r="S464" s="2"/>
      <c r="T464" s="2"/>
      <c r="U464" s="2"/>
      <c r="V464" s="2"/>
      <c r="W464" s="2"/>
      <c r="X464" s="2"/>
      <c r="Y464" s="2"/>
      <c r="Z464" s="2"/>
      <c r="AA464" s="12"/>
      <c r="AB464" s="12"/>
      <c r="AC464" s="12"/>
      <c r="AD464" s="12"/>
      <c r="AE464" s="12"/>
      <c r="AF464" s="12"/>
      <c r="AG464" s="12"/>
      <c r="AH464" s="12"/>
      <c r="AI464" s="12"/>
      <c r="AJ464" s="12"/>
      <c r="AK464" s="3"/>
      <c r="AL464" s="2"/>
      <c r="AM464" s="2"/>
      <c r="AN464" s="2"/>
      <c r="AO464" s="2"/>
      <c r="AP464" s="2"/>
      <c r="AQ464" s="2"/>
      <c r="AR464" s="2"/>
      <c r="AS464" s="2"/>
      <c r="AT464" s="2"/>
      <c r="AU464" s="2"/>
    </row>
    <row r="465" spans="1:47" x14ac:dyDescent="0.3">
      <c r="A465" s="23"/>
      <c r="B465" s="14"/>
      <c r="C465" s="12"/>
      <c r="D465" s="12"/>
      <c r="E465" s="12"/>
      <c r="F465" s="12"/>
      <c r="G465" s="12"/>
      <c r="H465" s="12"/>
      <c r="I465" s="12"/>
      <c r="J465" s="12"/>
      <c r="K465" s="12"/>
      <c r="L465" s="12"/>
      <c r="M465" s="12"/>
      <c r="N465" s="12"/>
      <c r="O465" s="12"/>
      <c r="P465" s="12"/>
      <c r="Q465" s="12"/>
      <c r="R465" s="2"/>
      <c r="S465" s="2"/>
      <c r="T465" s="2"/>
      <c r="U465" s="2"/>
      <c r="V465" s="2"/>
      <c r="W465" s="2"/>
      <c r="X465" s="2"/>
      <c r="Y465" s="2"/>
      <c r="Z465" s="2"/>
      <c r="AA465" s="12"/>
      <c r="AB465" s="12"/>
      <c r="AC465" s="12"/>
      <c r="AD465" s="12"/>
      <c r="AE465" s="12"/>
      <c r="AF465" s="12"/>
      <c r="AG465" s="12"/>
      <c r="AH465" s="12"/>
      <c r="AI465" s="12"/>
      <c r="AJ465" s="12"/>
      <c r="AK465" s="3"/>
      <c r="AL465" s="2"/>
      <c r="AM465" s="2"/>
      <c r="AN465" s="2"/>
      <c r="AO465" s="2"/>
      <c r="AP465" s="2"/>
      <c r="AQ465" s="2"/>
      <c r="AR465" s="2"/>
      <c r="AS465" s="2"/>
      <c r="AT465" s="2"/>
      <c r="AU465" s="2"/>
    </row>
    <row r="466" spans="1:47" x14ac:dyDescent="0.3">
      <c r="A466" s="23"/>
      <c r="B466" s="14"/>
      <c r="C466" s="12"/>
      <c r="D466" s="12"/>
      <c r="E466" s="12"/>
      <c r="F466" s="12"/>
      <c r="G466" s="12"/>
      <c r="H466" s="12"/>
      <c r="I466" s="12"/>
      <c r="J466" s="12"/>
      <c r="K466" s="12"/>
      <c r="L466" s="12"/>
      <c r="M466" s="12"/>
      <c r="N466" s="12"/>
      <c r="O466" s="12"/>
      <c r="P466" s="12"/>
      <c r="Q466" s="12"/>
      <c r="R466" s="2"/>
      <c r="S466" s="2"/>
      <c r="T466" s="2"/>
      <c r="U466" s="2"/>
      <c r="V466" s="2"/>
      <c r="W466" s="2"/>
      <c r="X466" s="2"/>
      <c r="Y466" s="2"/>
      <c r="Z466" s="2"/>
      <c r="AA466" s="12"/>
      <c r="AB466" s="12"/>
      <c r="AC466" s="12"/>
      <c r="AD466" s="12"/>
      <c r="AE466" s="12"/>
      <c r="AF466" s="12"/>
      <c r="AG466" s="12"/>
      <c r="AH466" s="12"/>
      <c r="AI466" s="12"/>
      <c r="AJ466" s="12"/>
      <c r="AK466" s="3"/>
      <c r="AL466" s="2"/>
      <c r="AM466" s="2"/>
      <c r="AN466" s="2"/>
      <c r="AO466" s="2"/>
      <c r="AP466" s="2"/>
      <c r="AQ466" s="2"/>
      <c r="AR466" s="2"/>
      <c r="AS466" s="2"/>
      <c r="AT466" s="2"/>
      <c r="AU466" s="2"/>
    </row>
    <row r="467" spans="1:47" x14ac:dyDescent="0.3">
      <c r="A467" s="23"/>
      <c r="B467" s="14"/>
      <c r="C467" s="12"/>
      <c r="D467" s="12"/>
      <c r="E467" s="12"/>
      <c r="F467" s="12"/>
      <c r="G467" s="12"/>
      <c r="H467" s="12"/>
      <c r="I467" s="12"/>
      <c r="J467" s="12"/>
      <c r="K467" s="12"/>
      <c r="L467" s="12"/>
      <c r="M467" s="12"/>
      <c r="N467" s="12"/>
      <c r="O467" s="12"/>
      <c r="P467" s="12"/>
      <c r="Q467" s="12"/>
      <c r="R467" s="2"/>
      <c r="S467" s="2"/>
      <c r="T467" s="2"/>
      <c r="U467" s="2"/>
      <c r="V467" s="2"/>
      <c r="W467" s="2"/>
      <c r="X467" s="2"/>
      <c r="Y467" s="2"/>
      <c r="Z467" s="2"/>
      <c r="AA467" s="12"/>
      <c r="AB467" s="12"/>
      <c r="AC467" s="12"/>
      <c r="AD467" s="12"/>
      <c r="AE467" s="12"/>
      <c r="AF467" s="12"/>
      <c r="AG467" s="12"/>
      <c r="AH467" s="12"/>
      <c r="AI467" s="12"/>
      <c r="AJ467" s="12"/>
      <c r="AK467" s="3"/>
      <c r="AL467" s="2"/>
      <c r="AM467" s="2"/>
      <c r="AN467" s="2"/>
      <c r="AO467" s="2"/>
      <c r="AP467" s="2"/>
      <c r="AQ467" s="2"/>
      <c r="AR467" s="2"/>
      <c r="AS467" s="2"/>
      <c r="AT467" s="2"/>
      <c r="AU467" s="2"/>
    </row>
    <row r="468" spans="1:47" x14ac:dyDescent="0.3">
      <c r="A468" s="23"/>
      <c r="B468" s="14"/>
      <c r="C468" s="12"/>
      <c r="D468" s="12"/>
      <c r="E468" s="12"/>
      <c r="F468" s="12"/>
      <c r="G468" s="12"/>
      <c r="H468" s="12"/>
      <c r="I468" s="12"/>
      <c r="J468" s="12"/>
      <c r="K468" s="12"/>
      <c r="L468" s="12"/>
      <c r="M468" s="12"/>
      <c r="N468" s="12"/>
      <c r="O468" s="12"/>
      <c r="P468" s="12"/>
      <c r="Q468" s="12"/>
      <c r="R468" s="2"/>
      <c r="S468" s="2"/>
      <c r="T468" s="2"/>
      <c r="U468" s="2"/>
      <c r="V468" s="2"/>
      <c r="W468" s="2"/>
      <c r="X468" s="2"/>
      <c r="Y468" s="2"/>
      <c r="Z468" s="2"/>
      <c r="AA468" s="12"/>
      <c r="AB468" s="12"/>
      <c r="AC468" s="12"/>
      <c r="AD468" s="12"/>
      <c r="AE468" s="12"/>
      <c r="AF468" s="12"/>
      <c r="AG468" s="12"/>
      <c r="AH468" s="12"/>
      <c r="AI468" s="12"/>
      <c r="AJ468" s="12"/>
      <c r="AK468" s="3"/>
      <c r="AL468" s="2"/>
      <c r="AM468" s="2"/>
      <c r="AN468" s="2"/>
      <c r="AO468" s="2"/>
      <c r="AP468" s="2"/>
      <c r="AQ468" s="2"/>
      <c r="AR468" s="2"/>
      <c r="AS468" s="2"/>
      <c r="AT468" s="2"/>
      <c r="AU468" s="2"/>
    </row>
    <row r="469" spans="1:47" x14ac:dyDescent="0.3">
      <c r="A469" s="23"/>
      <c r="B469" s="14"/>
      <c r="C469" s="12"/>
      <c r="D469" s="12"/>
      <c r="E469" s="12"/>
      <c r="F469" s="12"/>
      <c r="G469" s="12"/>
      <c r="H469" s="12"/>
      <c r="I469" s="12"/>
      <c r="J469" s="12"/>
      <c r="K469" s="12"/>
      <c r="L469" s="12"/>
      <c r="M469" s="12"/>
      <c r="N469" s="12"/>
      <c r="O469" s="12"/>
      <c r="P469" s="12"/>
      <c r="Q469" s="12"/>
      <c r="R469" s="2"/>
      <c r="S469" s="2"/>
      <c r="T469" s="2"/>
      <c r="U469" s="2"/>
      <c r="V469" s="2"/>
      <c r="W469" s="2"/>
      <c r="X469" s="2"/>
      <c r="Y469" s="2"/>
      <c r="Z469" s="2"/>
      <c r="AA469" s="12"/>
      <c r="AB469" s="12"/>
      <c r="AC469" s="12"/>
      <c r="AD469" s="12"/>
      <c r="AE469" s="12"/>
      <c r="AF469" s="12"/>
      <c r="AG469" s="12"/>
      <c r="AH469" s="12"/>
      <c r="AI469" s="12"/>
      <c r="AJ469" s="12"/>
      <c r="AK469" s="3"/>
      <c r="AL469" s="2"/>
      <c r="AM469" s="2"/>
      <c r="AN469" s="2"/>
      <c r="AO469" s="2"/>
      <c r="AP469" s="2"/>
      <c r="AQ469" s="2"/>
      <c r="AR469" s="2"/>
      <c r="AS469" s="2"/>
      <c r="AT469" s="2"/>
      <c r="AU469" s="2"/>
    </row>
    <row r="470" spans="1:47" x14ac:dyDescent="0.3">
      <c r="A470" s="23"/>
      <c r="B470" s="14"/>
      <c r="C470" s="12"/>
      <c r="D470" s="12"/>
      <c r="E470" s="12"/>
      <c r="F470" s="12"/>
      <c r="G470" s="12"/>
      <c r="H470" s="12"/>
      <c r="I470" s="12"/>
      <c r="J470" s="12"/>
      <c r="K470" s="12"/>
      <c r="L470" s="12"/>
      <c r="M470" s="12"/>
      <c r="N470" s="12"/>
      <c r="O470" s="12"/>
      <c r="P470" s="12"/>
      <c r="Q470" s="12"/>
      <c r="R470" s="2"/>
      <c r="S470" s="2"/>
      <c r="T470" s="2"/>
      <c r="U470" s="2"/>
      <c r="V470" s="2"/>
      <c r="W470" s="2"/>
      <c r="X470" s="2"/>
      <c r="Y470" s="2"/>
      <c r="Z470" s="2"/>
      <c r="AA470" s="12"/>
      <c r="AB470" s="12"/>
      <c r="AC470" s="12"/>
      <c r="AD470" s="12"/>
      <c r="AE470" s="12"/>
      <c r="AF470" s="12"/>
      <c r="AG470" s="12"/>
      <c r="AH470" s="12"/>
      <c r="AI470" s="12"/>
      <c r="AJ470" s="12"/>
      <c r="AK470" s="3"/>
      <c r="AL470" s="2"/>
      <c r="AM470" s="2"/>
      <c r="AN470" s="2"/>
      <c r="AO470" s="2"/>
      <c r="AP470" s="2"/>
      <c r="AQ470" s="2"/>
      <c r="AR470" s="2"/>
      <c r="AS470" s="2"/>
      <c r="AT470" s="2"/>
      <c r="AU470" s="2"/>
    </row>
    <row r="471" spans="1:47" x14ac:dyDescent="0.3">
      <c r="A471" s="23"/>
      <c r="B471" s="14"/>
      <c r="C471" s="12"/>
      <c r="D471" s="12"/>
      <c r="E471" s="12"/>
      <c r="F471" s="12"/>
      <c r="G471" s="12"/>
      <c r="H471" s="12"/>
      <c r="I471" s="12"/>
      <c r="J471" s="12"/>
      <c r="K471" s="12"/>
      <c r="L471" s="12"/>
      <c r="M471" s="12"/>
      <c r="N471" s="12"/>
      <c r="O471" s="12"/>
      <c r="P471" s="12"/>
      <c r="Q471" s="12"/>
      <c r="R471" s="2"/>
      <c r="S471" s="2"/>
      <c r="T471" s="2"/>
      <c r="U471" s="2"/>
      <c r="V471" s="2"/>
      <c r="W471" s="2"/>
      <c r="X471" s="2"/>
      <c r="Y471" s="2"/>
      <c r="Z471" s="2"/>
      <c r="AA471" s="12"/>
      <c r="AB471" s="12"/>
      <c r="AC471" s="12"/>
      <c r="AD471" s="12"/>
      <c r="AE471" s="12"/>
      <c r="AF471" s="12"/>
      <c r="AG471" s="12"/>
      <c r="AH471" s="12"/>
      <c r="AI471" s="12"/>
      <c r="AJ471" s="12"/>
      <c r="AK471" s="3"/>
      <c r="AL471" s="2"/>
      <c r="AM471" s="2"/>
      <c r="AN471" s="2"/>
      <c r="AO471" s="2"/>
      <c r="AP471" s="2"/>
      <c r="AQ471" s="2"/>
      <c r="AR471" s="2"/>
      <c r="AS471" s="2"/>
      <c r="AT471" s="2"/>
      <c r="AU471" s="2"/>
    </row>
    <row r="472" spans="1:47" x14ac:dyDescent="0.3">
      <c r="A472" s="23"/>
      <c r="B472" s="14"/>
      <c r="C472" s="12"/>
      <c r="D472" s="12"/>
      <c r="E472" s="12"/>
      <c r="F472" s="12"/>
      <c r="G472" s="12"/>
      <c r="H472" s="12"/>
      <c r="I472" s="12"/>
      <c r="J472" s="12"/>
      <c r="K472" s="12"/>
      <c r="L472" s="12"/>
      <c r="M472" s="12"/>
      <c r="N472" s="12"/>
      <c r="O472" s="12"/>
      <c r="P472" s="12"/>
      <c r="Q472" s="12"/>
      <c r="R472" s="2"/>
      <c r="S472" s="2"/>
      <c r="T472" s="2"/>
      <c r="U472" s="2"/>
      <c r="V472" s="2"/>
      <c r="W472" s="2"/>
      <c r="X472" s="2"/>
      <c r="Y472" s="2"/>
      <c r="Z472" s="2"/>
      <c r="AA472" s="12"/>
      <c r="AB472" s="12"/>
      <c r="AC472" s="12"/>
      <c r="AD472" s="12"/>
      <c r="AE472" s="12"/>
      <c r="AF472" s="12"/>
      <c r="AG472" s="12"/>
      <c r="AH472" s="12"/>
      <c r="AI472" s="12"/>
      <c r="AJ472" s="12"/>
      <c r="AK472" s="3"/>
      <c r="AL472" s="2"/>
      <c r="AM472" s="2"/>
      <c r="AN472" s="2"/>
      <c r="AO472" s="2"/>
      <c r="AP472" s="2"/>
      <c r="AQ472" s="2"/>
      <c r="AR472" s="2"/>
      <c r="AS472" s="2"/>
      <c r="AT472" s="2"/>
      <c r="AU472" s="2"/>
    </row>
    <row r="473" spans="1:47" x14ac:dyDescent="0.3">
      <c r="A473" s="23"/>
      <c r="B473" s="14"/>
      <c r="C473" s="12"/>
      <c r="D473" s="12"/>
      <c r="E473" s="12"/>
      <c r="F473" s="12"/>
      <c r="G473" s="12"/>
      <c r="H473" s="12"/>
      <c r="I473" s="12"/>
      <c r="J473" s="12"/>
      <c r="K473" s="12"/>
      <c r="L473" s="12"/>
      <c r="M473" s="12"/>
      <c r="N473" s="12"/>
      <c r="O473" s="12"/>
      <c r="P473" s="12"/>
      <c r="Q473" s="12"/>
      <c r="R473" s="2"/>
      <c r="S473" s="2"/>
      <c r="T473" s="2"/>
      <c r="U473" s="2"/>
      <c r="V473" s="2"/>
      <c r="W473" s="2"/>
      <c r="X473" s="2"/>
      <c r="Y473" s="2"/>
      <c r="Z473" s="2"/>
      <c r="AA473" s="12"/>
      <c r="AB473" s="12"/>
      <c r="AC473" s="12"/>
      <c r="AD473" s="12"/>
      <c r="AE473" s="12"/>
      <c r="AF473" s="12"/>
      <c r="AG473" s="12"/>
      <c r="AH473" s="12"/>
      <c r="AI473" s="12"/>
      <c r="AJ473" s="12"/>
      <c r="AK473" s="3"/>
      <c r="AL473" s="2"/>
      <c r="AM473" s="2"/>
      <c r="AN473" s="2"/>
      <c r="AO473" s="2"/>
      <c r="AP473" s="2"/>
      <c r="AQ473" s="2"/>
      <c r="AR473" s="2"/>
      <c r="AS473" s="2"/>
      <c r="AT473" s="2"/>
      <c r="AU473" s="2"/>
    </row>
    <row r="474" spans="1:47" x14ac:dyDescent="0.3">
      <c r="A474" s="23"/>
      <c r="B474" s="14"/>
      <c r="C474" s="12"/>
      <c r="D474" s="12"/>
      <c r="E474" s="12"/>
      <c r="F474" s="12"/>
      <c r="G474" s="12"/>
      <c r="H474" s="12"/>
      <c r="I474" s="12"/>
      <c r="J474" s="12"/>
      <c r="K474" s="12"/>
      <c r="L474" s="12"/>
      <c r="M474" s="12"/>
      <c r="N474" s="12"/>
      <c r="O474" s="12"/>
      <c r="P474" s="12"/>
      <c r="Q474" s="12"/>
      <c r="R474" s="2"/>
      <c r="S474" s="2"/>
      <c r="T474" s="2"/>
      <c r="U474" s="2"/>
      <c r="V474" s="2"/>
      <c r="W474" s="2"/>
      <c r="X474" s="2"/>
      <c r="Y474" s="2"/>
      <c r="Z474" s="2"/>
      <c r="AA474" s="12"/>
      <c r="AB474" s="12"/>
      <c r="AC474" s="12"/>
      <c r="AD474" s="12"/>
      <c r="AE474" s="12"/>
      <c r="AF474" s="12"/>
      <c r="AG474" s="12"/>
      <c r="AH474" s="12"/>
      <c r="AI474" s="12"/>
      <c r="AJ474" s="12"/>
      <c r="AK474" s="3"/>
      <c r="AL474" s="2"/>
      <c r="AM474" s="2"/>
      <c r="AN474" s="2"/>
      <c r="AO474" s="2"/>
      <c r="AP474" s="2"/>
      <c r="AQ474" s="2"/>
      <c r="AR474" s="2"/>
      <c r="AS474" s="2"/>
      <c r="AT474" s="2"/>
      <c r="AU474" s="2"/>
    </row>
    <row r="475" spans="1:47" x14ac:dyDescent="0.3">
      <c r="A475" s="23"/>
      <c r="B475" s="14"/>
      <c r="C475" s="12"/>
      <c r="D475" s="12"/>
      <c r="E475" s="12"/>
      <c r="F475" s="12"/>
      <c r="G475" s="12"/>
      <c r="H475" s="12"/>
      <c r="I475" s="12"/>
      <c r="J475" s="12"/>
      <c r="K475" s="12"/>
      <c r="L475" s="12"/>
      <c r="M475" s="12"/>
      <c r="N475" s="12"/>
      <c r="O475" s="12"/>
      <c r="P475" s="12"/>
      <c r="Q475" s="12"/>
      <c r="R475" s="2"/>
      <c r="S475" s="2"/>
      <c r="T475" s="2"/>
      <c r="U475" s="2"/>
      <c r="V475" s="2"/>
      <c r="W475" s="2"/>
      <c r="X475" s="2"/>
      <c r="Y475" s="2"/>
      <c r="Z475" s="2"/>
      <c r="AA475" s="12"/>
      <c r="AB475" s="12"/>
      <c r="AC475" s="12"/>
      <c r="AD475" s="12"/>
      <c r="AE475" s="12"/>
      <c r="AF475" s="12"/>
      <c r="AG475" s="12"/>
      <c r="AH475" s="12"/>
      <c r="AI475" s="12"/>
      <c r="AJ475" s="12"/>
      <c r="AK475" s="3"/>
      <c r="AL475" s="2"/>
      <c r="AM475" s="2"/>
      <c r="AN475" s="2"/>
      <c r="AO475" s="2"/>
      <c r="AP475" s="2"/>
      <c r="AQ475" s="2"/>
      <c r="AR475" s="2"/>
      <c r="AS475" s="2"/>
      <c r="AT475" s="2"/>
      <c r="AU475" s="2"/>
    </row>
    <row r="476" spans="1:47" x14ac:dyDescent="0.3">
      <c r="A476" s="23"/>
      <c r="B476" s="14"/>
      <c r="C476" s="12"/>
      <c r="D476" s="12"/>
      <c r="E476" s="12"/>
      <c r="F476" s="12"/>
      <c r="G476" s="12"/>
      <c r="H476" s="12"/>
      <c r="I476" s="12"/>
      <c r="J476" s="12"/>
      <c r="K476" s="12"/>
      <c r="L476" s="12"/>
      <c r="M476" s="12"/>
      <c r="N476" s="12"/>
      <c r="O476" s="12"/>
      <c r="P476" s="12"/>
      <c r="Q476" s="12"/>
      <c r="R476" s="2"/>
      <c r="S476" s="2"/>
      <c r="T476" s="2"/>
      <c r="U476" s="2"/>
      <c r="V476" s="2"/>
      <c r="W476" s="2"/>
      <c r="X476" s="2"/>
      <c r="Y476" s="2"/>
      <c r="Z476" s="2"/>
      <c r="AA476" s="12"/>
      <c r="AB476" s="12"/>
      <c r="AC476" s="12"/>
      <c r="AD476" s="12"/>
      <c r="AE476" s="12"/>
      <c r="AF476" s="12"/>
      <c r="AG476" s="12"/>
      <c r="AH476" s="12"/>
      <c r="AI476" s="12"/>
      <c r="AJ476" s="12"/>
      <c r="AK476" s="3"/>
      <c r="AL476" s="2"/>
      <c r="AM476" s="2"/>
      <c r="AN476" s="2"/>
      <c r="AO476" s="2"/>
      <c r="AP476" s="2"/>
      <c r="AQ476" s="2"/>
      <c r="AR476" s="2"/>
      <c r="AS476" s="2"/>
      <c r="AT476" s="2"/>
      <c r="AU476" s="2"/>
    </row>
    <row r="477" spans="1:47" x14ac:dyDescent="0.3">
      <c r="A477" s="23"/>
      <c r="B477" s="14"/>
      <c r="C477" s="12"/>
      <c r="D477" s="12"/>
      <c r="E477" s="12"/>
      <c r="F477" s="12"/>
      <c r="G477" s="12"/>
      <c r="H477" s="12"/>
      <c r="I477" s="12"/>
      <c r="J477" s="12"/>
      <c r="K477" s="12"/>
      <c r="L477" s="12"/>
      <c r="M477" s="12"/>
      <c r="N477" s="12"/>
      <c r="O477" s="12"/>
      <c r="P477" s="12"/>
      <c r="Q477" s="12"/>
      <c r="R477" s="2"/>
      <c r="S477" s="2"/>
      <c r="T477" s="2"/>
      <c r="U477" s="2"/>
      <c r="V477" s="2"/>
      <c r="W477" s="2"/>
      <c r="X477" s="2"/>
      <c r="Y477" s="2"/>
      <c r="Z477" s="2"/>
      <c r="AA477" s="12"/>
      <c r="AB477" s="12"/>
      <c r="AC477" s="12"/>
      <c r="AD477" s="12"/>
      <c r="AE477" s="12"/>
      <c r="AF477" s="12"/>
      <c r="AG477" s="12"/>
      <c r="AH477" s="12"/>
      <c r="AI477" s="12"/>
      <c r="AJ477" s="12"/>
      <c r="AK477" s="3"/>
      <c r="AL477" s="2"/>
      <c r="AM477" s="2"/>
      <c r="AN477" s="2"/>
      <c r="AO477" s="2"/>
      <c r="AP477" s="2"/>
      <c r="AQ477" s="2"/>
      <c r="AR477" s="2"/>
      <c r="AS477" s="2"/>
      <c r="AT477" s="2"/>
      <c r="AU477" s="2"/>
    </row>
    <row r="478" spans="1:47" x14ac:dyDescent="0.3">
      <c r="A478" s="23"/>
      <c r="B478" s="14"/>
      <c r="C478" s="12"/>
      <c r="D478" s="12"/>
      <c r="E478" s="12"/>
      <c r="F478" s="12"/>
      <c r="G478" s="12"/>
      <c r="H478" s="12"/>
      <c r="I478" s="12"/>
      <c r="J478" s="12"/>
      <c r="K478" s="12"/>
      <c r="L478" s="12"/>
      <c r="M478" s="12"/>
      <c r="N478" s="12"/>
      <c r="O478" s="12"/>
      <c r="P478" s="12"/>
      <c r="Q478" s="12"/>
      <c r="R478" s="2"/>
      <c r="S478" s="2"/>
      <c r="T478" s="2"/>
      <c r="U478" s="2"/>
      <c r="V478" s="2"/>
      <c r="W478" s="2"/>
      <c r="X478" s="2"/>
      <c r="Y478" s="2"/>
      <c r="Z478" s="2"/>
      <c r="AA478" s="12"/>
      <c r="AB478" s="12"/>
      <c r="AC478" s="12"/>
      <c r="AD478" s="12"/>
      <c r="AE478" s="12"/>
      <c r="AF478" s="12"/>
      <c r="AG478" s="12"/>
      <c r="AH478" s="12"/>
      <c r="AI478" s="12"/>
      <c r="AJ478" s="12"/>
      <c r="AK478" s="3"/>
      <c r="AL478" s="2"/>
      <c r="AM478" s="2"/>
      <c r="AN478" s="2"/>
      <c r="AO478" s="2"/>
      <c r="AP478" s="2"/>
      <c r="AQ478" s="2"/>
      <c r="AR478" s="2"/>
      <c r="AS478" s="2"/>
      <c r="AT478" s="2"/>
      <c r="AU478" s="2"/>
    </row>
    <row r="479" spans="1:47" x14ac:dyDescent="0.3">
      <c r="A479" s="23"/>
      <c r="B479" s="14"/>
      <c r="C479" s="12"/>
      <c r="D479" s="12"/>
      <c r="E479" s="12"/>
      <c r="F479" s="12"/>
      <c r="G479" s="12"/>
      <c r="H479" s="12"/>
      <c r="I479" s="12"/>
      <c r="J479" s="12"/>
      <c r="K479" s="12"/>
      <c r="L479" s="12"/>
      <c r="M479" s="12"/>
      <c r="N479" s="12"/>
      <c r="O479" s="12"/>
      <c r="P479" s="12"/>
      <c r="Q479" s="12"/>
      <c r="R479" s="2"/>
      <c r="S479" s="2"/>
      <c r="T479" s="2"/>
      <c r="U479" s="2"/>
      <c r="V479" s="2"/>
      <c r="W479" s="2"/>
      <c r="X479" s="2"/>
      <c r="Y479" s="2"/>
      <c r="Z479" s="2"/>
      <c r="AA479" s="12"/>
      <c r="AB479" s="12"/>
      <c r="AC479" s="12"/>
      <c r="AD479" s="12"/>
      <c r="AE479" s="12"/>
      <c r="AF479" s="12"/>
      <c r="AG479" s="12"/>
      <c r="AH479" s="12"/>
      <c r="AI479" s="12"/>
      <c r="AJ479" s="12"/>
      <c r="AK479" s="3"/>
      <c r="AL479" s="2"/>
      <c r="AM479" s="2"/>
      <c r="AN479" s="2"/>
      <c r="AO479" s="2"/>
      <c r="AP479" s="2"/>
      <c r="AQ479" s="2"/>
      <c r="AR479" s="2"/>
      <c r="AS479" s="2"/>
      <c r="AT479" s="2"/>
      <c r="AU479" s="2"/>
    </row>
    <row r="480" spans="1:47" x14ac:dyDescent="0.3">
      <c r="A480" s="23"/>
      <c r="B480" s="14"/>
      <c r="C480" s="12"/>
      <c r="D480" s="12"/>
      <c r="E480" s="12"/>
      <c r="F480" s="12"/>
      <c r="G480" s="12"/>
      <c r="H480" s="12"/>
      <c r="I480" s="12"/>
      <c r="J480" s="12"/>
      <c r="K480" s="12"/>
      <c r="L480" s="12"/>
      <c r="M480" s="12"/>
      <c r="N480" s="12"/>
      <c r="O480" s="12"/>
      <c r="P480" s="12"/>
      <c r="Q480" s="12"/>
      <c r="R480" s="2"/>
      <c r="S480" s="2"/>
      <c r="T480" s="2"/>
      <c r="U480" s="2"/>
      <c r="V480" s="2"/>
      <c r="W480" s="2"/>
      <c r="X480" s="2"/>
      <c r="Y480" s="2"/>
      <c r="Z480" s="2"/>
      <c r="AA480" s="12"/>
      <c r="AB480" s="12"/>
      <c r="AC480" s="12"/>
      <c r="AD480" s="12"/>
      <c r="AE480" s="12"/>
      <c r="AF480" s="12"/>
      <c r="AG480" s="12"/>
      <c r="AH480" s="12"/>
      <c r="AI480" s="12"/>
      <c r="AJ480" s="12"/>
      <c r="AK480" s="3"/>
      <c r="AL480" s="2"/>
      <c r="AM480" s="2"/>
      <c r="AN480" s="2"/>
      <c r="AO480" s="2"/>
      <c r="AP480" s="2"/>
      <c r="AQ480" s="2"/>
      <c r="AR480" s="2"/>
      <c r="AS480" s="2"/>
      <c r="AT480" s="2"/>
      <c r="AU480" s="2"/>
    </row>
    <row r="481" spans="1:47" x14ac:dyDescent="0.3">
      <c r="A481" s="23"/>
      <c r="B481" s="14"/>
      <c r="C481" s="12"/>
      <c r="D481" s="12"/>
      <c r="E481" s="12"/>
      <c r="F481" s="12"/>
      <c r="G481" s="12"/>
      <c r="H481" s="12"/>
      <c r="I481" s="12"/>
      <c r="J481" s="12"/>
      <c r="K481" s="12"/>
      <c r="L481" s="12"/>
      <c r="M481" s="12"/>
      <c r="N481" s="12"/>
      <c r="O481" s="12"/>
      <c r="P481" s="12"/>
      <c r="Q481" s="12"/>
      <c r="R481" s="2"/>
      <c r="S481" s="2"/>
      <c r="T481" s="2"/>
      <c r="U481" s="2"/>
      <c r="V481" s="2"/>
      <c r="W481" s="2"/>
      <c r="X481" s="2"/>
      <c r="Y481" s="2"/>
      <c r="Z481" s="2"/>
      <c r="AA481" s="12"/>
      <c r="AB481" s="12"/>
      <c r="AC481" s="12"/>
      <c r="AD481" s="12"/>
      <c r="AE481" s="12"/>
      <c r="AF481" s="12"/>
      <c r="AG481" s="12"/>
      <c r="AH481" s="12"/>
      <c r="AI481" s="12"/>
      <c r="AJ481" s="12"/>
      <c r="AK481" s="3"/>
      <c r="AL481" s="2"/>
      <c r="AM481" s="2"/>
      <c r="AN481" s="2"/>
      <c r="AO481" s="2"/>
      <c r="AP481" s="2"/>
      <c r="AQ481" s="2"/>
      <c r="AR481" s="2"/>
      <c r="AS481" s="2"/>
      <c r="AT481" s="2"/>
      <c r="AU481" s="2"/>
    </row>
    <row r="482" spans="1:47" x14ac:dyDescent="0.3">
      <c r="A482" s="23"/>
      <c r="B482" s="14"/>
      <c r="C482" s="12"/>
      <c r="D482" s="12"/>
      <c r="E482" s="12"/>
      <c r="F482" s="12"/>
      <c r="G482" s="12"/>
      <c r="H482" s="12"/>
      <c r="I482" s="12"/>
      <c r="J482" s="12"/>
      <c r="K482" s="12"/>
      <c r="L482" s="12"/>
      <c r="M482" s="12"/>
      <c r="N482" s="12"/>
      <c r="O482" s="12"/>
      <c r="P482" s="12"/>
      <c r="Q482" s="12"/>
      <c r="R482" s="2"/>
      <c r="S482" s="2"/>
      <c r="T482" s="2"/>
      <c r="U482" s="2"/>
      <c r="V482" s="2"/>
      <c r="W482" s="2"/>
      <c r="X482" s="2"/>
      <c r="Y482" s="2"/>
      <c r="Z482" s="2"/>
      <c r="AA482" s="12"/>
      <c r="AB482" s="12"/>
      <c r="AC482" s="12"/>
      <c r="AD482" s="12"/>
      <c r="AE482" s="12"/>
      <c r="AF482" s="12"/>
      <c r="AG482" s="12"/>
      <c r="AH482" s="12"/>
      <c r="AI482" s="12"/>
      <c r="AJ482" s="12"/>
      <c r="AK482" s="3"/>
      <c r="AL482" s="2"/>
      <c r="AM482" s="2"/>
      <c r="AN482" s="2"/>
      <c r="AO482" s="2"/>
      <c r="AP482" s="2"/>
      <c r="AQ482" s="2"/>
      <c r="AR482" s="2"/>
      <c r="AS482" s="2"/>
      <c r="AT482" s="2"/>
      <c r="AU482" s="2"/>
    </row>
    <row r="483" spans="1:47" x14ac:dyDescent="0.3">
      <c r="A483" s="23"/>
      <c r="B483" s="14"/>
      <c r="C483" s="12"/>
      <c r="D483" s="12"/>
      <c r="E483" s="12"/>
      <c r="F483" s="12"/>
      <c r="G483" s="12"/>
      <c r="H483" s="12"/>
      <c r="I483" s="12"/>
      <c r="J483" s="12"/>
      <c r="K483" s="12"/>
      <c r="L483" s="12"/>
      <c r="M483" s="12"/>
      <c r="N483" s="12"/>
      <c r="O483" s="12"/>
      <c r="P483" s="12"/>
      <c r="Q483" s="12"/>
      <c r="R483" s="2"/>
      <c r="S483" s="2"/>
      <c r="T483" s="2"/>
      <c r="U483" s="2"/>
      <c r="V483" s="2"/>
      <c r="W483" s="2"/>
      <c r="X483" s="2"/>
      <c r="Y483" s="2"/>
      <c r="Z483" s="2"/>
      <c r="AA483" s="12"/>
      <c r="AB483" s="12"/>
      <c r="AC483" s="12"/>
      <c r="AD483" s="12"/>
      <c r="AE483" s="12"/>
      <c r="AF483" s="12"/>
      <c r="AG483" s="12"/>
      <c r="AH483" s="12"/>
      <c r="AI483" s="12"/>
      <c r="AJ483" s="12"/>
      <c r="AK483" s="3"/>
      <c r="AL483" s="2"/>
      <c r="AM483" s="2"/>
      <c r="AN483" s="2"/>
      <c r="AO483" s="2"/>
      <c r="AP483" s="2"/>
      <c r="AQ483" s="2"/>
      <c r="AR483" s="2"/>
      <c r="AS483" s="2"/>
      <c r="AT483" s="2"/>
      <c r="AU483" s="2"/>
    </row>
    <row r="484" spans="1:47" x14ac:dyDescent="0.3">
      <c r="A484" s="23"/>
      <c r="B484" s="14"/>
      <c r="C484" s="12"/>
      <c r="D484" s="12"/>
      <c r="E484" s="12"/>
      <c r="F484" s="12"/>
      <c r="G484" s="12"/>
      <c r="H484" s="12"/>
      <c r="I484" s="12"/>
      <c r="J484" s="12"/>
      <c r="K484" s="12"/>
      <c r="L484" s="12"/>
      <c r="M484" s="12"/>
      <c r="N484" s="12"/>
      <c r="O484" s="12"/>
      <c r="P484" s="12"/>
      <c r="Q484" s="12"/>
      <c r="R484" s="2"/>
      <c r="S484" s="2"/>
      <c r="T484" s="2"/>
      <c r="U484" s="2"/>
      <c r="V484" s="2"/>
      <c r="W484" s="2"/>
      <c r="X484" s="2"/>
      <c r="Y484" s="2"/>
      <c r="Z484" s="2"/>
      <c r="AA484" s="12"/>
      <c r="AB484" s="12"/>
      <c r="AC484" s="12"/>
      <c r="AD484" s="12"/>
      <c r="AE484" s="12"/>
      <c r="AF484" s="12"/>
      <c r="AG484" s="12"/>
      <c r="AH484" s="12"/>
      <c r="AI484" s="12"/>
      <c r="AJ484" s="12"/>
      <c r="AK484" s="3"/>
      <c r="AL484" s="2"/>
      <c r="AM484" s="2"/>
      <c r="AN484" s="2"/>
      <c r="AO484" s="2"/>
      <c r="AP484" s="2"/>
      <c r="AQ484" s="2"/>
      <c r="AR484" s="2"/>
      <c r="AS484" s="2"/>
      <c r="AT484" s="2"/>
      <c r="AU484" s="2"/>
    </row>
    <row r="485" spans="1:47" x14ac:dyDescent="0.3">
      <c r="A485" s="23"/>
      <c r="B485" s="14"/>
      <c r="C485" s="12"/>
      <c r="D485" s="12"/>
      <c r="E485" s="12"/>
      <c r="F485" s="12"/>
      <c r="G485" s="12"/>
      <c r="H485" s="12"/>
      <c r="I485" s="12"/>
      <c r="J485" s="12"/>
      <c r="K485" s="12"/>
      <c r="L485" s="12"/>
      <c r="M485" s="12"/>
      <c r="N485" s="12"/>
      <c r="O485" s="12"/>
      <c r="P485" s="12"/>
      <c r="Q485" s="12"/>
      <c r="R485" s="2"/>
      <c r="S485" s="2"/>
      <c r="T485" s="2"/>
      <c r="U485" s="2"/>
      <c r="V485" s="2"/>
      <c r="W485" s="2"/>
      <c r="X485" s="2"/>
      <c r="Y485" s="2"/>
      <c r="Z485" s="2"/>
      <c r="AA485" s="12"/>
      <c r="AB485" s="12"/>
      <c r="AC485" s="12"/>
      <c r="AD485" s="12"/>
      <c r="AE485" s="12"/>
      <c r="AF485" s="12"/>
      <c r="AG485" s="12"/>
      <c r="AH485" s="12"/>
      <c r="AI485" s="12"/>
      <c r="AJ485" s="12"/>
      <c r="AK485" s="3"/>
      <c r="AL485" s="2"/>
      <c r="AM485" s="2"/>
      <c r="AN485" s="2"/>
      <c r="AO485" s="2"/>
      <c r="AP485" s="2"/>
      <c r="AQ485" s="2"/>
      <c r="AR485" s="2"/>
      <c r="AS485" s="2"/>
      <c r="AT485" s="2"/>
      <c r="AU485" s="2"/>
    </row>
    <row r="486" spans="1:47" x14ac:dyDescent="0.3">
      <c r="A486" s="23"/>
      <c r="B486" s="14"/>
      <c r="C486" s="12"/>
      <c r="D486" s="12"/>
      <c r="E486" s="12"/>
      <c r="F486" s="12"/>
      <c r="G486" s="12"/>
      <c r="H486" s="12"/>
      <c r="I486" s="12"/>
      <c r="J486" s="12"/>
      <c r="K486" s="12"/>
      <c r="L486" s="12"/>
      <c r="M486" s="12"/>
      <c r="N486" s="12"/>
      <c r="O486" s="12"/>
      <c r="P486" s="12"/>
      <c r="Q486" s="12"/>
      <c r="R486" s="2"/>
      <c r="S486" s="2"/>
      <c r="T486" s="2"/>
      <c r="U486" s="2"/>
      <c r="V486" s="2"/>
      <c r="W486" s="2"/>
      <c r="X486" s="2"/>
      <c r="Y486" s="2"/>
      <c r="Z486" s="2"/>
      <c r="AA486" s="12"/>
      <c r="AB486" s="12"/>
      <c r="AC486" s="12"/>
      <c r="AD486" s="12"/>
      <c r="AE486" s="12"/>
      <c r="AF486" s="12"/>
      <c r="AG486" s="12"/>
      <c r="AH486" s="12"/>
      <c r="AI486" s="12"/>
      <c r="AJ486" s="12"/>
      <c r="AK486" s="3"/>
      <c r="AL486" s="2"/>
      <c r="AM486" s="2"/>
      <c r="AN486" s="2"/>
      <c r="AO486" s="2"/>
      <c r="AP486" s="2"/>
      <c r="AQ486" s="2"/>
      <c r="AR486" s="2"/>
      <c r="AS486" s="2"/>
      <c r="AT486" s="2"/>
      <c r="AU486" s="2"/>
    </row>
    <row r="487" spans="1:47" x14ac:dyDescent="0.3">
      <c r="A487" s="23"/>
      <c r="B487" s="14"/>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3"/>
      <c r="AL487" s="2"/>
      <c r="AM487" s="2"/>
      <c r="AN487" s="2"/>
      <c r="AO487" s="2"/>
      <c r="AP487" s="2"/>
      <c r="AQ487" s="2"/>
      <c r="AR487" s="2"/>
      <c r="AS487" s="2"/>
      <c r="AT487" s="2"/>
      <c r="AU487" s="2"/>
    </row>
    <row r="488" spans="1:47" x14ac:dyDescent="0.3">
      <c r="A488" s="18"/>
      <c r="B488" s="15"/>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row>
    <row r="489" spans="1:47" x14ac:dyDescent="0.3">
      <c r="A489" s="17"/>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8"/>
      <c r="AM489" s="18"/>
      <c r="AN489" s="18"/>
      <c r="AO489" s="18"/>
      <c r="AP489" s="18"/>
      <c r="AQ489" s="18"/>
      <c r="AR489" s="18"/>
      <c r="AS489" s="19"/>
      <c r="AT489" s="18"/>
      <c r="AU489" s="18"/>
    </row>
    <row r="490" spans="1:47" x14ac:dyDescent="0.3">
      <c r="A490" s="23"/>
      <c r="B490" s="14"/>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3"/>
      <c r="AL490" s="2"/>
      <c r="AM490" s="2"/>
      <c r="AN490" s="2"/>
      <c r="AO490" s="2"/>
      <c r="AP490" s="2"/>
      <c r="AQ490" s="2"/>
      <c r="AR490" s="2"/>
      <c r="AS490" s="2"/>
      <c r="AT490" s="2"/>
      <c r="AU490" s="2"/>
    </row>
    <row r="491" spans="1:47" x14ac:dyDescent="0.3">
      <c r="A491" s="23"/>
      <c r="B491" s="14"/>
      <c r="C491" s="12"/>
      <c r="D491" s="12"/>
      <c r="E491" s="12"/>
      <c r="F491" s="12"/>
      <c r="G491" s="12"/>
      <c r="H491" s="12"/>
      <c r="I491" s="12"/>
      <c r="J491" s="12"/>
      <c r="K491" s="12"/>
      <c r="L491" s="12"/>
      <c r="M491" s="12"/>
      <c r="N491" s="12"/>
      <c r="O491" s="12"/>
      <c r="P491" s="12"/>
      <c r="Q491" s="12"/>
      <c r="R491" s="2"/>
      <c r="S491" s="2"/>
      <c r="T491" s="2"/>
      <c r="U491" s="2"/>
      <c r="V491" s="2"/>
      <c r="W491" s="2"/>
      <c r="X491" s="2"/>
      <c r="Y491" s="2"/>
      <c r="Z491" s="2"/>
      <c r="AA491" s="12"/>
      <c r="AB491" s="12"/>
      <c r="AC491" s="12"/>
      <c r="AD491" s="12"/>
      <c r="AE491" s="12"/>
      <c r="AF491" s="12"/>
      <c r="AG491" s="12"/>
      <c r="AH491" s="12"/>
      <c r="AI491" s="12"/>
      <c r="AJ491" s="12"/>
      <c r="AK491" s="3"/>
      <c r="AL491" s="2"/>
      <c r="AM491" s="2"/>
      <c r="AN491" s="2"/>
      <c r="AO491" s="2"/>
      <c r="AP491" s="2"/>
      <c r="AQ491" s="2"/>
      <c r="AR491" s="2"/>
      <c r="AS491" s="2"/>
      <c r="AT491" s="2"/>
      <c r="AU491" s="2"/>
    </row>
    <row r="492" spans="1:47" x14ac:dyDescent="0.3">
      <c r="A492" s="23"/>
      <c r="B492" s="14"/>
      <c r="C492" s="12"/>
      <c r="D492" s="12"/>
      <c r="E492" s="12"/>
      <c r="F492" s="12"/>
      <c r="G492" s="12"/>
      <c r="H492" s="12"/>
      <c r="I492" s="12"/>
      <c r="J492" s="12"/>
      <c r="K492" s="12"/>
      <c r="L492" s="12"/>
      <c r="M492" s="12"/>
      <c r="N492" s="12"/>
      <c r="O492" s="12"/>
      <c r="P492" s="12"/>
      <c r="Q492" s="12"/>
      <c r="R492" s="2"/>
      <c r="S492" s="2"/>
      <c r="T492" s="2"/>
      <c r="U492" s="2"/>
      <c r="V492" s="2"/>
      <c r="W492" s="2"/>
      <c r="X492" s="2"/>
      <c r="Y492" s="2"/>
      <c r="Z492" s="2"/>
      <c r="AA492" s="12"/>
      <c r="AB492" s="12"/>
      <c r="AC492" s="12"/>
      <c r="AD492" s="12"/>
      <c r="AE492" s="12"/>
      <c r="AF492" s="12"/>
      <c r="AG492" s="12"/>
      <c r="AH492" s="12"/>
      <c r="AI492" s="12"/>
      <c r="AJ492" s="12"/>
      <c r="AK492" s="3"/>
      <c r="AL492" s="2"/>
      <c r="AM492" s="2"/>
      <c r="AN492" s="2"/>
      <c r="AO492" s="2"/>
      <c r="AP492" s="2"/>
      <c r="AQ492" s="2"/>
      <c r="AR492" s="2"/>
      <c r="AS492" s="2"/>
      <c r="AT492" s="2"/>
      <c r="AU492" s="2"/>
    </row>
    <row r="493" spans="1:47" x14ac:dyDescent="0.3">
      <c r="A493" s="23"/>
      <c r="B493" s="14"/>
      <c r="C493" s="12"/>
      <c r="D493" s="12"/>
      <c r="E493" s="12"/>
      <c r="F493" s="12"/>
      <c r="G493" s="12"/>
      <c r="H493" s="12"/>
      <c r="I493" s="12"/>
      <c r="J493" s="12"/>
      <c r="K493" s="12"/>
      <c r="L493" s="12"/>
      <c r="M493" s="12"/>
      <c r="N493" s="12"/>
      <c r="O493" s="12"/>
      <c r="P493" s="12"/>
      <c r="Q493" s="12"/>
      <c r="R493" s="2"/>
      <c r="S493" s="2"/>
      <c r="T493" s="2"/>
      <c r="U493" s="2"/>
      <c r="V493" s="2"/>
      <c r="W493" s="2"/>
      <c r="X493" s="2"/>
      <c r="Y493" s="2"/>
      <c r="Z493" s="2"/>
      <c r="AA493" s="12"/>
      <c r="AB493" s="12"/>
      <c r="AC493" s="12"/>
      <c r="AD493" s="12"/>
      <c r="AE493" s="12"/>
      <c r="AF493" s="12"/>
      <c r="AG493" s="12"/>
      <c r="AH493" s="12"/>
      <c r="AI493" s="12"/>
      <c r="AJ493" s="12"/>
      <c r="AK493" s="3"/>
      <c r="AL493" s="2"/>
      <c r="AM493" s="2"/>
      <c r="AN493" s="2"/>
      <c r="AO493" s="2"/>
      <c r="AP493" s="2"/>
      <c r="AQ493" s="2"/>
      <c r="AR493" s="2"/>
      <c r="AS493" s="2"/>
      <c r="AT493" s="2"/>
      <c r="AU493" s="2"/>
    </row>
    <row r="494" spans="1:47" x14ac:dyDescent="0.3">
      <c r="A494" s="23"/>
      <c r="B494" s="14"/>
      <c r="C494" s="12"/>
      <c r="D494" s="12"/>
      <c r="E494" s="12"/>
      <c r="F494" s="12"/>
      <c r="G494" s="12"/>
      <c r="H494" s="12"/>
      <c r="I494" s="12"/>
      <c r="J494" s="12"/>
      <c r="K494" s="12"/>
      <c r="L494" s="12"/>
      <c r="M494" s="12"/>
      <c r="N494" s="12"/>
      <c r="O494" s="12"/>
      <c r="P494" s="12"/>
      <c r="Q494" s="12"/>
      <c r="R494" s="2"/>
      <c r="S494" s="2"/>
      <c r="T494" s="2"/>
      <c r="U494" s="2"/>
      <c r="V494" s="2"/>
      <c r="W494" s="2"/>
      <c r="X494" s="2"/>
      <c r="Y494" s="2"/>
      <c r="Z494" s="2"/>
      <c r="AA494" s="12"/>
      <c r="AB494" s="12"/>
      <c r="AC494" s="12"/>
      <c r="AD494" s="12"/>
      <c r="AE494" s="12"/>
      <c r="AF494" s="12"/>
      <c r="AG494" s="12"/>
      <c r="AH494" s="12"/>
      <c r="AI494" s="12"/>
      <c r="AJ494" s="12"/>
      <c r="AK494" s="3"/>
      <c r="AL494" s="2"/>
      <c r="AM494" s="2"/>
      <c r="AN494" s="2"/>
      <c r="AO494" s="2"/>
      <c r="AP494" s="2"/>
      <c r="AQ494" s="2"/>
      <c r="AR494" s="2"/>
      <c r="AS494" s="2"/>
      <c r="AT494" s="2"/>
      <c r="AU494" s="2"/>
    </row>
    <row r="495" spans="1:47" x14ac:dyDescent="0.3">
      <c r="A495" s="23"/>
      <c r="B495" s="14"/>
      <c r="C495" s="12"/>
      <c r="D495" s="12"/>
      <c r="E495" s="12"/>
      <c r="F495" s="12"/>
      <c r="G495" s="12"/>
      <c r="H495" s="12"/>
      <c r="I495" s="12"/>
      <c r="J495" s="12"/>
      <c r="K495" s="12"/>
      <c r="L495" s="12"/>
      <c r="M495" s="12"/>
      <c r="N495" s="12"/>
      <c r="O495" s="12"/>
      <c r="P495" s="12"/>
      <c r="Q495" s="12"/>
      <c r="R495" s="2"/>
      <c r="S495" s="2"/>
      <c r="T495" s="2"/>
      <c r="U495" s="2"/>
      <c r="V495" s="2"/>
      <c r="W495" s="2"/>
      <c r="X495" s="2"/>
      <c r="Y495" s="2"/>
      <c r="Z495" s="2"/>
      <c r="AA495" s="12"/>
      <c r="AB495" s="12"/>
      <c r="AC495" s="12"/>
      <c r="AD495" s="12"/>
      <c r="AE495" s="12"/>
      <c r="AF495" s="12"/>
      <c r="AG495" s="12"/>
      <c r="AH495" s="12"/>
      <c r="AI495" s="12"/>
      <c r="AJ495" s="12"/>
      <c r="AK495" s="3"/>
      <c r="AL495" s="2"/>
      <c r="AM495" s="2"/>
      <c r="AN495" s="2"/>
      <c r="AO495" s="2"/>
      <c r="AP495" s="2"/>
      <c r="AQ495" s="2"/>
      <c r="AR495" s="2"/>
      <c r="AS495" s="2"/>
      <c r="AT495" s="2"/>
      <c r="AU495" s="2"/>
    </row>
    <row r="496" spans="1:47" x14ac:dyDescent="0.3">
      <c r="A496" s="23"/>
      <c r="B496" s="14"/>
      <c r="C496" s="12"/>
      <c r="D496" s="12"/>
      <c r="E496" s="12"/>
      <c r="F496" s="12"/>
      <c r="G496" s="12"/>
      <c r="H496" s="12"/>
      <c r="I496" s="12"/>
      <c r="J496" s="12"/>
      <c r="K496" s="12"/>
      <c r="L496" s="12"/>
      <c r="M496" s="12"/>
      <c r="N496" s="12"/>
      <c r="O496" s="12"/>
      <c r="P496" s="12"/>
      <c r="Q496" s="12"/>
      <c r="R496" s="2"/>
      <c r="S496" s="2"/>
      <c r="T496" s="2"/>
      <c r="U496" s="2"/>
      <c r="V496" s="2"/>
      <c r="W496" s="2"/>
      <c r="X496" s="2"/>
      <c r="Y496" s="2"/>
      <c r="Z496" s="2"/>
      <c r="AA496" s="12"/>
      <c r="AB496" s="12"/>
      <c r="AC496" s="12"/>
      <c r="AD496" s="12"/>
      <c r="AE496" s="12"/>
      <c r="AF496" s="12"/>
      <c r="AG496" s="12"/>
      <c r="AH496" s="12"/>
      <c r="AI496" s="12"/>
      <c r="AJ496" s="12"/>
      <c r="AK496" s="3"/>
      <c r="AL496" s="2"/>
      <c r="AM496" s="2"/>
      <c r="AN496" s="2"/>
      <c r="AO496" s="2"/>
      <c r="AP496" s="2"/>
      <c r="AQ496" s="2"/>
      <c r="AR496" s="2"/>
      <c r="AS496" s="2"/>
      <c r="AT496" s="2"/>
      <c r="AU496" s="2"/>
    </row>
    <row r="497" spans="1:47" x14ac:dyDescent="0.3">
      <c r="A497" s="23"/>
      <c r="B497" s="14"/>
      <c r="C497" s="12"/>
      <c r="D497" s="12"/>
      <c r="E497" s="12"/>
      <c r="F497" s="12"/>
      <c r="G497" s="12"/>
      <c r="H497" s="12"/>
      <c r="I497" s="12"/>
      <c r="J497" s="12"/>
      <c r="K497" s="12"/>
      <c r="L497" s="12"/>
      <c r="M497" s="12"/>
      <c r="N497" s="12"/>
      <c r="O497" s="12"/>
      <c r="P497" s="12"/>
      <c r="Q497" s="12"/>
      <c r="R497" s="2"/>
      <c r="S497" s="2"/>
      <c r="T497" s="2"/>
      <c r="U497" s="2"/>
      <c r="V497" s="2"/>
      <c r="W497" s="2"/>
      <c r="X497" s="2"/>
      <c r="Y497" s="2"/>
      <c r="Z497" s="2"/>
      <c r="AA497" s="12"/>
      <c r="AB497" s="12"/>
      <c r="AC497" s="12"/>
      <c r="AD497" s="12"/>
      <c r="AE497" s="12"/>
      <c r="AF497" s="12"/>
      <c r="AG497" s="12"/>
      <c r="AH497" s="12"/>
      <c r="AI497" s="12"/>
      <c r="AJ497" s="12"/>
      <c r="AK497" s="3"/>
      <c r="AL497" s="2"/>
      <c r="AM497" s="2"/>
      <c r="AN497" s="2"/>
      <c r="AO497" s="2"/>
      <c r="AP497" s="2"/>
      <c r="AQ497" s="2"/>
      <c r="AR497" s="2"/>
      <c r="AS497" s="2"/>
      <c r="AT497" s="2"/>
      <c r="AU497" s="2"/>
    </row>
    <row r="498" spans="1:47" x14ac:dyDescent="0.3">
      <c r="A498" s="23"/>
      <c r="B498" s="14"/>
      <c r="C498" s="12"/>
      <c r="D498" s="12"/>
      <c r="E498" s="12"/>
      <c r="F498" s="12"/>
      <c r="G498" s="12"/>
      <c r="H498" s="12"/>
      <c r="I498" s="12"/>
      <c r="J498" s="12"/>
      <c r="K498" s="12"/>
      <c r="L498" s="12"/>
      <c r="M498" s="12"/>
      <c r="N498" s="12"/>
      <c r="O498" s="12"/>
      <c r="P498" s="12"/>
      <c r="Q498" s="12"/>
      <c r="R498" s="2"/>
      <c r="S498" s="2"/>
      <c r="T498" s="2"/>
      <c r="U498" s="2"/>
      <c r="V498" s="2"/>
      <c r="W498" s="2"/>
      <c r="X498" s="2"/>
      <c r="Y498" s="2"/>
      <c r="Z498" s="2"/>
      <c r="AA498" s="12"/>
      <c r="AB498" s="12"/>
      <c r="AC498" s="12"/>
      <c r="AD498" s="12"/>
      <c r="AE498" s="12"/>
      <c r="AF498" s="12"/>
      <c r="AG498" s="12"/>
      <c r="AH498" s="12"/>
      <c r="AI498" s="12"/>
      <c r="AJ498" s="12"/>
      <c r="AK498" s="3"/>
      <c r="AL498" s="2"/>
      <c r="AM498" s="2"/>
      <c r="AN498" s="2"/>
      <c r="AO498" s="2"/>
      <c r="AP498" s="2"/>
      <c r="AQ498" s="2"/>
      <c r="AR498" s="2"/>
      <c r="AS498" s="2"/>
      <c r="AT498" s="2"/>
      <c r="AU498" s="2"/>
    </row>
    <row r="499" spans="1:47" x14ac:dyDescent="0.3">
      <c r="A499" s="23"/>
      <c r="B499" s="14"/>
      <c r="C499" s="12"/>
      <c r="D499" s="12"/>
      <c r="E499" s="12"/>
      <c r="F499" s="12"/>
      <c r="G499" s="12"/>
      <c r="H499" s="12"/>
      <c r="I499" s="12"/>
      <c r="J499" s="12"/>
      <c r="K499" s="12"/>
      <c r="L499" s="12"/>
      <c r="M499" s="12"/>
      <c r="N499" s="12"/>
      <c r="O499" s="12"/>
      <c r="P499" s="12"/>
      <c r="Q499" s="12"/>
      <c r="R499" s="2"/>
      <c r="S499" s="2"/>
      <c r="T499" s="2"/>
      <c r="U499" s="2"/>
      <c r="V499" s="2"/>
      <c r="W499" s="2"/>
      <c r="X499" s="2"/>
      <c r="Y499" s="2"/>
      <c r="Z499" s="2"/>
      <c r="AA499" s="12"/>
      <c r="AB499" s="12"/>
      <c r="AC499" s="12"/>
      <c r="AD499" s="12"/>
      <c r="AE499" s="12"/>
      <c r="AF499" s="12"/>
      <c r="AG499" s="12"/>
      <c r="AH499" s="12"/>
      <c r="AI499" s="12"/>
      <c r="AJ499" s="12"/>
      <c r="AK499" s="3"/>
      <c r="AL499" s="2"/>
      <c r="AM499" s="2"/>
      <c r="AN499" s="2"/>
      <c r="AO499" s="2"/>
      <c r="AP499" s="2"/>
      <c r="AQ499" s="2"/>
      <c r="AR499" s="2"/>
      <c r="AS499" s="2"/>
      <c r="AT499" s="2"/>
      <c r="AU499" s="2"/>
    </row>
    <row r="500" spans="1:47" x14ac:dyDescent="0.3">
      <c r="A500" s="23"/>
      <c r="B500" s="14"/>
      <c r="C500" s="12"/>
      <c r="D500" s="12"/>
      <c r="E500" s="12"/>
      <c r="F500" s="12"/>
      <c r="G500" s="12"/>
      <c r="H500" s="12"/>
      <c r="I500" s="12"/>
      <c r="J500" s="12"/>
      <c r="K500" s="12"/>
      <c r="L500" s="12"/>
      <c r="M500" s="12"/>
      <c r="N500" s="12"/>
      <c r="O500" s="12"/>
      <c r="P500" s="12"/>
      <c r="Q500" s="12"/>
      <c r="R500" s="2"/>
      <c r="S500" s="2"/>
      <c r="T500" s="2"/>
      <c r="U500" s="2"/>
      <c r="V500" s="2"/>
      <c r="W500" s="2"/>
      <c r="X500" s="2"/>
      <c r="Y500" s="2"/>
      <c r="Z500" s="2"/>
      <c r="AA500" s="12"/>
      <c r="AB500" s="12"/>
      <c r="AC500" s="12"/>
      <c r="AD500" s="12"/>
      <c r="AE500" s="12"/>
      <c r="AF500" s="12"/>
      <c r="AG500" s="12"/>
      <c r="AH500" s="12"/>
      <c r="AI500" s="12"/>
      <c r="AJ500" s="12"/>
      <c r="AK500" s="3"/>
      <c r="AL500" s="2"/>
      <c r="AM500" s="2"/>
      <c r="AN500" s="2"/>
      <c r="AO500" s="2"/>
      <c r="AP500" s="2"/>
      <c r="AQ500" s="2"/>
      <c r="AR500" s="2"/>
      <c r="AS500" s="2"/>
      <c r="AT500" s="2"/>
      <c r="AU500" s="2"/>
    </row>
    <row r="501" spans="1:47" x14ac:dyDescent="0.3">
      <c r="A501" s="23"/>
      <c r="B501" s="14"/>
      <c r="C501" s="12"/>
      <c r="D501" s="12"/>
      <c r="E501" s="12"/>
      <c r="F501" s="12"/>
      <c r="G501" s="12"/>
      <c r="H501" s="12"/>
      <c r="I501" s="12"/>
      <c r="J501" s="12"/>
      <c r="K501" s="12"/>
      <c r="L501" s="12"/>
      <c r="M501" s="12"/>
      <c r="N501" s="12"/>
      <c r="O501" s="12"/>
      <c r="P501" s="12"/>
      <c r="Q501" s="12"/>
      <c r="R501" s="2"/>
      <c r="S501" s="2"/>
      <c r="T501" s="2"/>
      <c r="U501" s="2"/>
      <c r="V501" s="2"/>
      <c r="W501" s="2"/>
      <c r="X501" s="2"/>
      <c r="Y501" s="2"/>
      <c r="Z501" s="2"/>
      <c r="AA501" s="12"/>
      <c r="AB501" s="12"/>
      <c r="AC501" s="12"/>
      <c r="AD501" s="12"/>
      <c r="AE501" s="12"/>
      <c r="AF501" s="12"/>
      <c r="AG501" s="12"/>
      <c r="AH501" s="12"/>
      <c r="AI501" s="12"/>
      <c r="AJ501" s="12"/>
      <c r="AK501" s="3"/>
      <c r="AL501" s="2"/>
      <c r="AM501" s="2"/>
      <c r="AN501" s="2"/>
      <c r="AO501" s="2"/>
      <c r="AP501" s="2"/>
      <c r="AQ501" s="2"/>
      <c r="AR501" s="2"/>
      <c r="AS501" s="2"/>
      <c r="AT501" s="2"/>
      <c r="AU501" s="2"/>
    </row>
    <row r="502" spans="1:47" x14ac:dyDescent="0.3">
      <c r="A502" s="23"/>
      <c r="B502" s="14"/>
      <c r="C502" s="12"/>
      <c r="D502" s="12"/>
      <c r="E502" s="12"/>
      <c r="F502" s="12"/>
      <c r="G502" s="12"/>
      <c r="H502" s="12"/>
      <c r="I502" s="12"/>
      <c r="J502" s="12"/>
      <c r="K502" s="12"/>
      <c r="L502" s="12"/>
      <c r="M502" s="12"/>
      <c r="N502" s="12"/>
      <c r="O502" s="12"/>
      <c r="P502" s="12"/>
      <c r="Q502" s="12"/>
      <c r="R502" s="2"/>
      <c r="S502" s="2"/>
      <c r="T502" s="2"/>
      <c r="U502" s="2"/>
      <c r="V502" s="2"/>
      <c r="W502" s="2"/>
      <c r="X502" s="2"/>
      <c r="Y502" s="2"/>
      <c r="Z502" s="2"/>
      <c r="AA502" s="12"/>
      <c r="AB502" s="12"/>
      <c r="AC502" s="12"/>
      <c r="AD502" s="12"/>
      <c r="AE502" s="12"/>
      <c r="AF502" s="12"/>
      <c r="AG502" s="12"/>
      <c r="AH502" s="12"/>
      <c r="AI502" s="12"/>
      <c r="AJ502" s="12"/>
      <c r="AK502" s="3"/>
      <c r="AL502" s="2"/>
      <c r="AM502" s="2"/>
      <c r="AN502" s="2"/>
      <c r="AO502" s="2"/>
      <c r="AP502" s="2"/>
      <c r="AQ502" s="2"/>
      <c r="AR502" s="2"/>
      <c r="AS502" s="2"/>
      <c r="AT502" s="2"/>
      <c r="AU502" s="2"/>
    </row>
    <row r="503" spans="1:47" x14ac:dyDescent="0.3">
      <c r="A503" s="23"/>
      <c r="B503" s="14"/>
      <c r="C503" s="12"/>
      <c r="D503" s="12"/>
      <c r="E503" s="12"/>
      <c r="F503" s="12"/>
      <c r="G503" s="12"/>
      <c r="H503" s="12"/>
      <c r="I503" s="12"/>
      <c r="J503" s="12"/>
      <c r="K503" s="12"/>
      <c r="L503" s="12"/>
      <c r="M503" s="12"/>
      <c r="N503" s="12"/>
      <c r="O503" s="12"/>
      <c r="P503" s="12"/>
      <c r="Q503" s="12"/>
      <c r="R503" s="2"/>
      <c r="S503" s="2"/>
      <c r="T503" s="2"/>
      <c r="U503" s="2"/>
      <c r="V503" s="2"/>
      <c r="W503" s="2"/>
      <c r="X503" s="2"/>
      <c r="Y503" s="2"/>
      <c r="Z503" s="2"/>
      <c r="AA503" s="12"/>
      <c r="AB503" s="12"/>
      <c r="AC503" s="12"/>
      <c r="AD503" s="12"/>
      <c r="AE503" s="12"/>
      <c r="AF503" s="12"/>
      <c r="AG503" s="12"/>
      <c r="AH503" s="12"/>
      <c r="AI503" s="12"/>
      <c r="AJ503" s="12"/>
      <c r="AK503" s="3"/>
      <c r="AL503" s="2"/>
      <c r="AM503" s="2"/>
      <c r="AN503" s="2"/>
      <c r="AO503" s="2"/>
      <c r="AP503" s="2"/>
      <c r="AQ503" s="2"/>
      <c r="AR503" s="2"/>
      <c r="AS503" s="2"/>
      <c r="AT503" s="2"/>
      <c r="AU503" s="2"/>
    </row>
    <row r="504" spans="1:47" x14ac:dyDescent="0.3">
      <c r="A504" s="23"/>
      <c r="B504" s="14"/>
      <c r="C504" s="12"/>
      <c r="D504" s="12"/>
      <c r="E504" s="12"/>
      <c r="F504" s="12"/>
      <c r="G504" s="12"/>
      <c r="H504" s="12"/>
      <c r="I504" s="12"/>
      <c r="J504" s="12"/>
      <c r="K504" s="12"/>
      <c r="L504" s="12"/>
      <c r="M504" s="12"/>
      <c r="N504" s="12"/>
      <c r="O504" s="12"/>
      <c r="P504" s="12"/>
      <c r="Q504" s="12"/>
      <c r="R504" s="2"/>
      <c r="S504" s="2"/>
      <c r="T504" s="2"/>
      <c r="U504" s="2"/>
      <c r="V504" s="2"/>
      <c r="W504" s="2"/>
      <c r="X504" s="2"/>
      <c r="Y504" s="2"/>
      <c r="Z504" s="2"/>
      <c r="AA504" s="12"/>
      <c r="AB504" s="12"/>
      <c r="AC504" s="12"/>
      <c r="AD504" s="12"/>
      <c r="AE504" s="12"/>
      <c r="AF504" s="12"/>
      <c r="AG504" s="12"/>
      <c r="AH504" s="12"/>
      <c r="AI504" s="12"/>
      <c r="AJ504" s="12"/>
      <c r="AK504" s="3"/>
      <c r="AL504" s="2"/>
      <c r="AM504" s="2"/>
      <c r="AN504" s="2"/>
      <c r="AO504" s="2"/>
      <c r="AP504" s="2"/>
      <c r="AQ504" s="2"/>
      <c r="AR504" s="2"/>
      <c r="AS504" s="2"/>
      <c r="AT504" s="2"/>
      <c r="AU504" s="2"/>
    </row>
    <row r="505" spans="1:47" x14ac:dyDescent="0.3">
      <c r="A505" s="23"/>
      <c r="B505" s="14"/>
      <c r="C505" s="12"/>
      <c r="D505" s="12"/>
      <c r="E505" s="12"/>
      <c r="F505" s="12"/>
      <c r="G505" s="12"/>
      <c r="H505" s="12"/>
      <c r="I505" s="12"/>
      <c r="J505" s="12"/>
      <c r="K505" s="12"/>
      <c r="L505" s="12"/>
      <c r="M505" s="12"/>
      <c r="N505" s="12"/>
      <c r="O505" s="12"/>
      <c r="P505" s="12"/>
      <c r="Q505" s="12"/>
      <c r="R505" s="2"/>
      <c r="S505" s="2"/>
      <c r="T505" s="2"/>
      <c r="U505" s="2"/>
      <c r="V505" s="2"/>
      <c r="W505" s="2"/>
      <c r="X505" s="2"/>
      <c r="Y505" s="2"/>
      <c r="Z505" s="2"/>
      <c r="AA505" s="12"/>
      <c r="AB505" s="12"/>
      <c r="AC505" s="12"/>
      <c r="AD505" s="12"/>
      <c r="AE505" s="12"/>
      <c r="AF505" s="12"/>
      <c r="AG505" s="12"/>
      <c r="AH505" s="12"/>
      <c r="AI505" s="12"/>
      <c r="AJ505" s="12"/>
      <c r="AK505" s="3"/>
      <c r="AL505" s="2"/>
      <c r="AM505" s="2"/>
      <c r="AN505" s="2"/>
      <c r="AO505" s="2"/>
      <c r="AP505" s="2"/>
      <c r="AQ505" s="2"/>
      <c r="AR505" s="2"/>
      <c r="AS505" s="2"/>
      <c r="AT505" s="2"/>
      <c r="AU505" s="2"/>
    </row>
    <row r="506" spans="1:47" x14ac:dyDescent="0.3">
      <c r="A506" s="23"/>
      <c r="B506" s="14"/>
      <c r="C506" s="12"/>
      <c r="D506" s="12"/>
      <c r="E506" s="12"/>
      <c r="F506" s="12"/>
      <c r="G506" s="12"/>
      <c r="H506" s="12"/>
      <c r="I506" s="12"/>
      <c r="J506" s="12"/>
      <c r="K506" s="12"/>
      <c r="L506" s="12"/>
      <c r="M506" s="12"/>
      <c r="N506" s="12"/>
      <c r="O506" s="12"/>
      <c r="P506" s="12"/>
      <c r="Q506" s="12"/>
      <c r="R506" s="2"/>
      <c r="S506" s="2"/>
      <c r="T506" s="2"/>
      <c r="U506" s="2"/>
      <c r="V506" s="2"/>
      <c r="W506" s="2"/>
      <c r="X506" s="2"/>
      <c r="Y506" s="2"/>
      <c r="Z506" s="2"/>
      <c r="AA506" s="12"/>
      <c r="AB506" s="12"/>
      <c r="AC506" s="12"/>
      <c r="AD506" s="12"/>
      <c r="AE506" s="12"/>
      <c r="AF506" s="12"/>
      <c r="AG506" s="12"/>
      <c r="AH506" s="12"/>
      <c r="AI506" s="12"/>
      <c r="AJ506" s="12"/>
      <c r="AK506" s="3"/>
      <c r="AL506" s="2"/>
      <c r="AM506" s="2"/>
      <c r="AN506" s="2"/>
      <c r="AO506" s="2"/>
      <c r="AP506" s="2"/>
      <c r="AQ506" s="2"/>
      <c r="AR506" s="2"/>
      <c r="AS506" s="2"/>
      <c r="AT506" s="2"/>
      <c r="AU506" s="2"/>
    </row>
    <row r="507" spans="1:47" x14ac:dyDescent="0.3">
      <c r="A507" s="23"/>
      <c r="B507" s="14"/>
      <c r="C507" s="12"/>
      <c r="D507" s="12"/>
      <c r="E507" s="12"/>
      <c r="F507" s="12"/>
      <c r="G507" s="12"/>
      <c r="H507" s="12"/>
      <c r="I507" s="12"/>
      <c r="J507" s="12"/>
      <c r="K507" s="12"/>
      <c r="L507" s="12"/>
      <c r="M507" s="12"/>
      <c r="N507" s="12"/>
      <c r="O507" s="12"/>
      <c r="P507" s="12"/>
      <c r="Q507" s="12"/>
      <c r="R507" s="2"/>
      <c r="S507" s="2"/>
      <c r="T507" s="2"/>
      <c r="U507" s="2"/>
      <c r="V507" s="2"/>
      <c r="W507" s="2"/>
      <c r="X507" s="2"/>
      <c r="Y507" s="2"/>
      <c r="Z507" s="2"/>
      <c r="AA507" s="12"/>
      <c r="AB507" s="12"/>
      <c r="AC507" s="12"/>
      <c r="AD507" s="12"/>
      <c r="AE507" s="12"/>
      <c r="AF507" s="12"/>
      <c r="AG507" s="12"/>
      <c r="AH507" s="12"/>
      <c r="AI507" s="12"/>
      <c r="AJ507" s="12"/>
      <c r="AK507" s="3"/>
      <c r="AL507" s="2"/>
      <c r="AM507" s="2"/>
      <c r="AN507" s="2"/>
      <c r="AO507" s="2"/>
      <c r="AP507" s="2"/>
      <c r="AQ507" s="2"/>
      <c r="AR507" s="2"/>
      <c r="AS507" s="2"/>
      <c r="AT507" s="2"/>
      <c r="AU507" s="2"/>
    </row>
    <row r="508" spans="1:47" x14ac:dyDescent="0.3">
      <c r="A508" s="23"/>
      <c r="B508" s="14"/>
      <c r="C508" s="12"/>
      <c r="D508" s="12"/>
      <c r="E508" s="12"/>
      <c r="F508" s="12"/>
      <c r="G508" s="12"/>
      <c r="H508" s="12"/>
      <c r="I508" s="12"/>
      <c r="J508" s="12"/>
      <c r="K508" s="12"/>
      <c r="L508" s="12"/>
      <c r="M508" s="12"/>
      <c r="N508" s="12"/>
      <c r="O508" s="12"/>
      <c r="P508" s="12"/>
      <c r="Q508" s="12"/>
      <c r="R508" s="2"/>
      <c r="S508" s="2"/>
      <c r="T508" s="2"/>
      <c r="U508" s="2"/>
      <c r="V508" s="2"/>
      <c r="W508" s="2"/>
      <c r="X508" s="2"/>
      <c r="Y508" s="2"/>
      <c r="Z508" s="2"/>
      <c r="AA508" s="12"/>
      <c r="AB508" s="12"/>
      <c r="AC508" s="12"/>
      <c r="AD508" s="12"/>
      <c r="AE508" s="12"/>
      <c r="AF508" s="12"/>
      <c r="AG508" s="12"/>
      <c r="AH508" s="12"/>
      <c r="AI508" s="12"/>
      <c r="AJ508" s="12"/>
      <c r="AK508" s="3"/>
      <c r="AL508" s="2"/>
      <c r="AM508" s="2"/>
      <c r="AN508" s="2"/>
      <c r="AO508" s="2"/>
      <c r="AP508" s="2"/>
      <c r="AQ508" s="2"/>
      <c r="AR508" s="2"/>
      <c r="AS508" s="2"/>
      <c r="AT508" s="2"/>
      <c r="AU508" s="2"/>
    </row>
    <row r="509" spans="1:47" x14ac:dyDescent="0.3">
      <c r="A509" s="23"/>
      <c r="B509" s="14"/>
      <c r="C509" s="12"/>
      <c r="D509" s="12"/>
      <c r="E509" s="12"/>
      <c r="F509" s="12"/>
      <c r="G509" s="12"/>
      <c r="H509" s="12"/>
      <c r="I509" s="12"/>
      <c r="J509" s="12"/>
      <c r="K509" s="12"/>
      <c r="L509" s="12"/>
      <c r="M509" s="12"/>
      <c r="N509" s="12"/>
      <c r="O509" s="12"/>
      <c r="P509" s="12"/>
      <c r="Q509" s="12"/>
      <c r="R509" s="2"/>
      <c r="S509" s="2"/>
      <c r="T509" s="2"/>
      <c r="U509" s="2"/>
      <c r="V509" s="2"/>
      <c r="W509" s="2"/>
      <c r="X509" s="2"/>
      <c r="Y509" s="2"/>
      <c r="Z509" s="2"/>
      <c r="AA509" s="12"/>
      <c r="AB509" s="12"/>
      <c r="AC509" s="12"/>
      <c r="AD509" s="12"/>
      <c r="AE509" s="12"/>
      <c r="AF509" s="12"/>
      <c r="AG509" s="12"/>
      <c r="AH509" s="12"/>
      <c r="AI509" s="12"/>
      <c r="AJ509" s="12"/>
      <c r="AK509" s="3"/>
      <c r="AL509" s="2"/>
      <c r="AM509" s="2"/>
      <c r="AN509" s="2"/>
      <c r="AO509" s="2"/>
      <c r="AP509" s="2"/>
      <c r="AQ509" s="2"/>
      <c r="AR509" s="2"/>
      <c r="AS509" s="2"/>
      <c r="AT509" s="2"/>
      <c r="AU509" s="2"/>
    </row>
    <row r="510" spans="1:47" x14ac:dyDescent="0.3">
      <c r="A510" s="23"/>
      <c r="B510" s="14"/>
      <c r="C510" s="12"/>
      <c r="D510" s="12"/>
      <c r="E510" s="12"/>
      <c r="F510" s="12"/>
      <c r="G510" s="12"/>
      <c r="H510" s="12"/>
      <c r="I510" s="12"/>
      <c r="J510" s="12"/>
      <c r="K510" s="12"/>
      <c r="L510" s="12"/>
      <c r="M510" s="12"/>
      <c r="N510" s="12"/>
      <c r="O510" s="12"/>
      <c r="P510" s="12"/>
      <c r="Q510" s="12"/>
      <c r="R510" s="2"/>
      <c r="S510" s="2"/>
      <c r="T510" s="2"/>
      <c r="U510" s="2"/>
      <c r="V510" s="2"/>
      <c r="W510" s="2"/>
      <c r="X510" s="2"/>
      <c r="Y510" s="2"/>
      <c r="Z510" s="2"/>
      <c r="AA510" s="12"/>
      <c r="AB510" s="12"/>
      <c r="AC510" s="12"/>
      <c r="AD510" s="12"/>
      <c r="AE510" s="12"/>
      <c r="AF510" s="12"/>
      <c r="AG510" s="12"/>
      <c r="AH510" s="12"/>
      <c r="AI510" s="12"/>
      <c r="AJ510" s="12"/>
      <c r="AK510" s="3"/>
      <c r="AL510" s="2"/>
      <c r="AM510" s="2"/>
      <c r="AN510" s="2"/>
      <c r="AO510" s="2"/>
      <c r="AP510" s="2"/>
      <c r="AQ510" s="2"/>
      <c r="AR510" s="2"/>
      <c r="AS510" s="2"/>
      <c r="AT510" s="2"/>
      <c r="AU510" s="2"/>
    </row>
    <row r="511" spans="1:47" x14ac:dyDescent="0.3">
      <c r="A511" s="23"/>
      <c r="B511" s="14"/>
      <c r="C511" s="12"/>
      <c r="D511" s="12"/>
      <c r="E511" s="12"/>
      <c r="F511" s="12"/>
      <c r="G511" s="12"/>
      <c r="H511" s="12"/>
      <c r="I511" s="12"/>
      <c r="J511" s="12"/>
      <c r="K511" s="12"/>
      <c r="L511" s="12"/>
      <c r="M511" s="12"/>
      <c r="N511" s="12"/>
      <c r="O511" s="12"/>
      <c r="P511" s="12"/>
      <c r="Q511" s="12"/>
      <c r="R511" s="2"/>
      <c r="S511" s="2"/>
      <c r="T511" s="2"/>
      <c r="U511" s="2"/>
      <c r="V511" s="2"/>
      <c r="W511" s="2"/>
      <c r="X511" s="2"/>
      <c r="Y511" s="2"/>
      <c r="Z511" s="2"/>
      <c r="AA511" s="12"/>
      <c r="AB511" s="12"/>
      <c r="AC511" s="12"/>
      <c r="AD511" s="12"/>
      <c r="AE511" s="12"/>
      <c r="AF511" s="12"/>
      <c r="AG511" s="12"/>
      <c r="AH511" s="12"/>
      <c r="AI511" s="12"/>
      <c r="AJ511" s="12"/>
      <c r="AK511" s="3"/>
      <c r="AL511" s="2"/>
      <c r="AM511" s="2"/>
      <c r="AN511" s="2"/>
      <c r="AO511" s="2"/>
      <c r="AP511" s="2"/>
      <c r="AQ511" s="2"/>
      <c r="AR511" s="2"/>
      <c r="AS511" s="2"/>
      <c r="AT511" s="2"/>
      <c r="AU511" s="2"/>
    </row>
    <row r="512" spans="1:47" x14ac:dyDescent="0.3">
      <c r="A512" s="23"/>
      <c r="B512" s="14"/>
      <c r="C512" s="12"/>
      <c r="D512" s="12"/>
      <c r="E512" s="12"/>
      <c r="F512" s="12"/>
      <c r="G512" s="12"/>
      <c r="H512" s="12"/>
      <c r="I512" s="12"/>
      <c r="J512" s="12"/>
      <c r="K512" s="12"/>
      <c r="L512" s="12"/>
      <c r="M512" s="12"/>
      <c r="N512" s="12"/>
      <c r="O512" s="12"/>
      <c r="P512" s="12"/>
      <c r="Q512" s="12"/>
      <c r="R512" s="2"/>
      <c r="S512" s="2"/>
      <c r="T512" s="2"/>
      <c r="U512" s="2"/>
      <c r="V512" s="2"/>
      <c r="W512" s="2"/>
      <c r="X512" s="2"/>
      <c r="Y512" s="2"/>
      <c r="Z512" s="2"/>
      <c r="AA512" s="12"/>
      <c r="AB512" s="12"/>
      <c r="AC512" s="12"/>
      <c r="AD512" s="12"/>
      <c r="AE512" s="12"/>
      <c r="AF512" s="12"/>
      <c r="AG512" s="12"/>
      <c r="AH512" s="12"/>
      <c r="AI512" s="12"/>
      <c r="AJ512" s="12"/>
      <c r="AK512" s="3"/>
      <c r="AL512" s="2"/>
      <c r="AM512" s="2"/>
      <c r="AN512" s="2"/>
      <c r="AO512" s="2"/>
      <c r="AP512" s="2"/>
      <c r="AQ512" s="2"/>
      <c r="AR512" s="2"/>
      <c r="AS512" s="2"/>
      <c r="AT512" s="2"/>
      <c r="AU512" s="2"/>
    </row>
    <row r="513" spans="1:47" x14ac:dyDescent="0.3">
      <c r="A513" s="23"/>
      <c r="B513" s="14"/>
      <c r="C513" s="12"/>
      <c r="D513" s="12"/>
      <c r="E513" s="12"/>
      <c r="F513" s="12"/>
      <c r="G513" s="12"/>
      <c r="H513" s="12"/>
      <c r="I513" s="12"/>
      <c r="J513" s="12"/>
      <c r="K513" s="12"/>
      <c r="L513" s="12"/>
      <c r="M513" s="12"/>
      <c r="N513" s="12"/>
      <c r="O513" s="12"/>
      <c r="P513" s="12"/>
      <c r="Q513" s="12"/>
      <c r="R513" s="2"/>
      <c r="S513" s="2"/>
      <c r="T513" s="2"/>
      <c r="U513" s="2"/>
      <c r="V513" s="2"/>
      <c r="W513" s="2"/>
      <c r="X513" s="2"/>
      <c r="Y513" s="2"/>
      <c r="Z513" s="2"/>
      <c r="AA513" s="12"/>
      <c r="AB513" s="12"/>
      <c r="AC513" s="12"/>
      <c r="AD513" s="12"/>
      <c r="AE513" s="12"/>
      <c r="AF513" s="12"/>
      <c r="AG513" s="12"/>
      <c r="AH513" s="12"/>
      <c r="AI513" s="12"/>
      <c r="AJ513" s="12"/>
      <c r="AK513" s="3"/>
      <c r="AL513" s="2"/>
      <c r="AM513" s="2"/>
      <c r="AN513" s="2"/>
      <c r="AO513" s="2"/>
      <c r="AP513" s="2"/>
      <c r="AQ513" s="2"/>
      <c r="AR513" s="2"/>
      <c r="AS513" s="2"/>
      <c r="AT513" s="2"/>
      <c r="AU513" s="2"/>
    </row>
    <row r="514" spans="1:47" x14ac:dyDescent="0.3">
      <c r="A514" s="23"/>
      <c r="B514" s="14"/>
      <c r="C514" s="12"/>
      <c r="D514" s="12"/>
      <c r="E514" s="12"/>
      <c r="F514" s="12"/>
      <c r="G514" s="12"/>
      <c r="H514" s="12"/>
      <c r="I514" s="12"/>
      <c r="J514" s="12"/>
      <c r="K514" s="12"/>
      <c r="L514" s="12"/>
      <c r="M514" s="12"/>
      <c r="N514" s="12"/>
      <c r="O514" s="12"/>
      <c r="P514" s="12"/>
      <c r="Q514" s="12"/>
      <c r="R514" s="2"/>
      <c r="S514" s="2"/>
      <c r="T514" s="2"/>
      <c r="U514" s="2"/>
      <c r="V514" s="2"/>
      <c r="W514" s="2"/>
      <c r="X514" s="2"/>
      <c r="Y514" s="2"/>
      <c r="Z514" s="2"/>
      <c r="AA514" s="12"/>
      <c r="AB514" s="12"/>
      <c r="AC514" s="12"/>
      <c r="AD514" s="12"/>
      <c r="AE514" s="12"/>
      <c r="AF514" s="12"/>
      <c r="AG514" s="12"/>
      <c r="AH514" s="12"/>
      <c r="AI514" s="12"/>
      <c r="AJ514" s="12"/>
      <c r="AK514" s="3"/>
      <c r="AL514" s="2"/>
      <c r="AM514" s="2"/>
      <c r="AN514" s="2"/>
      <c r="AO514" s="2"/>
      <c r="AP514" s="2"/>
      <c r="AQ514" s="2"/>
      <c r="AR514" s="2"/>
      <c r="AS514" s="2"/>
      <c r="AT514" s="2"/>
      <c r="AU514" s="2"/>
    </row>
    <row r="515" spans="1:47" x14ac:dyDescent="0.3">
      <c r="A515" s="23"/>
      <c r="B515" s="14"/>
      <c r="C515" s="12"/>
      <c r="D515" s="12"/>
      <c r="E515" s="12"/>
      <c r="F515" s="12"/>
      <c r="G515" s="12"/>
      <c r="H515" s="12"/>
      <c r="I515" s="12"/>
      <c r="J515" s="12"/>
      <c r="K515" s="12"/>
      <c r="L515" s="12"/>
      <c r="M515" s="12"/>
      <c r="N515" s="12"/>
      <c r="O515" s="12"/>
      <c r="P515" s="12"/>
      <c r="Q515" s="12"/>
      <c r="R515" s="2"/>
      <c r="S515" s="2"/>
      <c r="T515" s="2"/>
      <c r="U515" s="2"/>
      <c r="V515" s="2"/>
      <c r="W515" s="2"/>
      <c r="X515" s="2"/>
      <c r="Y515" s="2"/>
      <c r="Z515" s="2"/>
      <c r="AA515" s="12"/>
      <c r="AB515" s="12"/>
      <c r="AC515" s="12"/>
      <c r="AD515" s="12"/>
      <c r="AE515" s="12"/>
      <c r="AF515" s="12"/>
      <c r="AG515" s="12"/>
      <c r="AH515" s="12"/>
      <c r="AI515" s="12"/>
      <c r="AJ515" s="12"/>
      <c r="AK515" s="3"/>
      <c r="AL515" s="2"/>
      <c r="AM515" s="2"/>
      <c r="AN515" s="2"/>
      <c r="AO515" s="2"/>
      <c r="AP515" s="2"/>
      <c r="AQ515" s="2"/>
      <c r="AR515" s="2"/>
      <c r="AS515" s="2"/>
      <c r="AT515" s="2"/>
      <c r="AU515" s="2"/>
    </row>
    <row r="516" spans="1:47" x14ac:dyDescent="0.3">
      <c r="A516" s="23"/>
      <c r="B516" s="14"/>
      <c r="C516" s="12"/>
      <c r="D516" s="12"/>
      <c r="E516" s="12"/>
      <c r="F516" s="12"/>
      <c r="G516" s="12"/>
      <c r="H516" s="12"/>
      <c r="I516" s="12"/>
      <c r="J516" s="12"/>
      <c r="K516" s="12"/>
      <c r="L516" s="12"/>
      <c r="M516" s="12"/>
      <c r="N516" s="12"/>
      <c r="O516" s="12"/>
      <c r="P516" s="12"/>
      <c r="Q516" s="12"/>
      <c r="R516" s="2"/>
      <c r="S516" s="2"/>
      <c r="T516" s="2"/>
      <c r="U516" s="2"/>
      <c r="V516" s="2"/>
      <c r="W516" s="2"/>
      <c r="X516" s="2"/>
      <c r="Y516" s="2"/>
      <c r="Z516" s="2"/>
      <c r="AA516" s="12"/>
      <c r="AB516" s="12"/>
      <c r="AC516" s="12"/>
      <c r="AD516" s="12"/>
      <c r="AE516" s="12"/>
      <c r="AF516" s="12"/>
      <c r="AG516" s="12"/>
      <c r="AH516" s="12"/>
      <c r="AI516" s="12"/>
      <c r="AJ516" s="12"/>
      <c r="AK516" s="3"/>
      <c r="AL516" s="2"/>
      <c r="AM516" s="2"/>
      <c r="AN516" s="2"/>
      <c r="AO516" s="2"/>
      <c r="AP516" s="2"/>
      <c r="AQ516" s="2"/>
      <c r="AR516" s="2"/>
      <c r="AS516" s="2"/>
      <c r="AT516" s="2"/>
      <c r="AU516" s="2"/>
    </row>
    <row r="517" spans="1:47" x14ac:dyDescent="0.3">
      <c r="A517" s="23"/>
      <c r="B517" s="14"/>
      <c r="C517" s="12"/>
      <c r="D517" s="12"/>
      <c r="E517" s="12"/>
      <c r="F517" s="12"/>
      <c r="G517" s="12"/>
      <c r="H517" s="12"/>
      <c r="I517" s="12"/>
      <c r="J517" s="12"/>
      <c r="K517" s="12"/>
      <c r="L517" s="12"/>
      <c r="M517" s="12"/>
      <c r="N517" s="12"/>
      <c r="O517" s="12"/>
      <c r="P517" s="12"/>
      <c r="Q517" s="12"/>
      <c r="R517" s="2"/>
      <c r="S517" s="2"/>
      <c r="T517" s="2"/>
      <c r="U517" s="2"/>
      <c r="V517" s="2"/>
      <c r="W517" s="2"/>
      <c r="X517" s="2"/>
      <c r="Y517" s="2"/>
      <c r="Z517" s="2"/>
      <c r="AA517" s="12"/>
      <c r="AB517" s="12"/>
      <c r="AC517" s="12"/>
      <c r="AD517" s="12"/>
      <c r="AE517" s="12"/>
      <c r="AF517" s="12"/>
      <c r="AG517" s="12"/>
      <c r="AH517" s="12"/>
      <c r="AI517" s="12"/>
      <c r="AJ517" s="12"/>
      <c r="AK517" s="3"/>
      <c r="AL517" s="2"/>
      <c r="AM517" s="2"/>
      <c r="AN517" s="2"/>
      <c r="AO517" s="2"/>
      <c r="AP517" s="2"/>
      <c r="AQ517" s="2"/>
      <c r="AR517" s="2"/>
      <c r="AS517" s="2"/>
      <c r="AT517" s="2"/>
      <c r="AU517" s="2"/>
    </row>
    <row r="518" spans="1:47" x14ac:dyDescent="0.3">
      <c r="A518" s="23"/>
      <c r="B518" s="14"/>
      <c r="C518" s="12"/>
      <c r="D518" s="12"/>
      <c r="E518" s="12"/>
      <c r="F518" s="12"/>
      <c r="G518" s="12"/>
      <c r="H518" s="12"/>
      <c r="I518" s="12"/>
      <c r="J518" s="12"/>
      <c r="K518" s="12"/>
      <c r="L518" s="12"/>
      <c r="M518" s="12"/>
      <c r="N518" s="12"/>
      <c r="O518" s="12"/>
      <c r="P518" s="12"/>
      <c r="Q518" s="12"/>
      <c r="R518" s="2"/>
      <c r="S518" s="2"/>
      <c r="T518" s="2"/>
      <c r="U518" s="2"/>
      <c r="V518" s="2"/>
      <c r="W518" s="2"/>
      <c r="X518" s="2"/>
      <c r="Y518" s="2"/>
      <c r="Z518" s="2"/>
      <c r="AA518" s="12"/>
      <c r="AB518" s="12"/>
      <c r="AC518" s="12"/>
      <c r="AD518" s="12"/>
      <c r="AE518" s="12"/>
      <c r="AF518" s="12"/>
      <c r="AG518" s="12"/>
      <c r="AH518" s="12"/>
      <c r="AI518" s="12"/>
      <c r="AJ518" s="12"/>
      <c r="AK518" s="3"/>
      <c r="AL518" s="2"/>
      <c r="AM518" s="2"/>
      <c r="AN518" s="2"/>
      <c r="AO518" s="2"/>
      <c r="AP518" s="2"/>
      <c r="AQ518" s="2"/>
      <c r="AR518" s="2"/>
      <c r="AS518" s="2"/>
      <c r="AT518" s="2"/>
      <c r="AU518" s="2"/>
    </row>
    <row r="519" spans="1:47" x14ac:dyDescent="0.3">
      <c r="A519" s="23"/>
      <c r="B519" s="14"/>
      <c r="C519" s="12"/>
      <c r="D519" s="12"/>
      <c r="E519" s="12"/>
      <c r="F519" s="12"/>
      <c r="G519" s="12"/>
      <c r="H519" s="12"/>
      <c r="I519" s="12"/>
      <c r="J519" s="12"/>
      <c r="K519" s="12"/>
      <c r="L519" s="12"/>
      <c r="M519" s="12"/>
      <c r="N519" s="12"/>
      <c r="O519" s="12"/>
      <c r="P519" s="12"/>
      <c r="Q519" s="12"/>
      <c r="R519" s="2"/>
      <c r="S519" s="2"/>
      <c r="T519" s="2"/>
      <c r="U519" s="2"/>
      <c r="V519" s="2"/>
      <c r="W519" s="2"/>
      <c r="X519" s="2"/>
      <c r="Y519" s="2"/>
      <c r="Z519" s="2"/>
      <c r="AA519" s="12"/>
      <c r="AB519" s="12"/>
      <c r="AC519" s="12"/>
      <c r="AD519" s="12"/>
      <c r="AE519" s="12"/>
      <c r="AF519" s="12"/>
      <c r="AG519" s="12"/>
      <c r="AH519" s="12"/>
      <c r="AI519" s="12"/>
      <c r="AJ519" s="12"/>
      <c r="AK519" s="3"/>
      <c r="AL519" s="2"/>
      <c r="AM519" s="2"/>
      <c r="AN519" s="2"/>
      <c r="AO519" s="2"/>
      <c r="AP519" s="2"/>
      <c r="AQ519" s="2"/>
      <c r="AR519" s="2"/>
      <c r="AS519" s="2"/>
      <c r="AT519" s="2"/>
      <c r="AU519" s="2"/>
    </row>
    <row r="520" spans="1:47" x14ac:dyDescent="0.3">
      <c r="A520" s="23"/>
      <c r="B520" s="14"/>
      <c r="C520" s="12"/>
      <c r="D520" s="12"/>
      <c r="E520" s="12"/>
      <c r="F520" s="12"/>
      <c r="G520" s="12"/>
      <c r="H520" s="12"/>
      <c r="I520" s="12"/>
      <c r="J520" s="12"/>
      <c r="K520" s="12"/>
      <c r="L520" s="12"/>
      <c r="M520" s="12"/>
      <c r="N520" s="12"/>
      <c r="O520" s="12"/>
      <c r="P520" s="12"/>
      <c r="Q520" s="12"/>
      <c r="R520" s="2"/>
      <c r="S520" s="2"/>
      <c r="T520" s="2"/>
      <c r="U520" s="2"/>
      <c r="V520" s="2"/>
      <c r="W520" s="2"/>
      <c r="X520" s="2"/>
      <c r="Y520" s="2"/>
      <c r="Z520" s="2"/>
      <c r="AA520" s="12"/>
      <c r="AB520" s="12"/>
      <c r="AC520" s="12"/>
      <c r="AD520" s="12"/>
      <c r="AE520" s="12"/>
      <c r="AF520" s="12"/>
      <c r="AG520" s="12"/>
      <c r="AH520" s="12"/>
      <c r="AI520" s="12"/>
      <c r="AJ520" s="12"/>
      <c r="AK520" s="3"/>
      <c r="AL520" s="2"/>
      <c r="AM520" s="2"/>
      <c r="AN520" s="2"/>
      <c r="AO520" s="2"/>
      <c r="AP520" s="2"/>
      <c r="AQ520" s="2"/>
      <c r="AR520" s="2"/>
      <c r="AS520" s="2"/>
      <c r="AT520" s="2"/>
      <c r="AU520" s="2"/>
    </row>
    <row r="521" spans="1:47" x14ac:dyDescent="0.3">
      <c r="A521" s="23"/>
      <c r="B521" s="14"/>
      <c r="C521" s="12"/>
      <c r="D521" s="12"/>
      <c r="E521" s="12"/>
      <c r="F521" s="12"/>
      <c r="G521" s="12"/>
      <c r="H521" s="12"/>
      <c r="I521" s="12"/>
      <c r="J521" s="12"/>
      <c r="K521" s="12"/>
      <c r="L521" s="12"/>
      <c r="M521" s="12"/>
      <c r="N521" s="12"/>
      <c r="O521" s="12"/>
      <c r="P521" s="12"/>
      <c r="Q521" s="12"/>
      <c r="R521" s="2"/>
      <c r="S521" s="2"/>
      <c r="T521" s="2"/>
      <c r="U521" s="2"/>
      <c r="V521" s="2"/>
      <c r="W521" s="2"/>
      <c r="X521" s="2"/>
      <c r="Y521" s="2"/>
      <c r="Z521" s="2"/>
      <c r="AA521" s="12"/>
      <c r="AB521" s="12"/>
      <c r="AC521" s="12"/>
      <c r="AD521" s="12"/>
      <c r="AE521" s="12"/>
      <c r="AF521" s="12"/>
      <c r="AG521" s="12"/>
      <c r="AH521" s="12"/>
      <c r="AI521" s="12"/>
      <c r="AJ521" s="12"/>
      <c r="AK521" s="3"/>
      <c r="AL521" s="2"/>
      <c r="AM521" s="2"/>
      <c r="AN521" s="2"/>
      <c r="AO521" s="2"/>
      <c r="AP521" s="2"/>
      <c r="AQ521" s="2"/>
      <c r="AR521" s="2"/>
      <c r="AS521" s="2"/>
      <c r="AT521" s="2"/>
      <c r="AU521" s="2"/>
    </row>
    <row r="522" spans="1:47" x14ac:dyDescent="0.3">
      <c r="A522" s="23"/>
      <c r="B522" s="14"/>
      <c r="C522" s="12"/>
      <c r="D522" s="12"/>
      <c r="E522" s="12"/>
      <c r="F522" s="12"/>
      <c r="G522" s="12"/>
      <c r="H522" s="12"/>
      <c r="I522" s="12"/>
      <c r="J522" s="12"/>
      <c r="K522" s="12"/>
      <c r="L522" s="12"/>
      <c r="M522" s="12"/>
      <c r="N522" s="12"/>
      <c r="O522" s="12"/>
      <c r="P522" s="12"/>
      <c r="Q522" s="12"/>
      <c r="R522" s="2"/>
      <c r="S522" s="2"/>
      <c r="T522" s="2"/>
      <c r="U522" s="2"/>
      <c r="V522" s="2"/>
      <c r="W522" s="2"/>
      <c r="X522" s="2"/>
      <c r="Y522" s="2"/>
      <c r="Z522" s="2"/>
      <c r="AA522" s="12"/>
      <c r="AB522" s="12"/>
      <c r="AC522" s="12"/>
      <c r="AD522" s="12"/>
      <c r="AE522" s="12"/>
      <c r="AF522" s="12"/>
      <c r="AG522" s="12"/>
      <c r="AH522" s="12"/>
      <c r="AI522" s="12"/>
      <c r="AJ522" s="12"/>
      <c r="AK522" s="3"/>
      <c r="AL522" s="2"/>
      <c r="AM522" s="2"/>
      <c r="AN522" s="2"/>
      <c r="AO522" s="2"/>
      <c r="AP522" s="2"/>
      <c r="AQ522" s="2"/>
      <c r="AR522" s="2"/>
      <c r="AS522" s="2"/>
      <c r="AT522" s="2"/>
      <c r="AU522" s="2"/>
    </row>
    <row r="523" spans="1:47" x14ac:dyDescent="0.3">
      <c r="A523" s="23"/>
      <c r="B523" s="14"/>
      <c r="C523" s="12"/>
      <c r="D523" s="12"/>
      <c r="E523" s="12"/>
      <c r="F523" s="12"/>
      <c r="G523" s="12"/>
      <c r="H523" s="12"/>
      <c r="I523" s="12"/>
      <c r="J523" s="12"/>
      <c r="K523" s="12"/>
      <c r="L523" s="12"/>
      <c r="M523" s="12"/>
      <c r="N523" s="12"/>
      <c r="O523" s="12"/>
      <c r="P523" s="12"/>
      <c r="Q523" s="12"/>
      <c r="R523" s="2"/>
      <c r="S523" s="2"/>
      <c r="T523" s="2"/>
      <c r="U523" s="2"/>
      <c r="V523" s="2"/>
      <c r="W523" s="2"/>
      <c r="X523" s="2"/>
      <c r="Y523" s="2"/>
      <c r="Z523" s="2"/>
      <c r="AA523" s="12"/>
      <c r="AB523" s="12"/>
      <c r="AC523" s="12"/>
      <c r="AD523" s="12"/>
      <c r="AE523" s="12"/>
      <c r="AF523" s="12"/>
      <c r="AG523" s="12"/>
      <c r="AH523" s="12"/>
      <c r="AI523" s="12"/>
      <c r="AJ523" s="12"/>
      <c r="AK523" s="3"/>
      <c r="AL523" s="2"/>
      <c r="AM523" s="2"/>
      <c r="AN523" s="2"/>
      <c r="AO523" s="2"/>
      <c r="AP523" s="2"/>
      <c r="AQ523" s="2"/>
      <c r="AR523" s="2"/>
      <c r="AS523" s="2"/>
      <c r="AT523" s="2"/>
      <c r="AU523" s="2"/>
    </row>
    <row r="524" spans="1:47" x14ac:dyDescent="0.3">
      <c r="A524" s="23"/>
      <c r="B524" s="14"/>
      <c r="C524" s="12"/>
      <c r="D524" s="12"/>
      <c r="E524" s="12"/>
      <c r="F524" s="12"/>
      <c r="G524" s="12"/>
      <c r="H524" s="12"/>
      <c r="I524" s="12"/>
      <c r="J524" s="12"/>
      <c r="K524" s="12"/>
      <c r="L524" s="12"/>
      <c r="M524" s="12"/>
      <c r="N524" s="12"/>
      <c r="O524" s="12"/>
      <c r="P524" s="12"/>
      <c r="Q524" s="12"/>
      <c r="R524" s="2"/>
      <c r="S524" s="2"/>
      <c r="T524" s="2"/>
      <c r="U524" s="2"/>
      <c r="V524" s="2"/>
      <c r="W524" s="2"/>
      <c r="X524" s="2"/>
      <c r="Y524" s="2"/>
      <c r="Z524" s="2"/>
      <c r="AA524" s="12"/>
      <c r="AB524" s="12"/>
      <c r="AC524" s="12"/>
      <c r="AD524" s="12"/>
      <c r="AE524" s="12"/>
      <c r="AF524" s="12"/>
      <c r="AG524" s="12"/>
      <c r="AH524" s="12"/>
      <c r="AI524" s="12"/>
      <c r="AJ524" s="12"/>
      <c r="AK524" s="3"/>
      <c r="AL524" s="2"/>
      <c r="AM524" s="2"/>
      <c r="AN524" s="2"/>
      <c r="AO524" s="2"/>
      <c r="AP524" s="2"/>
      <c r="AQ524" s="2"/>
      <c r="AR524" s="2"/>
      <c r="AS524" s="2"/>
      <c r="AT524" s="2"/>
      <c r="AU524" s="2"/>
    </row>
    <row r="525" spans="1:47" x14ac:dyDescent="0.3">
      <c r="A525" s="23"/>
      <c r="B525" s="14"/>
      <c r="C525" s="12"/>
      <c r="D525" s="12"/>
      <c r="E525" s="12"/>
      <c r="F525" s="12"/>
      <c r="G525" s="12"/>
      <c r="H525" s="12"/>
      <c r="I525" s="12"/>
      <c r="J525" s="12"/>
      <c r="K525" s="12"/>
      <c r="L525" s="12"/>
      <c r="M525" s="12"/>
      <c r="N525" s="12"/>
      <c r="O525" s="12"/>
      <c r="P525" s="12"/>
      <c r="Q525" s="12"/>
      <c r="R525" s="2"/>
      <c r="S525" s="2"/>
      <c r="T525" s="2"/>
      <c r="U525" s="2"/>
      <c r="V525" s="2"/>
      <c r="W525" s="2"/>
      <c r="X525" s="2"/>
      <c r="Y525" s="2"/>
      <c r="Z525" s="2"/>
      <c r="AA525" s="12"/>
      <c r="AB525" s="12"/>
      <c r="AC525" s="12"/>
      <c r="AD525" s="12"/>
      <c r="AE525" s="12"/>
      <c r="AF525" s="12"/>
      <c r="AG525" s="12"/>
      <c r="AH525" s="12"/>
      <c r="AI525" s="12"/>
      <c r="AJ525" s="12"/>
      <c r="AK525" s="3"/>
      <c r="AL525" s="2"/>
      <c r="AM525" s="2"/>
      <c r="AN525" s="2"/>
      <c r="AO525" s="2"/>
      <c r="AP525" s="2"/>
      <c r="AQ525" s="2"/>
      <c r="AR525" s="2"/>
      <c r="AS525" s="2"/>
      <c r="AT525" s="2"/>
      <c r="AU525" s="2"/>
    </row>
    <row r="526" spans="1:47" x14ac:dyDescent="0.3">
      <c r="A526" s="23"/>
      <c r="B526" s="14"/>
      <c r="C526" s="12"/>
      <c r="D526" s="12"/>
      <c r="E526" s="12"/>
      <c r="F526" s="12"/>
      <c r="G526" s="12"/>
      <c r="H526" s="12"/>
      <c r="I526" s="12"/>
      <c r="J526" s="12"/>
      <c r="K526" s="12"/>
      <c r="L526" s="12"/>
      <c r="M526" s="12"/>
      <c r="N526" s="12"/>
      <c r="O526" s="12"/>
      <c r="P526" s="12"/>
      <c r="Q526" s="12"/>
      <c r="R526" s="2"/>
      <c r="S526" s="2"/>
      <c r="T526" s="2"/>
      <c r="U526" s="2"/>
      <c r="V526" s="2"/>
      <c r="W526" s="2"/>
      <c r="X526" s="2"/>
      <c r="Y526" s="2"/>
      <c r="Z526" s="2"/>
      <c r="AA526" s="12"/>
      <c r="AB526" s="12"/>
      <c r="AC526" s="12"/>
      <c r="AD526" s="12"/>
      <c r="AE526" s="12"/>
      <c r="AF526" s="12"/>
      <c r="AG526" s="12"/>
      <c r="AH526" s="12"/>
      <c r="AI526" s="12"/>
      <c r="AJ526" s="12"/>
      <c r="AK526" s="3"/>
      <c r="AL526" s="2"/>
      <c r="AM526" s="2"/>
      <c r="AN526" s="2"/>
      <c r="AO526" s="2"/>
      <c r="AP526" s="2"/>
      <c r="AQ526" s="2"/>
      <c r="AR526" s="2"/>
      <c r="AS526" s="2"/>
      <c r="AT526" s="2"/>
      <c r="AU526" s="2"/>
    </row>
    <row r="527" spans="1:47" x14ac:dyDescent="0.3">
      <c r="A527" s="23"/>
      <c r="B527" s="14"/>
      <c r="C527" s="12"/>
      <c r="D527" s="12"/>
      <c r="E527" s="12"/>
      <c r="F527" s="12"/>
      <c r="G527" s="12"/>
      <c r="H527" s="12"/>
      <c r="I527" s="12"/>
      <c r="J527" s="12"/>
      <c r="K527" s="12"/>
      <c r="L527" s="12"/>
      <c r="M527" s="12"/>
      <c r="N527" s="12"/>
      <c r="O527" s="12"/>
      <c r="P527" s="12"/>
      <c r="Q527" s="12"/>
      <c r="R527" s="2"/>
      <c r="S527" s="2"/>
      <c r="T527" s="2"/>
      <c r="U527" s="2"/>
      <c r="V527" s="2"/>
      <c r="W527" s="2"/>
      <c r="X527" s="2"/>
      <c r="Y527" s="2"/>
      <c r="Z527" s="2"/>
      <c r="AA527" s="12"/>
      <c r="AB527" s="12"/>
      <c r="AC527" s="12"/>
      <c r="AD527" s="12"/>
      <c r="AE527" s="12"/>
      <c r="AF527" s="12"/>
      <c r="AG527" s="12"/>
      <c r="AH527" s="12"/>
      <c r="AI527" s="12"/>
      <c r="AJ527" s="12"/>
      <c r="AK527" s="3"/>
      <c r="AL527" s="2"/>
      <c r="AM527" s="2"/>
      <c r="AN527" s="2"/>
      <c r="AO527" s="2"/>
      <c r="AP527" s="2"/>
      <c r="AQ527" s="2"/>
      <c r="AR527" s="2"/>
      <c r="AS527" s="2"/>
      <c r="AT527" s="2"/>
      <c r="AU527" s="2"/>
    </row>
    <row r="528" spans="1:47" x14ac:dyDescent="0.3">
      <c r="A528" s="23"/>
      <c r="B528" s="14"/>
      <c r="C528" s="12"/>
      <c r="D528" s="12"/>
      <c r="E528" s="12"/>
      <c r="F528" s="12"/>
      <c r="G528" s="12"/>
      <c r="H528" s="12"/>
      <c r="I528" s="12"/>
      <c r="J528" s="12"/>
      <c r="K528" s="12"/>
      <c r="L528" s="12"/>
      <c r="M528" s="12"/>
      <c r="N528" s="12"/>
      <c r="O528" s="12"/>
      <c r="P528" s="12"/>
      <c r="Q528" s="12"/>
      <c r="R528" s="2"/>
      <c r="S528" s="2"/>
      <c r="T528" s="2"/>
      <c r="U528" s="2"/>
      <c r="V528" s="2"/>
      <c r="W528" s="2"/>
      <c r="X528" s="2"/>
      <c r="Y528" s="2"/>
      <c r="Z528" s="2"/>
      <c r="AA528" s="12"/>
      <c r="AB528" s="12"/>
      <c r="AC528" s="12"/>
      <c r="AD528" s="12"/>
      <c r="AE528" s="12"/>
      <c r="AF528" s="12"/>
      <c r="AG528" s="12"/>
      <c r="AH528" s="12"/>
      <c r="AI528" s="12"/>
      <c r="AJ528" s="12"/>
      <c r="AK528" s="3"/>
      <c r="AL528" s="2"/>
      <c r="AM528" s="2"/>
      <c r="AN528" s="2"/>
      <c r="AO528" s="2"/>
      <c r="AP528" s="2"/>
      <c r="AQ528" s="2"/>
      <c r="AR528" s="2"/>
      <c r="AS528" s="2"/>
      <c r="AT528" s="2"/>
      <c r="AU528" s="2"/>
    </row>
    <row r="529" spans="1:47" x14ac:dyDescent="0.3">
      <c r="A529" s="23"/>
      <c r="B529" s="14"/>
      <c r="C529" s="12"/>
      <c r="D529" s="12"/>
      <c r="E529" s="12"/>
      <c r="F529" s="12"/>
      <c r="G529" s="12"/>
      <c r="H529" s="12"/>
      <c r="I529" s="12"/>
      <c r="J529" s="12"/>
      <c r="K529" s="12"/>
      <c r="L529" s="12"/>
      <c r="M529" s="12"/>
      <c r="N529" s="12"/>
      <c r="O529" s="12"/>
      <c r="P529" s="12"/>
      <c r="Q529" s="12"/>
      <c r="R529" s="2"/>
      <c r="S529" s="2"/>
      <c r="T529" s="2"/>
      <c r="U529" s="2"/>
      <c r="V529" s="2"/>
      <c r="W529" s="2"/>
      <c r="X529" s="2"/>
      <c r="Y529" s="2"/>
      <c r="Z529" s="2"/>
      <c r="AA529" s="12"/>
      <c r="AB529" s="12"/>
      <c r="AC529" s="12"/>
      <c r="AD529" s="12"/>
      <c r="AE529" s="12"/>
      <c r="AF529" s="12"/>
      <c r="AG529" s="12"/>
      <c r="AH529" s="12"/>
      <c r="AI529" s="12"/>
      <c r="AJ529" s="12"/>
      <c r="AK529" s="3"/>
      <c r="AL529" s="2"/>
      <c r="AM529" s="2"/>
      <c r="AN529" s="2"/>
      <c r="AO529" s="2"/>
      <c r="AP529" s="2"/>
      <c r="AQ529" s="2"/>
      <c r="AR529" s="2"/>
      <c r="AS529" s="2"/>
      <c r="AT529" s="2"/>
      <c r="AU529" s="2"/>
    </row>
    <row r="530" spans="1:47" x14ac:dyDescent="0.3">
      <c r="A530" s="23"/>
      <c r="B530" s="14"/>
      <c r="C530" s="12"/>
      <c r="D530" s="12"/>
      <c r="E530" s="12"/>
      <c r="F530" s="12"/>
      <c r="G530" s="12"/>
      <c r="H530" s="12"/>
      <c r="I530" s="12"/>
      <c r="J530" s="12"/>
      <c r="K530" s="12"/>
      <c r="L530" s="12"/>
      <c r="M530" s="12"/>
      <c r="N530" s="12"/>
      <c r="O530" s="12"/>
      <c r="P530" s="12"/>
      <c r="Q530" s="12"/>
      <c r="R530" s="2"/>
      <c r="S530" s="2"/>
      <c r="T530" s="2"/>
      <c r="U530" s="2"/>
      <c r="V530" s="2"/>
      <c r="W530" s="2"/>
      <c r="X530" s="2"/>
      <c r="Y530" s="2"/>
      <c r="Z530" s="2"/>
      <c r="AA530" s="12"/>
      <c r="AB530" s="12"/>
      <c r="AC530" s="12"/>
      <c r="AD530" s="12"/>
      <c r="AE530" s="12"/>
      <c r="AF530" s="12"/>
      <c r="AG530" s="12"/>
      <c r="AH530" s="12"/>
      <c r="AI530" s="12"/>
      <c r="AJ530" s="12"/>
      <c r="AK530" s="3"/>
      <c r="AL530" s="2"/>
      <c r="AM530" s="2"/>
      <c r="AN530" s="2"/>
      <c r="AO530" s="2"/>
      <c r="AP530" s="2"/>
      <c r="AQ530" s="2"/>
      <c r="AR530" s="2"/>
      <c r="AS530" s="2"/>
      <c r="AT530" s="2"/>
      <c r="AU530" s="2"/>
    </row>
    <row r="531" spans="1:47" x14ac:dyDescent="0.3">
      <c r="A531" s="23"/>
      <c r="B531" s="14"/>
      <c r="C531" s="12"/>
      <c r="D531" s="12"/>
      <c r="E531" s="12"/>
      <c r="F531" s="12"/>
      <c r="G531" s="12"/>
      <c r="H531" s="12"/>
      <c r="I531" s="12"/>
      <c r="J531" s="12"/>
      <c r="K531" s="12"/>
      <c r="L531" s="12"/>
      <c r="M531" s="12"/>
      <c r="N531" s="12"/>
      <c r="O531" s="12"/>
      <c r="P531" s="12"/>
      <c r="Q531" s="12"/>
      <c r="R531" s="2"/>
      <c r="S531" s="2"/>
      <c r="T531" s="2"/>
      <c r="U531" s="2"/>
      <c r="V531" s="2"/>
      <c r="W531" s="2"/>
      <c r="X531" s="2"/>
      <c r="Y531" s="2"/>
      <c r="Z531" s="2"/>
      <c r="AA531" s="12"/>
      <c r="AB531" s="12"/>
      <c r="AC531" s="12"/>
      <c r="AD531" s="12"/>
      <c r="AE531" s="12"/>
      <c r="AF531" s="12"/>
      <c r="AG531" s="12"/>
      <c r="AH531" s="12"/>
      <c r="AI531" s="12"/>
      <c r="AJ531" s="12"/>
      <c r="AK531" s="3"/>
      <c r="AL531" s="2"/>
      <c r="AM531" s="2"/>
      <c r="AN531" s="2"/>
      <c r="AO531" s="2"/>
      <c r="AP531" s="2"/>
      <c r="AQ531" s="2"/>
      <c r="AR531" s="2"/>
      <c r="AS531" s="2"/>
      <c r="AT531" s="2"/>
      <c r="AU531" s="2"/>
    </row>
    <row r="532" spans="1:47" x14ac:dyDescent="0.3">
      <c r="A532" s="23"/>
      <c r="B532" s="14"/>
      <c r="C532" s="12"/>
      <c r="D532" s="12"/>
      <c r="E532" s="12"/>
      <c r="F532" s="12"/>
      <c r="G532" s="12"/>
      <c r="H532" s="12"/>
      <c r="I532" s="12"/>
      <c r="J532" s="12"/>
      <c r="K532" s="12"/>
      <c r="L532" s="12"/>
      <c r="M532" s="12"/>
      <c r="N532" s="12"/>
      <c r="O532" s="12"/>
      <c r="P532" s="12"/>
      <c r="Q532" s="12"/>
      <c r="R532" s="2"/>
      <c r="S532" s="2"/>
      <c r="T532" s="2"/>
      <c r="U532" s="2"/>
      <c r="V532" s="2"/>
      <c r="W532" s="2"/>
      <c r="X532" s="2"/>
      <c r="Y532" s="2"/>
      <c r="Z532" s="2"/>
      <c r="AA532" s="12"/>
      <c r="AB532" s="12"/>
      <c r="AC532" s="12"/>
      <c r="AD532" s="12"/>
      <c r="AE532" s="12"/>
      <c r="AF532" s="12"/>
      <c r="AG532" s="12"/>
      <c r="AH532" s="12"/>
      <c r="AI532" s="12"/>
      <c r="AJ532" s="12"/>
      <c r="AK532" s="3"/>
      <c r="AL532" s="2"/>
      <c r="AM532" s="2"/>
      <c r="AN532" s="2"/>
      <c r="AO532" s="2"/>
      <c r="AP532" s="2"/>
      <c r="AQ532" s="2"/>
      <c r="AR532" s="2"/>
      <c r="AS532" s="2"/>
      <c r="AT532" s="2"/>
      <c r="AU532" s="2"/>
    </row>
    <row r="533" spans="1:47" x14ac:dyDescent="0.3">
      <c r="A533" s="23"/>
      <c r="B533" s="14"/>
      <c r="C533" s="12"/>
      <c r="D533" s="12"/>
      <c r="E533" s="12"/>
      <c r="F533" s="12"/>
      <c r="G533" s="12"/>
      <c r="H533" s="12"/>
      <c r="I533" s="12"/>
      <c r="J533" s="12"/>
      <c r="K533" s="12"/>
      <c r="L533" s="12"/>
      <c r="M533" s="12"/>
      <c r="N533" s="12"/>
      <c r="O533" s="12"/>
      <c r="P533" s="12"/>
      <c r="Q533" s="12"/>
      <c r="R533" s="2"/>
      <c r="S533" s="2"/>
      <c r="T533" s="2"/>
      <c r="U533" s="2"/>
      <c r="V533" s="2"/>
      <c r="W533" s="2"/>
      <c r="X533" s="2"/>
      <c r="Y533" s="2"/>
      <c r="Z533" s="2"/>
      <c r="AA533" s="12"/>
      <c r="AB533" s="12"/>
      <c r="AC533" s="12"/>
      <c r="AD533" s="12"/>
      <c r="AE533" s="12"/>
      <c r="AF533" s="12"/>
      <c r="AG533" s="12"/>
      <c r="AH533" s="12"/>
      <c r="AI533" s="12"/>
      <c r="AJ533" s="12"/>
      <c r="AK533" s="3"/>
      <c r="AL533" s="2"/>
      <c r="AM533" s="2"/>
      <c r="AN533" s="2"/>
      <c r="AO533" s="2"/>
      <c r="AP533" s="2"/>
      <c r="AQ533" s="2"/>
      <c r="AR533" s="2"/>
      <c r="AS533" s="2"/>
      <c r="AT533" s="2"/>
      <c r="AU533" s="2"/>
    </row>
    <row r="534" spans="1:47" x14ac:dyDescent="0.3">
      <c r="A534" s="23"/>
      <c r="B534" s="14"/>
      <c r="C534" s="12"/>
      <c r="D534" s="12"/>
      <c r="E534" s="12"/>
      <c r="F534" s="12"/>
      <c r="G534" s="12"/>
      <c r="H534" s="12"/>
      <c r="I534" s="12"/>
      <c r="J534" s="12"/>
      <c r="K534" s="12"/>
      <c r="L534" s="12"/>
      <c r="M534" s="12"/>
      <c r="N534" s="12"/>
      <c r="O534" s="12"/>
      <c r="P534" s="12"/>
      <c r="Q534" s="12"/>
      <c r="R534" s="2"/>
      <c r="S534" s="2"/>
      <c r="T534" s="2"/>
      <c r="U534" s="2"/>
      <c r="V534" s="2"/>
      <c r="W534" s="2"/>
      <c r="X534" s="2"/>
      <c r="Y534" s="2"/>
      <c r="Z534" s="2"/>
      <c r="AA534" s="12"/>
      <c r="AB534" s="12"/>
      <c r="AC534" s="12"/>
      <c r="AD534" s="12"/>
      <c r="AE534" s="12"/>
      <c r="AF534" s="12"/>
      <c r="AG534" s="12"/>
      <c r="AH534" s="12"/>
      <c r="AI534" s="12"/>
      <c r="AJ534" s="12"/>
      <c r="AK534" s="3"/>
      <c r="AL534" s="2"/>
      <c r="AM534" s="2"/>
      <c r="AN534" s="2"/>
      <c r="AO534" s="2"/>
      <c r="AP534" s="2"/>
      <c r="AQ534" s="2"/>
      <c r="AR534" s="2"/>
      <c r="AS534" s="2"/>
      <c r="AT534" s="2"/>
      <c r="AU534" s="2"/>
    </row>
    <row r="535" spans="1:47" x14ac:dyDescent="0.3">
      <c r="A535" s="23"/>
      <c r="B535" s="14"/>
      <c r="C535" s="12"/>
      <c r="D535" s="12"/>
      <c r="E535" s="12"/>
      <c r="F535" s="12"/>
      <c r="G535" s="12"/>
      <c r="H535" s="12"/>
      <c r="I535" s="12"/>
      <c r="J535" s="12"/>
      <c r="K535" s="12"/>
      <c r="L535" s="12"/>
      <c r="M535" s="12"/>
      <c r="N535" s="12"/>
      <c r="O535" s="12"/>
      <c r="P535" s="12"/>
      <c r="Q535" s="12"/>
      <c r="R535" s="2"/>
      <c r="S535" s="2"/>
      <c r="T535" s="2"/>
      <c r="U535" s="2"/>
      <c r="V535" s="2"/>
      <c r="W535" s="2"/>
      <c r="X535" s="2"/>
      <c r="Y535" s="2"/>
      <c r="Z535" s="2"/>
      <c r="AA535" s="12"/>
      <c r="AB535" s="12"/>
      <c r="AC535" s="12"/>
      <c r="AD535" s="12"/>
      <c r="AE535" s="12"/>
      <c r="AF535" s="12"/>
      <c r="AG535" s="12"/>
      <c r="AH535" s="12"/>
      <c r="AI535" s="12"/>
      <c r="AJ535" s="12"/>
      <c r="AK535" s="3"/>
      <c r="AL535" s="2"/>
      <c r="AM535" s="2"/>
      <c r="AN535" s="2"/>
      <c r="AO535" s="2"/>
      <c r="AP535" s="2"/>
      <c r="AQ535" s="2"/>
      <c r="AR535" s="2"/>
      <c r="AS535" s="2"/>
      <c r="AT535" s="2"/>
      <c r="AU535" s="2"/>
    </row>
    <row r="536" spans="1:47" x14ac:dyDescent="0.3">
      <c r="A536" s="23"/>
      <c r="B536" s="14"/>
      <c r="C536" s="12"/>
      <c r="D536" s="12"/>
      <c r="E536" s="12"/>
      <c r="F536" s="12"/>
      <c r="G536" s="12"/>
      <c r="H536" s="12"/>
      <c r="I536" s="12"/>
      <c r="J536" s="12"/>
      <c r="K536" s="12"/>
      <c r="L536" s="12"/>
      <c r="M536" s="12"/>
      <c r="N536" s="12"/>
      <c r="O536" s="12"/>
      <c r="P536" s="12"/>
      <c r="Q536" s="12"/>
      <c r="R536" s="2"/>
      <c r="S536" s="2"/>
      <c r="T536" s="2"/>
      <c r="U536" s="2"/>
      <c r="V536" s="2"/>
      <c r="W536" s="2"/>
      <c r="X536" s="2"/>
      <c r="Y536" s="2"/>
      <c r="Z536" s="2"/>
      <c r="AA536" s="12"/>
      <c r="AB536" s="12"/>
      <c r="AC536" s="12"/>
      <c r="AD536" s="12"/>
      <c r="AE536" s="12"/>
      <c r="AF536" s="12"/>
      <c r="AG536" s="12"/>
      <c r="AH536" s="12"/>
      <c r="AI536" s="12"/>
      <c r="AJ536" s="12"/>
      <c r="AK536" s="3"/>
      <c r="AL536" s="12"/>
      <c r="AM536" s="12"/>
      <c r="AN536" s="12"/>
      <c r="AO536" s="12"/>
      <c r="AP536" s="2"/>
      <c r="AQ536" s="2"/>
      <c r="AR536" s="2"/>
      <c r="AS536" s="2"/>
      <c r="AT536" s="2"/>
      <c r="AU536" s="2"/>
    </row>
    <row r="537" spans="1:47" x14ac:dyDescent="0.3">
      <c r="A537" s="23"/>
      <c r="B537" s="14"/>
      <c r="C537" s="12"/>
      <c r="D537" s="12"/>
      <c r="E537" s="12"/>
      <c r="F537" s="12"/>
      <c r="G537" s="12"/>
      <c r="H537" s="12"/>
      <c r="I537" s="12"/>
      <c r="J537" s="12"/>
      <c r="K537" s="12"/>
      <c r="L537" s="12"/>
      <c r="M537" s="12"/>
      <c r="N537" s="12"/>
      <c r="O537" s="12"/>
      <c r="P537" s="12"/>
      <c r="Q537" s="12"/>
      <c r="R537" s="2"/>
      <c r="S537" s="2"/>
      <c r="T537" s="2"/>
      <c r="U537" s="2"/>
      <c r="V537" s="2"/>
      <c r="W537" s="2"/>
      <c r="X537" s="2"/>
      <c r="Y537" s="2"/>
      <c r="Z537" s="2"/>
      <c r="AA537" s="12"/>
      <c r="AB537" s="12"/>
      <c r="AC537" s="12"/>
      <c r="AD537" s="12"/>
      <c r="AE537" s="12"/>
      <c r="AF537" s="12"/>
      <c r="AG537" s="12"/>
      <c r="AH537" s="12"/>
      <c r="AI537" s="12"/>
      <c r="AJ537" s="12"/>
      <c r="AK537" s="3"/>
      <c r="AL537" s="12"/>
      <c r="AM537" s="12"/>
      <c r="AN537" s="12"/>
      <c r="AO537" s="12"/>
      <c r="AP537" s="2"/>
      <c r="AQ537" s="2"/>
      <c r="AR537" s="2"/>
      <c r="AS537" s="2"/>
      <c r="AT537" s="2"/>
      <c r="AU537" s="2"/>
    </row>
    <row r="538" spans="1:47" x14ac:dyDescent="0.3">
      <c r="A538" s="23"/>
      <c r="B538" s="14"/>
      <c r="C538" s="12"/>
      <c r="D538" s="12"/>
      <c r="E538" s="12"/>
      <c r="F538" s="12"/>
      <c r="G538" s="12"/>
      <c r="H538" s="12"/>
      <c r="I538" s="12"/>
      <c r="J538" s="12"/>
      <c r="K538" s="12"/>
      <c r="L538" s="12"/>
      <c r="M538" s="12"/>
      <c r="N538" s="12"/>
      <c r="O538" s="12"/>
      <c r="P538" s="12"/>
      <c r="Q538" s="12"/>
      <c r="R538" s="2"/>
      <c r="S538" s="2"/>
      <c r="T538" s="2"/>
      <c r="U538" s="2"/>
      <c r="V538" s="2"/>
      <c r="W538" s="2"/>
      <c r="X538" s="2"/>
      <c r="Y538" s="2"/>
      <c r="Z538" s="2"/>
      <c r="AA538" s="12"/>
      <c r="AB538" s="12"/>
      <c r="AC538" s="12"/>
      <c r="AD538" s="12"/>
      <c r="AE538" s="12"/>
      <c r="AF538" s="12"/>
      <c r="AG538" s="12"/>
      <c r="AH538" s="12"/>
      <c r="AI538" s="12"/>
      <c r="AJ538" s="12"/>
      <c r="AK538" s="3"/>
      <c r="AL538" s="12"/>
      <c r="AM538" s="12"/>
      <c r="AN538" s="12"/>
      <c r="AO538" s="12"/>
      <c r="AP538" s="2"/>
      <c r="AQ538" s="2"/>
      <c r="AR538" s="2"/>
      <c r="AS538" s="2"/>
      <c r="AT538" s="2"/>
      <c r="AU538" s="2"/>
    </row>
    <row r="539" spans="1:47" x14ac:dyDescent="0.3">
      <c r="A539" s="23"/>
      <c r="B539" s="14"/>
      <c r="C539" s="12"/>
      <c r="D539" s="12"/>
      <c r="E539" s="12"/>
      <c r="F539" s="12"/>
      <c r="G539" s="12"/>
      <c r="H539" s="12"/>
      <c r="I539" s="12"/>
      <c r="J539" s="12"/>
      <c r="K539" s="12"/>
      <c r="L539" s="12"/>
      <c r="M539" s="12"/>
      <c r="N539" s="12"/>
      <c r="O539" s="12"/>
      <c r="P539" s="12"/>
      <c r="Q539" s="12"/>
      <c r="R539" s="2"/>
      <c r="S539" s="2"/>
      <c r="T539" s="2"/>
      <c r="U539" s="2"/>
      <c r="V539" s="2"/>
      <c r="W539" s="2"/>
      <c r="X539" s="2"/>
      <c r="Y539" s="2"/>
      <c r="Z539" s="2"/>
      <c r="AA539" s="12"/>
      <c r="AB539" s="12"/>
      <c r="AC539" s="12"/>
      <c r="AD539" s="12"/>
      <c r="AE539" s="12"/>
      <c r="AF539" s="12"/>
      <c r="AG539" s="12"/>
      <c r="AH539" s="12"/>
      <c r="AI539" s="12"/>
      <c r="AJ539" s="12"/>
      <c r="AK539" s="3"/>
      <c r="AL539" s="12"/>
      <c r="AM539" s="12"/>
      <c r="AN539" s="12"/>
      <c r="AO539" s="12"/>
      <c r="AP539" s="2"/>
      <c r="AQ539" s="2"/>
      <c r="AR539" s="2"/>
      <c r="AS539" s="2"/>
      <c r="AT539" s="2"/>
      <c r="AU539" s="2"/>
    </row>
    <row r="540" spans="1:47" x14ac:dyDescent="0.3">
      <c r="A540" s="23"/>
      <c r="B540" s="14"/>
      <c r="C540" s="12"/>
      <c r="D540" s="12"/>
      <c r="E540" s="12"/>
      <c r="F540" s="12"/>
      <c r="G540" s="12"/>
      <c r="H540" s="12"/>
      <c r="I540" s="12"/>
      <c r="J540" s="12"/>
      <c r="K540" s="12"/>
      <c r="L540" s="12"/>
      <c r="M540" s="12"/>
      <c r="N540" s="12"/>
      <c r="O540" s="12"/>
      <c r="P540" s="12"/>
      <c r="Q540" s="12"/>
      <c r="R540" s="2"/>
      <c r="S540" s="2"/>
      <c r="T540" s="2"/>
      <c r="U540" s="2"/>
      <c r="V540" s="2"/>
      <c r="W540" s="2"/>
      <c r="X540" s="2"/>
      <c r="Y540" s="2"/>
      <c r="Z540" s="2"/>
      <c r="AA540" s="12"/>
      <c r="AB540" s="12"/>
      <c r="AC540" s="12"/>
      <c r="AD540" s="12"/>
      <c r="AE540" s="12"/>
      <c r="AF540" s="12"/>
      <c r="AG540" s="12"/>
      <c r="AH540" s="12"/>
      <c r="AI540" s="12"/>
      <c r="AJ540" s="12"/>
      <c r="AK540" s="3"/>
      <c r="AL540" s="12"/>
      <c r="AM540" s="12"/>
      <c r="AN540" s="12"/>
      <c r="AO540" s="12"/>
      <c r="AP540" s="2"/>
      <c r="AQ540" s="2"/>
      <c r="AR540" s="2"/>
      <c r="AS540" s="2"/>
      <c r="AT540" s="2"/>
      <c r="AU540" s="2"/>
    </row>
    <row r="541" spans="1:47" x14ac:dyDescent="0.3">
      <c r="A541" s="23"/>
      <c r="B541" s="14"/>
      <c r="C541" s="12"/>
      <c r="D541" s="12"/>
      <c r="E541" s="12"/>
      <c r="F541" s="12"/>
      <c r="G541" s="12"/>
      <c r="H541" s="12"/>
      <c r="I541" s="12"/>
      <c r="J541" s="12"/>
      <c r="K541" s="12"/>
      <c r="L541" s="12"/>
      <c r="M541" s="12"/>
      <c r="N541" s="12"/>
      <c r="O541" s="12"/>
      <c r="P541" s="12"/>
      <c r="Q541" s="12"/>
      <c r="R541" s="2"/>
      <c r="S541" s="2"/>
      <c r="T541" s="2"/>
      <c r="U541" s="2"/>
      <c r="V541" s="2"/>
      <c r="W541" s="2"/>
      <c r="X541" s="2"/>
      <c r="Y541" s="2"/>
      <c r="Z541" s="2"/>
      <c r="AA541" s="12"/>
      <c r="AB541" s="12"/>
      <c r="AC541" s="12"/>
      <c r="AD541" s="12"/>
      <c r="AE541" s="12"/>
      <c r="AF541" s="12"/>
      <c r="AG541" s="12"/>
      <c r="AH541" s="12"/>
      <c r="AI541" s="12"/>
      <c r="AJ541" s="12"/>
      <c r="AK541" s="3"/>
      <c r="AL541" s="2"/>
      <c r="AM541" s="2"/>
      <c r="AN541" s="2"/>
      <c r="AO541" s="2"/>
      <c r="AP541" s="2"/>
      <c r="AQ541" s="2"/>
      <c r="AR541" s="2"/>
      <c r="AS541" s="2"/>
      <c r="AT541" s="2"/>
      <c r="AU541" s="2"/>
    </row>
    <row r="542" spans="1:47" x14ac:dyDescent="0.3">
      <c r="A542" s="23"/>
      <c r="B542" s="14"/>
      <c r="C542" s="12"/>
      <c r="D542" s="12"/>
      <c r="E542" s="12"/>
      <c r="F542" s="12"/>
      <c r="G542" s="12"/>
      <c r="H542" s="12"/>
      <c r="I542" s="12"/>
      <c r="J542" s="12"/>
      <c r="K542" s="12"/>
      <c r="L542" s="12"/>
      <c r="M542" s="12"/>
      <c r="N542" s="12"/>
      <c r="O542" s="12"/>
      <c r="P542" s="12"/>
      <c r="Q542" s="12"/>
      <c r="R542" s="2"/>
      <c r="S542" s="2"/>
      <c r="T542" s="2"/>
      <c r="U542" s="2"/>
      <c r="V542" s="2"/>
      <c r="W542" s="2"/>
      <c r="X542" s="2"/>
      <c r="Y542" s="2"/>
      <c r="Z542" s="2"/>
      <c r="AA542" s="12"/>
      <c r="AB542" s="12"/>
      <c r="AC542" s="12"/>
      <c r="AD542" s="12"/>
      <c r="AE542" s="12"/>
      <c r="AF542" s="12"/>
      <c r="AG542" s="12"/>
      <c r="AH542" s="12"/>
      <c r="AI542" s="12"/>
      <c r="AJ542" s="12"/>
      <c r="AK542" s="3"/>
      <c r="AL542" s="2"/>
      <c r="AM542" s="2"/>
      <c r="AN542" s="2"/>
      <c r="AO542" s="2"/>
      <c r="AP542" s="2"/>
      <c r="AQ542" s="2"/>
      <c r="AR542" s="2"/>
      <c r="AS542" s="2"/>
      <c r="AT542" s="2"/>
      <c r="AU542" s="2"/>
    </row>
    <row r="543" spans="1:47" x14ac:dyDescent="0.3">
      <c r="A543" s="23"/>
      <c r="B543" s="14"/>
      <c r="C543" s="12"/>
      <c r="D543" s="12"/>
      <c r="E543" s="12"/>
      <c r="F543" s="12"/>
      <c r="G543" s="12"/>
      <c r="H543" s="12"/>
      <c r="I543" s="12"/>
      <c r="J543" s="12"/>
      <c r="K543" s="12"/>
      <c r="L543" s="12"/>
      <c r="M543" s="12"/>
      <c r="N543" s="12"/>
      <c r="O543" s="12"/>
      <c r="P543" s="12"/>
      <c r="Q543" s="12"/>
      <c r="R543" s="2"/>
      <c r="S543" s="2"/>
      <c r="T543" s="2"/>
      <c r="U543" s="2"/>
      <c r="V543" s="2"/>
      <c r="W543" s="2"/>
      <c r="X543" s="2"/>
      <c r="Y543" s="2"/>
      <c r="Z543" s="2"/>
      <c r="AA543" s="12"/>
      <c r="AB543" s="12"/>
      <c r="AC543" s="12"/>
      <c r="AD543" s="12"/>
      <c r="AE543" s="12"/>
      <c r="AF543" s="12"/>
      <c r="AG543" s="12"/>
      <c r="AH543" s="12"/>
      <c r="AI543" s="12"/>
      <c r="AJ543" s="12"/>
      <c r="AK543" s="3"/>
      <c r="AL543" s="2"/>
      <c r="AM543" s="2"/>
      <c r="AN543" s="2"/>
      <c r="AO543" s="2"/>
      <c r="AP543" s="2"/>
      <c r="AQ543" s="2"/>
      <c r="AR543" s="2"/>
      <c r="AS543" s="2"/>
      <c r="AT543" s="2"/>
      <c r="AU543" s="2"/>
    </row>
    <row r="544" spans="1:47" x14ac:dyDescent="0.3">
      <c r="A544" s="23"/>
      <c r="B544" s="14"/>
      <c r="C544" s="12"/>
      <c r="D544" s="12"/>
      <c r="E544" s="12"/>
      <c r="F544" s="12"/>
      <c r="G544" s="12"/>
      <c r="H544" s="12"/>
      <c r="I544" s="12"/>
      <c r="J544" s="12"/>
      <c r="K544" s="12"/>
      <c r="L544" s="12"/>
      <c r="M544" s="12"/>
      <c r="N544" s="12"/>
      <c r="O544" s="12"/>
      <c r="P544" s="12"/>
      <c r="Q544" s="12"/>
      <c r="R544" s="2"/>
      <c r="S544" s="2"/>
      <c r="T544" s="2"/>
      <c r="U544" s="2"/>
      <c r="V544" s="2"/>
      <c r="W544" s="2"/>
      <c r="X544" s="2"/>
      <c r="Y544" s="2"/>
      <c r="Z544" s="2"/>
      <c r="AA544" s="12"/>
      <c r="AB544" s="12"/>
      <c r="AC544" s="12"/>
      <c r="AD544" s="12"/>
      <c r="AE544" s="12"/>
      <c r="AF544" s="12"/>
      <c r="AG544" s="12"/>
      <c r="AH544" s="12"/>
      <c r="AI544" s="12"/>
      <c r="AJ544" s="12"/>
      <c r="AK544" s="3"/>
      <c r="AL544" s="2"/>
      <c r="AM544" s="2"/>
      <c r="AN544" s="2"/>
      <c r="AO544" s="2"/>
      <c r="AP544" s="2"/>
      <c r="AQ544" s="2"/>
      <c r="AR544" s="2"/>
      <c r="AS544" s="2"/>
      <c r="AT544" s="2"/>
      <c r="AU544" s="2"/>
    </row>
    <row r="545" spans="1:47" x14ac:dyDescent="0.3">
      <c r="A545" s="23"/>
      <c r="B545" s="14"/>
      <c r="C545" s="12"/>
      <c r="D545" s="12"/>
      <c r="E545" s="12"/>
      <c r="F545" s="12"/>
      <c r="G545" s="12"/>
      <c r="H545" s="12"/>
      <c r="I545" s="12"/>
      <c r="J545" s="12"/>
      <c r="K545" s="12"/>
      <c r="L545" s="12"/>
      <c r="M545" s="12"/>
      <c r="N545" s="12"/>
      <c r="O545" s="12"/>
      <c r="P545" s="12"/>
      <c r="Q545" s="12"/>
      <c r="R545" s="2"/>
      <c r="S545" s="2"/>
      <c r="T545" s="2"/>
      <c r="U545" s="2"/>
      <c r="V545" s="2"/>
      <c r="W545" s="2"/>
      <c r="X545" s="2"/>
      <c r="Y545" s="2"/>
      <c r="Z545" s="2"/>
      <c r="AA545" s="12"/>
      <c r="AB545" s="12"/>
      <c r="AC545" s="12"/>
      <c r="AD545" s="12"/>
      <c r="AE545" s="12"/>
      <c r="AF545" s="12"/>
      <c r="AG545" s="12"/>
      <c r="AH545" s="12"/>
      <c r="AI545" s="12"/>
      <c r="AJ545" s="12"/>
      <c r="AK545" s="3"/>
      <c r="AL545" s="2"/>
      <c r="AM545" s="2"/>
      <c r="AN545" s="2"/>
      <c r="AO545" s="2"/>
      <c r="AP545" s="2"/>
      <c r="AQ545" s="2"/>
      <c r="AR545" s="2"/>
      <c r="AS545" s="2"/>
      <c r="AT545" s="2"/>
      <c r="AU545" s="2"/>
    </row>
    <row r="546" spans="1:47" x14ac:dyDescent="0.3">
      <c r="A546" s="23"/>
      <c r="B546" s="14"/>
      <c r="C546" s="12"/>
      <c r="D546" s="12"/>
      <c r="E546" s="12"/>
      <c r="F546" s="12"/>
      <c r="G546" s="12"/>
      <c r="H546" s="12"/>
      <c r="I546" s="12"/>
      <c r="J546" s="12"/>
      <c r="K546" s="12"/>
      <c r="L546" s="12"/>
      <c r="M546" s="12"/>
      <c r="N546" s="12"/>
      <c r="O546" s="12"/>
      <c r="P546" s="12"/>
      <c r="Q546" s="12"/>
      <c r="R546" s="2"/>
      <c r="S546" s="2"/>
      <c r="T546" s="2"/>
      <c r="U546" s="2"/>
      <c r="V546" s="2"/>
      <c r="W546" s="2"/>
      <c r="X546" s="2"/>
      <c r="Y546" s="2"/>
      <c r="Z546" s="2"/>
      <c r="AA546" s="12"/>
      <c r="AB546" s="12"/>
      <c r="AC546" s="12"/>
      <c r="AD546" s="12"/>
      <c r="AE546" s="12"/>
      <c r="AF546" s="12"/>
      <c r="AG546" s="12"/>
      <c r="AH546" s="12"/>
      <c r="AI546" s="12"/>
      <c r="AJ546" s="12"/>
      <c r="AK546" s="3"/>
      <c r="AL546" s="2"/>
      <c r="AM546" s="2"/>
      <c r="AN546" s="2"/>
      <c r="AO546" s="2"/>
      <c r="AP546" s="2"/>
      <c r="AQ546" s="2"/>
      <c r="AR546" s="2"/>
      <c r="AS546" s="2"/>
      <c r="AT546" s="2"/>
      <c r="AU546" s="2"/>
    </row>
    <row r="547" spans="1:47" x14ac:dyDescent="0.3">
      <c r="A547" s="23"/>
      <c r="B547" s="14"/>
      <c r="C547" s="12"/>
      <c r="D547" s="12"/>
      <c r="E547" s="12"/>
      <c r="F547" s="12"/>
      <c r="G547" s="12"/>
      <c r="H547" s="12"/>
      <c r="I547" s="12"/>
      <c r="J547" s="12"/>
      <c r="K547" s="12"/>
      <c r="L547" s="12"/>
      <c r="M547" s="12"/>
      <c r="N547" s="12"/>
      <c r="O547" s="12"/>
      <c r="P547" s="12"/>
      <c r="Q547" s="12"/>
      <c r="R547" s="2"/>
      <c r="S547" s="2"/>
      <c r="T547" s="2"/>
      <c r="U547" s="2"/>
      <c r="V547" s="2"/>
      <c r="W547" s="2"/>
      <c r="X547" s="2"/>
      <c r="Y547" s="2"/>
      <c r="Z547" s="2"/>
      <c r="AA547" s="12"/>
      <c r="AB547" s="12"/>
      <c r="AC547" s="12"/>
      <c r="AD547" s="12"/>
      <c r="AE547" s="12"/>
      <c r="AF547" s="12"/>
      <c r="AG547" s="12"/>
      <c r="AH547" s="12"/>
      <c r="AI547" s="12"/>
      <c r="AJ547" s="12"/>
      <c r="AK547" s="3"/>
      <c r="AL547" s="2"/>
      <c r="AM547" s="2"/>
      <c r="AN547" s="2"/>
      <c r="AO547" s="2"/>
      <c r="AP547" s="2"/>
      <c r="AQ547" s="2"/>
      <c r="AR547" s="2"/>
      <c r="AS547" s="2"/>
      <c r="AT547" s="2"/>
      <c r="AU547" s="2"/>
    </row>
    <row r="548" spans="1:47" x14ac:dyDescent="0.3">
      <c r="A548" s="23"/>
      <c r="B548" s="14"/>
      <c r="C548" s="12"/>
      <c r="D548" s="12"/>
      <c r="E548" s="12"/>
      <c r="F548" s="12"/>
      <c r="G548" s="12"/>
      <c r="H548" s="12"/>
      <c r="I548" s="12"/>
      <c r="J548" s="12"/>
      <c r="K548" s="12"/>
      <c r="L548" s="12"/>
      <c r="M548" s="12"/>
      <c r="N548" s="12"/>
      <c r="O548" s="12"/>
      <c r="P548" s="12"/>
      <c r="Q548" s="12"/>
      <c r="R548" s="2"/>
      <c r="S548" s="2"/>
      <c r="T548" s="2"/>
      <c r="U548" s="2"/>
      <c r="V548" s="2"/>
      <c r="W548" s="2"/>
      <c r="X548" s="2"/>
      <c r="Y548" s="2"/>
      <c r="Z548" s="2"/>
      <c r="AA548" s="12"/>
      <c r="AB548" s="12"/>
      <c r="AC548" s="12"/>
      <c r="AD548" s="12"/>
      <c r="AE548" s="12"/>
      <c r="AF548" s="12"/>
      <c r="AG548" s="12"/>
      <c r="AH548" s="12"/>
      <c r="AI548" s="12"/>
      <c r="AJ548" s="12"/>
      <c r="AK548" s="3"/>
      <c r="AL548" s="2"/>
      <c r="AM548" s="2"/>
      <c r="AN548" s="2"/>
      <c r="AO548" s="2"/>
      <c r="AP548" s="2"/>
      <c r="AQ548" s="2"/>
      <c r="AR548" s="2"/>
      <c r="AS548" s="2"/>
      <c r="AT548" s="2"/>
      <c r="AU548" s="2"/>
    </row>
    <row r="549" spans="1:47" x14ac:dyDescent="0.3">
      <c r="A549" s="23"/>
      <c r="B549" s="14"/>
      <c r="C549" s="12"/>
      <c r="D549" s="12"/>
      <c r="E549" s="12"/>
      <c r="F549" s="12"/>
      <c r="G549" s="12"/>
      <c r="H549" s="12"/>
      <c r="I549" s="12"/>
      <c r="J549" s="12"/>
      <c r="K549" s="12"/>
      <c r="L549" s="12"/>
      <c r="M549" s="12"/>
      <c r="N549" s="12"/>
      <c r="O549" s="12"/>
      <c r="P549" s="12"/>
      <c r="Q549" s="12"/>
      <c r="R549" s="2"/>
      <c r="S549" s="2"/>
      <c r="T549" s="2"/>
      <c r="U549" s="2"/>
      <c r="V549" s="2"/>
      <c r="W549" s="2"/>
      <c r="X549" s="2"/>
      <c r="Y549" s="2"/>
      <c r="Z549" s="2"/>
      <c r="AA549" s="12"/>
      <c r="AB549" s="12"/>
      <c r="AC549" s="12"/>
      <c r="AD549" s="12"/>
      <c r="AE549" s="12"/>
      <c r="AF549" s="12"/>
      <c r="AG549" s="12"/>
      <c r="AH549" s="12"/>
      <c r="AI549" s="12"/>
      <c r="AJ549" s="12"/>
      <c r="AK549" s="3"/>
      <c r="AL549" s="2"/>
      <c r="AM549" s="2"/>
      <c r="AN549" s="2"/>
      <c r="AO549" s="2"/>
      <c r="AP549" s="2"/>
      <c r="AQ549" s="2"/>
      <c r="AR549" s="2"/>
      <c r="AS549" s="2"/>
      <c r="AT549" s="2"/>
      <c r="AU549" s="2"/>
    </row>
    <row r="550" spans="1:47" x14ac:dyDescent="0.3">
      <c r="A550" s="23"/>
      <c r="B550" s="14"/>
      <c r="C550" s="12"/>
      <c r="D550" s="12"/>
      <c r="E550" s="12"/>
      <c r="F550" s="12"/>
      <c r="G550" s="12"/>
      <c r="H550" s="12"/>
      <c r="I550" s="12"/>
      <c r="J550" s="12"/>
      <c r="K550" s="12"/>
      <c r="L550" s="12"/>
      <c r="M550" s="12"/>
      <c r="N550" s="12"/>
      <c r="O550" s="12"/>
      <c r="P550" s="12"/>
      <c r="Q550" s="12"/>
      <c r="R550" s="2"/>
      <c r="S550" s="2"/>
      <c r="T550" s="2"/>
      <c r="U550" s="2"/>
      <c r="V550" s="2"/>
      <c r="W550" s="2"/>
      <c r="X550" s="2"/>
      <c r="Y550" s="2"/>
      <c r="Z550" s="2"/>
      <c r="AA550" s="12"/>
      <c r="AB550" s="12"/>
      <c r="AC550" s="12"/>
      <c r="AD550" s="12"/>
      <c r="AE550" s="12"/>
      <c r="AF550" s="12"/>
      <c r="AG550" s="12"/>
      <c r="AH550" s="12"/>
      <c r="AI550" s="12"/>
      <c r="AJ550" s="12"/>
      <c r="AK550" s="3"/>
      <c r="AL550" s="2"/>
      <c r="AM550" s="2"/>
      <c r="AN550" s="2"/>
      <c r="AO550" s="2"/>
      <c r="AP550" s="2"/>
      <c r="AQ550" s="2"/>
      <c r="AR550" s="2"/>
      <c r="AS550" s="2"/>
      <c r="AT550" s="2"/>
      <c r="AU550" s="2"/>
    </row>
    <row r="551" spans="1:47" x14ac:dyDescent="0.3">
      <c r="A551" s="23"/>
      <c r="B551" s="14"/>
      <c r="C551" s="12"/>
      <c r="D551" s="12"/>
      <c r="E551" s="12"/>
      <c r="F551" s="12"/>
      <c r="G551" s="12"/>
      <c r="H551" s="12"/>
      <c r="I551" s="12"/>
      <c r="J551" s="12"/>
      <c r="K551" s="12"/>
      <c r="L551" s="12"/>
      <c r="M551" s="12"/>
      <c r="N551" s="12"/>
      <c r="O551" s="12"/>
      <c r="P551" s="12"/>
      <c r="Q551" s="12"/>
      <c r="R551" s="2"/>
      <c r="S551" s="2"/>
      <c r="T551" s="2"/>
      <c r="U551" s="2"/>
      <c r="V551" s="2"/>
      <c r="W551" s="2"/>
      <c r="X551" s="2"/>
      <c r="Y551" s="2"/>
      <c r="Z551" s="2"/>
      <c r="AA551" s="12"/>
      <c r="AB551" s="12"/>
      <c r="AC551" s="12"/>
      <c r="AD551" s="12"/>
      <c r="AE551" s="12"/>
      <c r="AF551" s="12"/>
      <c r="AG551" s="12"/>
      <c r="AH551" s="12"/>
      <c r="AI551" s="12"/>
      <c r="AJ551" s="12"/>
      <c r="AK551" s="3"/>
      <c r="AL551" s="2"/>
      <c r="AM551" s="2"/>
      <c r="AN551" s="2"/>
      <c r="AO551" s="2"/>
      <c r="AP551" s="2"/>
      <c r="AQ551" s="2"/>
      <c r="AR551" s="2"/>
      <c r="AS551" s="2"/>
      <c r="AT551" s="2"/>
      <c r="AU551" s="2"/>
    </row>
    <row r="552" spans="1:47" x14ac:dyDescent="0.3">
      <c r="A552" s="23"/>
      <c r="B552" s="14"/>
      <c r="C552" s="12"/>
      <c r="D552" s="12"/>
      <c r="E552" s="12"/>
      <c r="F552" s="12"/>
      <c r="G552" s="12"/>
      <c r="H552" s="12"/>
      <c r="I552" s="12"/>
      <c r="J552" s="12"/>
      <c r="K552" s="12"/>
      <c r="L552" s="12"/>
      <c r="M552" s="12"/>
      <c r="N552" s="12"/>
      <c r="O552" s="12"/>
      <c r="P552" s="12"/>
      <c r="Q552" s="12"/>
      <c r="R552" s="2"/>
      <c r="S552" s="2"/>
      <c r="T552" s="2"/>
      <c r="U552" s="2"/>
      <c r="V552" s="2"/>
      <c r="W552" s="2"/>
      <c r="X552" s="2"/>
      <c r="Y552" s="2"/>
      <c r="Z552" s="2"/>
      <c r="AA552" s="12"/>
      <c r="AB552" s="12"/>
      <c r="AC552" s="12"/>
      <c r="AD552" s="12"/>
      <c r="AE552" s="12"/>
      <c r="AF552" s="12"/>
      <c r="AG552" s="12"/>
      <c r="AH552" s="12"/>
      <c r="AI552" s="12"/>
      <c r="AJ552" s="12"/>
      <c r="AK552" s="3"/>
      <c r="AL552" s="2"/>
      <c r="AM552" s="2"/>
      <c r="AN552" s="2"/>
      <c r="AO552" s="2"/>
      <c r="AP552" s="2"/>
      <c r="AQ552" s="2"/>
      <c r="AR552" s="2"/>
      <c r="AS552" s="2"/>
      <c r="AT552" s="2"/>
      <c r="AU552" s="2"/>
    </row>
    <row r="553" spans="1:47" x14ac:dyDescent="0.3">
      <c r="A553" s="23"/>
      <c r="B553" s="14"/>
      <c r="C553" s="12"/>
      <c r="D553" s="12"/>
      <c r="E553" s="12"/>
      <c r="F553" s="12"/>
      <c r="G553" s="12"/>
      <c r="H553" s="12"/>
      <c r="I553" s="12"/>
      <c r="J553" s="12"/>
      <c r="K553" s="12"/>
      <c r="L553" s="12"/>
      <c r="M553" s="12"/>
      <c r="N553" s="12"/>
      <c r="O553" s="12"/>
      <c r="P553" s="12"/>
      <c r="Q553" s="12"/>
      <c r="R553" s="2"/>
      <c r="S553" s="2"/>
      <c r="T553" s="2"/>
      <c r="U553" s="2"/>
      <c r="V553" s="2"/>
      <c r="W553" s="2"/>
      <c r="X553" s="2"/>
      <c r="Y553" s="2"/>
      <c r="Z553" s="2"/>
      <c r="AA553" s="12"/>
      <c r="AB553" s="12"/>
      <c r="AC553" s="12"/>
      <c r="AD553" s="12"/>
      <c r="AE553" s="12"/>
      <c r="AF553" s="12"/>
      <c r="AG553" s="12"/>
      <c r="AH553" s="12"/>
      <c r="AI553" s="12"/>
      <c r="AJ553" s="12"/>
      <c r="AK553" s="3"/>
      <c r="AL553" s="2"/>
      <c r="AM553" s="2"/>
      <c r="AN553" s="2"/>
      <c r="AO553" s="2"/>
      <c r="AP553" s="2"/>
      <c r="AQ553" s="2"/>
      <c r="AR553" s="2"/>
      <c r="AS553" s="2"/>
      <c r="AT553" s="2"/>
      <c r="AU553" s="2"/>
    </row>
    <row r="554" spans="1:47" x14ac:dyDescent="0.3">
      <c r="A554" s="23"/>
      <c r="B554" s="14"/>
      <c r="C554" s="12"/>
      <c r="D554" s="12"/>
      <c r="E554" s="12"/>
      <c r="F554" s="12"/>
      <c r="G554" s="12"/>
      <c r="H554" s="12"/>
      <c r="I554" s="12"/>
      <c r="J554" s="12"/>
      <c r="K554" s="12"/>
      <c r="L554" s="12"/>
      <c r="M554" s="12"/>
      <c r="N554" s="12"/>
      <c r="O554" s="12"/>
      <c r="P554" s="12"/>
      <c r="Q554" s="12"/>
      <c r="R554" s="2"/>
      <c r="S554" s="2"/>
      <c r="T554" s="2"/>
      <c r="U554" s="2"/>
      <c r="V554" s="2"/>
      <c r="W554" s="2"/>
      <c r="X554" s="2"/>
      <c r="Y554" s="2"/>
      <c r="Z554" s="2"/>
      <c r="AA554" s="12"/>
      <c r="AB554" s="12"/>
      <c r="AC554" s="12"/>
      <c r="AD554" s="12"/>
      <c r="AE554" s="12"/>
      <c r="AF554" s="12"/>
      <c r="AG554" s="12"/>
      <c r="AH554" s="12"/>
      <c r="AI554" s="12"/>
      <c r="AJ554" s="12"/>
      <c r="AK554" s="3"/>
      <c r="AL554" s="2"/>
      <c r="AM554" s="2"/>
      <c r="AN554" s="2"/>
      <c r="AO554" s="2"/>
      <c r="AP554" s="2"/>
      <c r="AQ554" s="2"/>
      <c r="AR554" s="2"/>
      <c r="AS554" s="2"/>
      <c r="AT554" s="2"/>
      <c r="AU554" s="2"/>
    </row>
    <row r="555" spans="1:47" x14ac:dyDescent="0.3">
      <c r="A555" s="23"/>
      <c r="B555" s="14"/>
      <c r="C555" s="12"/>
      <c r="D555" s="12"/>
      <c r="E555" s="12"/>
      <c r="F555" s="12"/>
      <c r="G555" s="12"/>
      <c r="H555" s="12"/>
      <c r="I555" s="12"/>
      <c r="J555" s="12"/>
      <c r="K555" s="12"/>
      <c r="L555" s="12"/>
      <c r="M555" s="12"/>
      <c r="N555" s="12"/>
      <c r="O555" s="12"/>
      <c r="P555" s="12"/>
      <c r="Q555" s="12"/>
      <c r="R555" s="2"/>
      <c r="S555" s="2"/>
      <c r="T555" s="2"/>
      <c r="U555" s="2"/>
      <c r="V555" s="2"/>
      <c r="W555" s="2"/>
      <c r="X555" s="2"/>
      <c r="Y555" s="2"/>
      <c r="Z555" s="2"/>
      <c r="AA555" s="12"/>
      <c r="AB555" s="12"/>
      <c r="AC555" s="12"/>
      <c r="AD555" s="12"/>
      <c r="AE555" s="12"/>
      <c r="AF555" s="12"/>
      <c r="AG555" s="12"/>
      <c r="AH555" s="12"/>
      <c r="AI555" s="12"/>
      <c r="AJ555" s="12"/>
      <c r="AK555" s="3"/>
      <c r="AL555" s="2"/>
      <c r="AM555" s="2"/>
      <c r="AN555" s="2"/>
      <c r="AO555" s="2"/>
      <c r="AP555" s="2"/>
      <c r="AQ555" s="2"/>
      <c r="AR555" s="2"/>
      <c r="AS555" s="2"/>
      <c r="AT555" s="2"/>
      <c r="AU555" s="2"/>
    </row>
    <row r="556" spans="1:47" x14ac:dyDescent="0.3">
      <c r="A556" s="23"/>
      <c r="B556" s="14"/>
      <c r="C556" s="12"/>
      <c r="D556" s="12"/>
      <c r="E556" s="12"/>
      <c r="F556" s="12"/>
      <c r="G556" s="12"/>
      <c r="H556" s="12"/>
      <c r="I556" s="12"/>
      <c r="J556" s="12"/>
      <c r="K556" s="12"/>
      <c r="L556" s="12"/>
      <c r="M556" s="12"/>
      <c r="N556" s="12"/>
      <c r="O556" s="12"/>
      <c r="P556" s="12"/>
      <c r="Q556" s="12"/>
      <c r="R556" s="2"/>
      <c r="S556" s="2"/>
      <c r="T556" s="2"/>
      <c r="U556" s="2"/>
      <c r="V556" s="2"/>
      <c r="W556" s="2"/>
      <c r="X556" s="2"/>
      <c r="Y556" s="2"/>
      <c r="Z556" s="2"/>
      <c r="AA556" s="12"/>
      <c r="AB556" s="12"/>
      <c r="AC556" s="12"/>
      <c r="AD556" s="12"/>
      <c r="AE556" s="12"/>
      <c r="AF556" s="12"/>
      <c r="AG556" s="12"/>
      <c r="AH556" s="12"/>
      <c r="AI556" s="12"/>
      <c r="AJ556" s="12"/>
      <c r="AK556" s="3"/>
      <c r="AL556" s="2"/>
      <c r="AM556" s="2"/>
      <c r="AN556" s="2"/>
      <c r="AO556" s="2"/>
      <c r="AP556" s="2"/>
      <c r="AQ556" s="2"/>
      <c r="AR556" s="2"/>
      <c r="AS556" s="2"/>
      <c r="AT556" s="2"/>
      <c r="AU556" s="2"/>
    </row>
    <row r="557" spans="1:47" x14ac:dyDescent="0.3">
      <c r="A557" s="23"/>
      <c r="B557" s="14"/>
      <c r="C557" s="12"/>
      <c r="D557" s="12"/>
      <c r="E557" s="12"/>
      <c r="F557" s="12"/>
      <c r="G557" s="12"/>
      <c r="H557" s="12"/>
      <c r="I557" s="12"/>
      <c r="J557" s="12"/>
      <c r="K557" s="12"/>
      <c r="L557" s="12"/>
      <c r="M557" s="12"/>
      <c r="N557" s="12"/>
      <c r="O557" s="12"/>
      <c r="P557" s="12"/>
      <c r="Q557" s="12"/>
      <c r="R557" s="2"/>
      <c r="S557" s="2"/>
      <c r="T557" s="2"/>
      <c r="U557" s="2"/>
      <c r="V557" s="2"/>
      <c r="W557" s="2"/>
      <c r="X557" s="2"/>
      <c r="Y557" s="2"/>
      <c r="Z557" s="2"/>
      <c r="AA557" s="12"/>
      <c r="AB557" s="12"/>
      <c r="AC557" s="12"/>
      <c r="AD557" s="12"/>
      <c r="AE557" s="12"/>
      <c r="AF557" s="12"/>
      <c r="AG557" s="12"/>
      <c r="AH557" s="12"/>
      <c r="AI557" s="12"/>
      <c r="AJ557" s="12"/>
      <c r="AK557" s="3"/>
      <c r="AL557" s="2"/>
      <c r="AM557" s="2"/>
      <c r="AN557" s="2"/>
      <c r="AO557" s="2"/>
      <c r="AP557" s="2"/>
      <c r="AQ557" s="2"/>
      <c r="AR557" s="2"/>
      <c r="AS557" s="2"/>
      <c r="AT557" s="2"/>
      <c r="AU557" s="2"/>
    </row>
    <row r="558" spans="1:47" x14ac:dyDescent="0.3">
      <c r="A558" s="23"/>
      <c r="B558" s="14"/>
      <c r="C558" s="12"/>
      <c r="D558" s="12"/>
      <c r="E558" s="12"/>
      <c r="F558" s="12"/>
      <c r="G558" s="12"/>
      <c r="H558" s="12"/>
      <c r="I558" s="12"/>
      <c r="J558" s="12"/>
      <c r="K558" s="12"/>
      <c r="L558" s="12"/>
      <c r="M558" s="12"/>
      <c r="N558" s="12"/>
      <c r="O558" s="12"/>
      <c r="P558" s="12"/>
      <c r="Q558" s="12"/>
      <c r="R558" s="2"/>
      <c r="S558" s="2"/>
      <c r="T558" s="2"/>
      <c r="U558" s="2"/>
      <c r="V558" s="2"/>
      <c r="W558" s="2"/>
      <c r="X558" s="2"/>
      <c r="Y558" s="2"/>
      <c r="Z558" s="2"/>
      <c r="AA558" s="12"/>
      <c r="AB558" s="12"/>
      <c r="AC558" s="12"/>
      <c r="AD558" s="12"/>
      <c r="AE558" s="12"/>
      <c r="AF558" s="12"/>
      <c r="AG558" s="12"/>
      <c r="AH558" s="12"/>
      <c r="AI558" s="12"/>
      <c r="AJ558" s="12"/>
      <c r="AK558" s="3"/>
      <c r="AL558" s="2"/>
      <c r="AM558" s="2"/>
      <c r="AN558" s="2"/>
      <c r="AO558" s="2"/>
      <c r="AP558" s="2"/>
      <c r="AQ558" s="2"/>
      <c r="AR558" s="2"/>
      <c r="AS558" s="2"/>
      <c r="AT558" s="2"/>
      <c r="AU558" s="2"/>
    </row>
    <row r="559" spans="1:47" x14ac:dyDescent="0.3">
      <c r="A559" s="23"/>
      <c r="B559" s="14"/>
      <c r="C559" s="12"/>
      <c r="D559" s="12"/>
      <c r="E559" s="12"/>
      <c r="F559" s="12"/>
      <c r="G559" s="12"/>
      <c r="H559" s="12"/>
      <c r="I559" s="12"/>
      <c r="J559" s="12"/>
      <c r="K559" s="12"/>
      <c r="L559" s="12"/>
      <c r="M559" s="12"/>
      <c r="N559" s="12"/>
      <c r="O559" s="12"/>
      <c r="P559" s="12"/>
      <c r="Q559" s="12"/>
      <c r="R559" s="2"/>
      <c r="S559" s="2"/>
      <c r="T559" s="2"/>
      <c r="U559" s="2"/>
      <c r="V559" s="2"/>
      <c r="W559" s="2"/>
      <c r="X559" s="2"/>
      <c r="Y559" s="2"/>
      <c r="Z559" s="2"/>
      <c r="AA559" s="12"/>
      <c r="AB559" s="12"/>
      <c r="AC559" s="12"/>
      <c r="AD559" s="12"/>
      <c r="AE559" s="12"/>
      <c r="AF559" s="12"/>
      <c r="AG559" s="12"/>
      <c r="AH559" s="12"/>
      <c r="AI559" s="12"/>
      <c r="AJ559" s="12"/>
      <c r="AK559" s="3"/>
      <c r="AL559" s="2"/>
      <c r="AM559" s="2"/>
      <c r="AN559" s="2"/>
      <c r="AO559" s="2"/>
      <c r="AP559" s="2"/>
      <c r="AQ559" s="2"/>
      <c r="AR559" s="2"/>
      <c r="AS559" s="2"/>
      <c r="AT559" s="2"/>
      <c r="AU559" s="2"/>
    </row>
    <row r="560" spans="1:47" x14ac:dyDescent="0.3">
      <c r="A560" s="23"/>
      <c r="B560" s="14"/>
      <c r="C560" s="12"/>
      <c r="D560" s="12"/>
      <c r="E560" s="12"/>
      <c r="F560" s="12"/>
      <c r="G560" s="12"/>
      <c r="H560" s="12"/>
      <c r="I560" s="12"/>
      <c r="J560" s="12"/>
      <c r="K560" s="12"/>
      <c r="L560" s="12"/>
      <c r="M560" s="12"/>
      <c r="N560" s="12"/>
      <c r="O560" s="12"/>
      <c r="P560" s="12"/>
      <c r="Q560" s="12"/>
      <c r="R560" s="2"/>
      <c r="S560" s="2"/>
      <c r="T560" s="2"/>
      <c r="U560" s="2"/>
      <c r="V560" s="2"/>
      <c r="W560" s="2"/>
      <c r="X560" s="2"/>
      <c r="Y560" s="2"/>
      <c r="Z560" s="2"/>
      <c r="AA560" s="12"/>
      <c r="AB560" s="12"/>
      <c r="AC560" s="12"/>
      <c r="AD560" s="12"/>
      <c r="AE560" s="12"/>
      <c r="AF560" s="12"/>
      <c r="AG560" s="12"/>
      <c r="AH560" s="12"/>
      <c r="AI560" s="12"/>
      <c r="AJ560" s="12"/>
      <c r="AK560" s="3"/>
      <c r="AL560" s="2"/>
      <c r="AM560" s="2"/>
      <c r="AN560" s="2"/>
      <c r="AO560" s="2"/>
      <c r="AP560" s="2"/>
      <c r="AQ560" s="2"/>
      <c r="AR560" s="2"/>
      <c r="AS560" s="2"/>
      <c r="AT560" s="2"/>
      <c r="AU560" s="2"/>
    </row>
    <row r="561" spans="1:47" x14ac:dyDescent="0.3">
      <c r="A561" s="23"/>
      <c r="B561" s="14"/>
      <c r="C561" s="12"/>
      <c r="D561" s="12"/>
      <c r="E561" s="12"/>
      <c r="F561" s="12"/>
      <c r="G561" s="12"/>
      <c r="H561" s="12"/>
      <c r="I561" s="12"/>
      <c r="J561" s="12"/>
      <c r="K561" s="12"/>
      <c r="L561" s="12"/>
      <c r="M561" s="12"/>
      <c r="N561" s="12"/>
      <c r="O561" s="12"/>
      <c r="P561" s="12"/>
      <c r="Q561" s="12"/>
      <c r="R561" s="2"/>
      <c r="S561" s="2"/>
      <c r="T561" s="2"/>
      <c r="U561" s="2"/>
      <c r="V561" s="2"/>
      <c r="W561" s="2"/>
      <c r="X561" s="2"/>
      <c r="Y561" s="2"/>
      <c r="Z561" s="2"/>
      <c r="AA561" s="12"/>
      <c r="AB561" s="12"/>
      <c r="AC561" s="12"/>
      <c r="AD561" s="12"/>
      <c r="AE561" s="12"/>
      <c r="AF561" s="12"/>
      <c r="AG561" s="12"/>
      <c r="AH561" s="12"/>
      <c r="AI561" s="12"/>
      <c r="AJ561" s="12"/>
      <c r="AK561" s="3"/>
      <c r="AL561" s="2"/>
      <c r="AM561" s="2"/>
      <c r="AN561" s="2"/>
      <c r="AO561" s="2"/>
      <c r="AP561" s="2"/>
      <c r="AQ561" s="2"/>
      <c r="AR561" s="2"/>
      <c r="AS561" s="2"/>
      <c r="AT561" s="2"/>
      <c r="AU561" s="2"/>
    </row>
    <row r="562" spans="1:47" x14ac:dyDescent="0.3">
      <c r="A562" s="23"/>
      <c r="B562" s="14"/>
      <c r="C562" s="12"/>
      <c r="D562" s="12"/>
      <c r="E562" s="12"/>
      <c r="F562" s="12"/>
      <c r="G562" s="12"/>
      <c r="H562" s="12"/>
      <c r="I562" s="12"/>
      <c r="J562" s="12"/>
      <c r="K562" s="12"/>
      <c r="L562" s="12"/>
      <c r="M562" s="12"/>
      <c r="N562" s="12"/>
      <c r="O562" s="12"/>
      <c r="P562" s="12"/>
      <c r="Q562" s="12"/>
      <c r="R562" s="2"/>
      <c r="S562" s="2"/>
      <c r="T562" s="2"/>
      <c r="U562" s="2"/>
      <c r="V562" s="2"/>
      <c r="W562" s="2"/>
      <c r="X562" s="2"/>
      <c r="Y562" s="2"/>
      <c r="Z562" s="2"/>
      <c r="AA562" s="12"/>
      <c r="AB562" s="12"/>
      <c r="AC562" s="12"/>
      <c r="AD562" s="12"/>
      <c r="AE562" s="12"/>
      <c r="AF562" s="12"/>
      <c r="AG562" s="12"/>
      <c r="AH562" s="12"/>
      <c r="AI562" s="12"/>
      <c r="AJ562" s="12"/>
      <c r="AK562" s="3"/>
      <c r="AL562" s="2"/>
      <c r="AM562" s="2"/>
      <c r="AN562" s="2"/>
      <c r="AO562" s="2"/>
      <c r="AP562" s="2"/>
      <c r="AQ562" s="2"/>
      <c r="AR562" s="2"/>
      <c r="AS562" s="2"/>
      <c r="AT562" s="2"/>
      <c r="AU562" s="2"/>
    </row>
    <row r="563" spans="1:47" x14ac:dyDescent="0.3">
      <c r="A563" s="23"/>
      <c r="B563" s="14"/>
      <c r="C563" s="12"/>
      <c r="D563" s="12"/>
      <c r="E563" s="12"/>
      <c r="F563" s="12"/>
      <c r="G563" s="12"/>
      <c r="H563" s="12"/>
      <c r="I563" s="12"/>
      <c r="J563" s="12"/>
      <c r="K563" s="12"/>
      <c r="L563" s="12"/>
      <c r="M563" s="12"/>
      <c r="N563" s="12"/>
      <c r="O563" s="12"/>
      <c r="P563" s="12"/>
      <c r="Q563" s="12"/>
      <c r="R563" s="2"/>
      <c r="S563" s="2"/>
      <c r="T563" s="2"/>
      <c r="U563" s="2"/>
      <c r="V563" s="2"/>
      <c r="W563" s="2"/>
      <c r="X563" s="2"/>
      <c r="Y563" s="2"/>
      <c r="Z563" s="2"/>
      <c r="AA563" s="12"/>
      <c r="AB563" s="12"/>
      <c r="AC563" s="12"/>
      <c r="AD563" s="12"/>
      <c r="AE563" s="12"/>
      <c r="AF563" s="12"/>
      <c r="AG563" s="12"/>
      <c r="AH563" s="12"/>
      <c r="AI563" s="12"/>
      <c r="AJ563" s="12"/>
      <c r="AK563" s="3"/>
      <c r="AL563" s="2"/>
      <c r="AM563" s="2"/>
      <c r="AN563" s="2"/>
      <c r="AO563" s="2"/>
      <c r="AP563" s="2"/>
      <c r="AQ563" s="2"/>
      <c r="AR563" s="2"/>
      <c r="AS563" s="2"/>
      <c r="AT563" s="2"/>
      <c r="AU563" s="2"/>
    </row>
    <row r="564" spans="1:47" x14ac:dyDescent="0.3">
      <c r="A564" s="23"/>
      <c r="B564" s="14"/>
      <c r="C564" s="12"/>
      <c r="D564" s="12"/>
      <c r="E564" s="12"/>
      <c r="F564" s="12"/>
      <c r="G564" s="12"/>
      <c r="H564" s="12"/>
      <c r="I564" s="12"/>
      <c r="J564" s="12"/>
      <c r="K564" s="12"/>
      <c r="L564" s="12"/>
      <c r="M564" s="12"/>
      <c r="N564" s="12"/>
      <c r="O564" s="12"/>
      <c r="P564" s="12"/>
      <c r="Q564" s="12"/>
      <c r="R564" s="2"/>
      <c r="S564" s="2"/>
      <c r="T564" s="2"/>
      <c r="U564" s="2"/>
      <c r="V564" s="2"/>
      <c r="W564" s="2"/>
      <c r="X564" s="2"/>
      <c r="Y564" s="2"/>
      <c r="Z564" s="2"/>
      <c r="AA564" s="12"/>
      <c r="AB564" s="12"/>
      <c r="AC564" s="12"/>
      <c r="AD564" s="12"/>
      <c r="AE564" s="12"/>
      <c r="AF564" s="12"/>
      <c r="AG564" s="12"/>
      <c r="AH564" s="12"/>
      <c r="AI564" s="12"/>
      <c r="AJ564" s="12"/>
      <c r="AK564" s="3"/>
      <c r="AL564" s="2"/>
      <c r="AM564" s="2"/>
      <c r="AN564" s="2"/>
      <c r="AO564" s="2"/>
      <c r="AP564" s="2"/>
      <c r="AQ564" s="2"/>
      <c r="AR564" s="2"/>
      <c r="AS564" s="2"/>
      <c r="AT564" s="2"/>
      <c r="AU564" s="2"/>
    </row>
    <row r="565" spans="1:47" x14ac:dyDescent="0.3">
      <c r="A565" s="23"/>
      <c r="B565" s="14"/>
      <c r="C565" s="12"/>
      <c r="D565" s="12"/>
      <c r="E565" s="12"/>
      <c r="F565" s="12"/>
      <c r="G565" s="12"/>
      <c r="H565" s="12"/>
      <c r="I565" s="12"/>
      <c r="J565" s="12"/>
      <c r="K565" s="12"/>
      <c r="L565" s="12"/>
      <c r="M565" s="12"/>
      <c r="N565" s="12"/>
      <c r="O565" s="12"/>
      <c r="P565" s="12"/>
      <c r="Q565" s="12"/>
      <c r="R565" s="2"/>
      <c r="S565" s="2"/>
      <c r="T565" s="2"/>
      <c r="U565" s="2"/>
      <c r="V565" s="2"/>
      <c r="W565" s="2"/>
      <c r="X565" s="2"/>
      <c r="Y565" s="2"/>
      <c r="Z565" s="2"/>
      <c r="AA565" s="12"/>
      <c r="AB565" s="12"/>
      <c r="AC565" s="12"/>
      <c r="AD565" s="12"/>
      <c r="AE565" s="12"/>
      <c r="AF565" s="12"/>
      <c r="AG565" s="12"/>
      <c r="AH565" s="12"/>
      <c r="AI565" s="12"/>
      <c r="AJ565" s="12"/>
      <c r="AK565" s="3"/>
      <c r="AL565" s="2"/>
      <c r="AM565" s="2"/>
      <c r="AN565" s="2"/>
      <c r="AO565" s="2"/>
      <c r="AP565" s="2"/>
      <c r="AQ565" s="2"/>
      <c r="AR565" s="2"/>
      <c r="AS565" s="2"/>
      <c r="AT565" s="2"/>
      <c r="AU565" s="2"/>
    </row>
    <row r="566" spans="1:47" x14ac:dyDescent="0.3">
      <c r="A566" s="23"/>
      <c r="B566" s="14"/>
      <c r="C566" s="12"/>
      <c r="D566" s="12"/>
      <c r="E566" s="12"/>
      <c r="F566" s="12"/>
      <c r="G566" s="12"/>
      <c r="H566" s="12"/>
      <c r="I566" s="12"/>
      <c r="J566" s="12"/>
      <c r="K566" s="12"/>
      <c r="L566" s="12"/>
      <c r="M566" s="12"/>
      <c r="N566" s="12"/>
      <c r="O566" s="12"/>
      <c r="P566" s="12"/>
      <c r="Q566" s="12"/>
      <c r="R566" s="2"/>
      <c r="S566" s="2"/>
      <c r="T566" s="2"/>
      <c r="U566" s="2"/>
      <c r="V566" s="2"/>
      <c r="W566" s="2"/>
      <c r="X566" s="2"/>
      <c r="Y566" s="2"/>
      <c r="Z566" s="2"/>
      <c r="AA566" s="12"/>
      <c r="AB566" s="12"/>
      <c r="AC566" s="12"/>
      <c r="AD566" s="12"/>
      <c r="AE566" s="12"/>
      <c r="AF566" s="12"/>
      <c r="AG566" s="12"/>
      <c r="AH566" s="12"/>
      <c r="AI566" s="12"/>
      <c r="AJ566" s="12"/>
      <c r="AK566" s="3"/>
      <c r="AL566" s="2"/>
      <c r="AM566" s="2"/>
      <c r="AN566" s="2"/>
      <c r="AO566" s="2"/>
      <c r="AP566" s="2"/>
      <c r="AQ566" s="2"/>
      <c r="AR566" s="2"/>
      <c r="AS566" s="2"/>
      <c r="AT566" s="2"/>
      <c r="AU566" s="2"/>
    </row>
    <row r="567" spans="1:47" x14ac:dyDescent="0.3">
      <c r="A567" s="23"/>
      <c r="B567" s="14"/>
      <c r="C567" s="12"/>
      <c r="D567" s="12"/>
      <c r="E567" s="12"/>
      <c r="F567" s="12"/>
      <c r="G567" s="12"/>
      <c r="H567" s="12"/>
      <c r="I567" s="12"/>
      <c r="J567" s="12"/>
      <c r="K567" s="12"/>
      <c r="L567" s="12"/>
      <c r="M567" s="12"/>
      <c r="N567" s="12"/>
      <c r="O567" s="12"/>
      <c r="P567" s="12"/>
      <c r="Q567" s="12"/>
      <c r="R567" s="2"/>
      <c r="S567" s="2"/>
      <c r="T567" s="2"/>
      <c r="U567" s="2"/>
      <c r="V567" s="2"/>
      <c r="W567" s="2"/>
      <c r="X567" s="2"/>
      <c r="Y567" s="2"/>
      <c r="Z567" s="2"/>
      <c r="AA567" s="12"/>
      <c r="AB567" s="12"/>
      <c r="AC567" s="12"/>
      <c r="AD567" s="12"/>
      <c r="AE567" s="12"/>
      <c r="AF567" s="12"/>
      <c r="AG567" s="12"/>
      <c r="AH567" s="12"/>
      <c r="AI567" s="12"/>
      <c r="AJ567" s="12"/>
      <c r="AK567" s="3"/>
      <c r="AL567" s="2"/>
      <c r="AM567" s="2"/>
      <c r="AN567" s="2"/>
      <c r="AO567" s="2"/>
      <c r="AP567" s="2"/>
      <c r="AQ567" s="2"/>
      <c r="AR567" s="2"/>
      <c r="AS567" s="2"/>
      <c r="AT567" s="2"/>
      <c r="AU567" s="2"/>
    </row>
    <row r="568" spans="1:47" x14ac:dyDescent="0.3">
      <c r="A568" s="23"/>
      <c r="B568" s="14"/>
      <c r="C568" s="12"/>
      <c r="D568" s="12"/>
      <c r="E568" s="12"/>
      <c r="F568" s="12"/>
      <c r="G568" s="12"/>
      <c r="H568" s="12"/>
      <c r="I568" s="12"/>
      <c r="J568" s="12"/>
      <c r="K568" s="12"/>
      <c r="L568" s="12"/>
      <c r="M568" s="12"/>
      <c r="N568" s="12"/>
      <c r="O568" s="12"/>
      <c r="P568" s="12"/>
      <c r="Q568" s="12"/>
      <c r="R568" s="2"/>
      <c r="S568" s="2"/>
      <c r="T568" s="2"/>
      <c r="U568" s="2"/>
      <c r="V568" s="2"/>
      <c r="W568" s="2"/>
      <c r="X568" s="2"/>
      <c r="Y568" s="2"/>
      <c r="Z568" s="2"/>
      <c r="AA568" s="12"/>
      <c r="AB568" s="12"/>
      <c r="AC568" s="12"/>
      <c r="AD568" s="12"/>
      <c r="AE568" s="12"/>
      <c r="AF568" s="12"/>
      <c r="AG568" s="12"/>
      <c r="AH568" s="12"/>
      <c r="AI568" s="12"/>
      <c r="AJ568" s="12"/>
      <c r="AK568" s="3"/>
      <c r="AL568" s="2"/>
      <c r="AM568" s="2"/>
      <c r="AN568" s="2"/>
      <c r="AO568" s="2"/>
      <c r="AP568" s="2"/>
      <c r="AQ568" s="2"/>
      <c r="AR568" s="2"/>
      <c r="AS568" s="2"/>
      <c r="AT568" s="2"/>
      <c r="AU568" s="2"/>
    </row>
    <row r="569" spans="1:47" x14ac:dyDescent="0.3">
      <c r="A569" s="23"/>
      <c r="B569" s="14"/>
      <c r="C569" s="12"/>
      <c r="D569" s="12"/>
      <c r="E569" s="12"/>
      <c r="F569" s="12"/>
      <c r="G569" s="12"/>
      <c r="H569" s="12"/>
      <c r="I569" s="12"/>
      <c r="J569" s="12"/>
      <c r="K569" s="12"/>
      <c r="L569" s="12"/>
      <c r="M569" s="12"/>
      <c r="N569" s="12"/>
      <c r="O569" s="12"/>
      <c r="P569" s="12"/>
      <c r="Q569" s="12"/>
      <c r="R569" s="2"/>
      <c r="S569" s="2"/>
      <c r="T569" s="2"/>
      <c r="U569" s="2"/>
      <c r="V569" s="2"/>
      <c r="W569" s="2"/>
      <c r="X569" s="2"/>
      <c r="Y569" s="2"/>
      <c r="Z569" s="2"/>
      <c r="AA569" s="12"/>
      <c r="AB569" s="12"/>
      <c r="AC569" s="12"/>
      <c r="AD569" s="12"/>
      <c r="AE569" s="12"/>
      <c r="AF569" s="12"/>
      <c r="AG569" s="12"/>
      <c r="AH569" s="12"/>
      <c r="AI569" s="12"/>
      <c r="AJ569" s="12"/>
      <c r="AK569" s="3"/>
      <c r="AL569" s="2"/>
      <c r="AM569" s="2"/>
      <c r="AN569" s="2"/>
      <c r="AO569" s="2"/>
      <c r="AP569" s="2"/>
      <c r="AQ569" s="2"/>
      <c r="AR569" s="2"/>
      <c r="AS569" s="2"/>
      <c r="AT569" s="2"/>
      <c r="AU569" s="2"/>
    </row>
    <row r="570" spans="1:47" x14ac:dyDescent="0.3">
      <c r="A570" s="23"/>
      <c r="B570" s="14"/>
      <c r="C570" s="12"/>
      <c r="D570" s="12"/>
      <c r="E570" s="12"/>
      <c r="F570" s="12"/>
      <c r="G570" s="12"/>
      <c r="H570" s="12"/>
      <c r="I570" s="12"/>
      <c r="J570" s="12"/>
      <c r="K570" s="12"/>
      <c r="L570" s="12"/>
      <c r="M570" s="12"/>
      <c r="N570" s="12"/>
      <c r="O570" s="12"/>
      <c r="P570" s="12"/>
      <c r="Q570" s="12"/>
      <c r="R570" s="2"/>
      <c r="S570" s="2"/>
      <c r="T570" s="2"/>
      <c r="U570" s="2"/>
      <c r="V570" s="2"/>
      <c r="W570" s="2"/>
      <c r="X570" s="2"/>
      <c r="Y570" s="2"/>
      <c r="Z570" s="2"/>
      <c r="AA570" s="12"/>
      <c r="AB570" s="12"/>
      <c r="AC570" s="12"/>
      <c r="AD570" s="12"/>
      <c r="AE570" s="12"/>
      <c r="AF570" s="12"/>
      <c r="AG570" s="12"/>
      <c r="AH570" s="12"/>
      <c r="AI570" s="12"/>
      <c r="AJ570" s="12"/>
      <c r="AK570" s="3"/>
      <c r="AL570" s="2"/>
      <c r="AM570" s="2"/>
      <c r="AN570" s="2"/>
      <c r="AO570" s="2"/>
      <c r="AP570" s="2"/>
      <c r="AQ570" s="2"/>
      <c r="AR570" s="2"/>
      <c r="AS570" s="2"/>
      <c r="AT570" s="2"/>
      <c r="AU570" s="2"/>
    </row>
    <row r="571" spans="1:47" x14ac:dyDescent="0.3">
      <c r="A571" s="23"/>
      <c r="B571" s="14"/>
      <c r="C571" s="12"/>
      <c r="D571" s="12"/>
      <c r="E571" s="12"/>
      <c r="F571" s="12"/>
      <c r="G571" s="12"/>
      <c r="H571" s="12"/>
      <c r="I571" s="12"/>
      <c r="J571" s="12"/>
      <c r="K571" s="12"/>
      <c r="L571" s="12"/>
      <c r="M571" s="12"/>
      <c r="N571" s="12"/>
      <c r="O571" s="12"/>
      <c r="P571" s="12"/>
      <c r="Q571" s="12"/>
      <c r="R571" s="2"/>
      <c r="S571" s="2"/>
      <c r="T571" s="2"/>
      <c r="U571" s="2"/>
      <c r="V571" s="2"/>
      <c r="W571" s="2"/>
      <c r="X571" s="2"/>
      <c r="Y571" s="2"/>
      <c r="Z571" s="2"/>
      <c r="AA571" s="12"/>
      <c r="AB571" s="12"/>
      <c r="AC571" s="12"/>
      <c r="AD571" s="12"/>
      <c r="AE571" s="12"/>
      <c r="AF571" s="12"/>
      <c r="AG571" s="12"/>
      <c r="AH571" s="12"/>
      <c r="AI571" s="12"/>
      <c r="AJ571" s="12"/>
      <c r="AK571" s="3"/>
      <c r="AL571" s="2"/>
      <c r="AM571" s="2"/>
      <c r="AN571" s="2"/>
      <c r="AO571" s="2"/>
      <c r="AP571" s="2"/>
      <c r="AQ571" s="2"/>
      <c r="AR571" s="2"/>
      <c r="AS571" s="2"/>
      <c r="AT571" s="2"/>
      <c r="AU571" s="2"/>
    </row>
    <row r="572" spans="1:47" x14ac:dyDescent="0.3">
      <c r="A572" s="23"/>
      <c r="B572" s="14"/>
      <c r="C572" s="12"/>
      <c r="D572" s="12"/>
      <c r="E572" s="12"/>
      <c r="F572" s="12"/>
      <c r="G572" s="12"/>
      <c r="H572" s="12"/>
      <c r="I572" s="12"/>
      <c r="J572" s="12"/>
      <c r="K572" s="12"/>
      <c r="L572" s="12"/>
      <c r="M572" s="12"/>
      <c r="N572" s="12"/>
      <c r="O572" s="12"/>
      <c r="P572" s="12"/>
      <c r="Q572" s="12"/>
      <c r="R572" s="2"/>
      <c r="S572" s="2"/>
      <c r="T572" s="2"/>
      <c r="U572" s="2"/>
      <c r="V572" s="2"/>
      <c r="W572" s="2"/>
      <c r="X572" s="2"/>
      <c r="Y572" s="2"/>
      <c r="Z572" s="2"/>
      <c r="AA572" s="12"/>
      <c r="AB572" s="12"/>
      <c r="AC572" s="12"/>
      <c r="AD572" s="12"/>
      <c r="AE572" s="12"/>
      <c r="AF572" s="12"/>
      <c r="AG572" s="12"/>
      <c r="AH572" s="12"/>
      <c r="AI572" s="12"/>
      <c r="AJ572" s="12"/>
      <c r="AK572" s="3"/>
      <c r="AL572" s="2"/>
      <c r="AM572" s="2"/>
      <c r="AN572" s="2"/>
      <c r="AO572" s="2"/>
      <c r="AP572" s="2"/>
      <c r="AQ572" s="2"/>
      <c r="AR572" s="2"/>
      <c r="AS572" s="2"/>
      <c r="AT572" s="2"/>
      <c r="AU572" s="2"/>
    </row>
    <row r="573" spans="1:47" x14ac:dyDescent="0.3">
      <c r="A573" s="23"/>
      <c r="B573" s="14"/>
      <c r="C573" s="12"/>
      <c r="D573" s="12"/>
      <c r="E573" s="12"/>
      <c r="F573" s="12"/>
      <c r="G573" s="12"/>
      <c r="H573" s="12"/>
      <c r="I573" s="12"/>
      <c r="J573" s="12"/>
      <c r="K573" s="12"/>
      <c r="L573" s="12"/>
      <c r="M573" s="12"/>
      <c r="N573" s="12"/>
      <c r="O573" s="12"/>
      <c r="P573" s="12"/>
      <c r="Q573" s="12"/>
      <c r="R573" s="2"/>
      <c r="S573" s="2"/>
      <c r="T573" s="2"/>
      <c r="U573" s="2"/>
      <c r="V573" s="2"/>
      <c r="W573" s="2"/>
      <c r="X573" s="2"/>
      <c r="Y573" s="2"/>
      <c r="Z573" s="2"/>
      <c r="AA573" s="12"/>
      <c r="AB573" s="12"/>
      <c r="AC573" s="12"/>
      <c r="AD573" s="12"/>
      <c r="AE573" s="12"/>
      <c r="AF573" s="12"/>
      <c r="AG573" s="12"/>
      <c r="AH573" s="12"/>
      <c r="AI573" s="12"/>
      <c r="AJ573" s="12"/>
      <c r="AK573" s="3"/>
      <c r="AL573" s="2"/>
      <c r="AM573" s="2"/>
      <c r="AN573" s="2"/>
      <c r="AO573" s="2"/>
      <c r="AP573" s="2"/>
      <c r="AQ573" s="2"/>
      <c r="AR573" s="2"/>
      <c r="AS573" s="2"/>
      <c r="AT573" s="2"/>
      <c r="AU573" s="2"/>
    </row>
    <row r="574" spans="1:47" x14ac:dyDescent="0.3">
      <c r="A574" s="23"/>
      <c r="B574" s="14"/>
      <c r="C574" s="12"/>
      <c r="D574" s="12"/>
      <c r="E574" s="12"/>
      <c r="F574" s="12"/>
      <c r="G574" s="12"/>
      <c r="H574" s="12"/>
      <c r="I574" s="12"/>
      <c r="J574" s="12"/>
      <c r="K574" s="12"/>
      <c r="L574" s="12"/>
      <c r="M574" s="12"/>
      <c r="N574" s="12"/>
      <c r="O574" s="12"/>
      <c r="P574" s="12"/>
      <c r="Q574" s="12"/>
      <c r="R574" s="2"/>
      <c r="S574" s="2"/>
      <c r="T574" s="2"/>
      <c r="U574" s="2"/>
      <c r="V574" s="2"/>
      <c r="W574" s="2"/>
      <c r="X574" s="2"/>
      <c r="Y574" s="2"/>
      <c r="Z574" s="2"/>
      <c r="AA574" s="12"/>
      <c r="AB574" s="12"/>
      <c r="AC574" s="12"/>
      <c r="AD574" s="12"/>
      <c r="AE574" s="12"/>
      <c r="AF574" s="12"/>
      <c r="AG574" s="12"/>
      <c r="AH574" s="12"/>
      <c r="AI574" s="12"/>
      <c r="AJ574" s="12"/>
      <c r="AK574" s="3"/>
      <c r="AL574" s="2"/>
      <c r="AM574" s="2"/>
      <c r="AN574" s="2"/>
      <c r="AO574" s="2"/>
      <c r="AP574" s="2"/>
      <c r="AQ574" s="2"/>
      <c r="AR574" s="2"/>
      <c r="AS574" s="2"/>
      <c r="AT574" s="2"/>
      <c r="AU574" s="2"/>
    </row>
    <row r="575" spans="1:47" x14ac:dyDescent="0.3">
      <c r="A575" s="23"/>
      <c r="B575" s="14"/>
      <c r="C575" s="12"/>
      <c r="D575" s="12"/>
      <c r="E575" s="12"/>
      <c r="F575" s="12"/>
      <c r="G575" s="12"/>
      <c r="H575" s="12"/>
      <c r="I575" s="12"/>
      <c r="J575" s="12"/>
      <c r="K575" s="12"/>
      <c r="L575" s="12"/>
      <c r="M575" s="12"/>
      <c r="N575" s="12"/>
      <c r="O575" s="12"/>
      <c r="P575" s="12"/>
      <c r="Q575" s="12"/>
      <c r="R575" s="2"/>
      <c r="S575" s="2"/>
      <c r="T575" s="2"/>
      <c r="U575" s="2"/>
      <c r="V575" s="2"/>
      <c r="W575" s="2"/>
      <c r="X575" s="2"/>
      <c r="Y575" s="2"/>
      <c r="Z575" s="2"/>
      <c r="AA575" s="12"/>
      <c r="AB575" s="12"/>
      <c r="AC575" s="12"/>
      <c r="AD575" s="12"/>
      <c r="AE575" s="12"/>
      <c r="AF575" s="12"/>
      <c r="AG575" s="12"/>
      <c r="AH575" s="12"/>
      <c r="AI575" s="12"/>
      <c r="AJ575" s="12"/>
      <c r="AK575" s="3"/>
      <c r="AL575" s="2"/>
      <c r="AM575" s="2"/>
      <c r="AN575" s="2"/>
      <c r="AO575" s="2"/>
      <c r="AP575" s="2"/>
      <c r="AQ575" s="2"/>
      <c r="AR575" s="2"/>
      <c r="AS575" s="2"/>
      <c r="AT575" s="2"/>
      <c r="AU575" s="2"/>
    </row>
    <row r="576" spans="1:47" x14ac:dyDescent="0.3">
      <c r="A576" s="23"/>
      <c r="B576" s="14"/>
      <c r="C576" s="12"/>
      <c r="D576" s="12"/>
      <c r="E576" s="12"/>
      <c r="F576" s="12"/>
      <c r="G576" s="12"/>
      <c r="H576" s="12"/>
      <c r="I576" s="12"/>
      <c r="J576" s="12"/>
      <c r="K576" s="12"/>
      <c r="L576" s="12"/>
      <c r="M576" s="12"/>
      <c r="N576" s="12"/>
      <c r="O576" s="12"/>
      <c r="P576" s="12"/>
      <c r="Q576" s="12"/>
      <c r="R576" s="2"/>
      <c r="S576" s="2"/>
      <c r="T576" s="2"/>
      <c r="U576" s="2"/>
      <c r="V576" s="2"/>
      <c r="W576" s="2"/>
      <c r="X576" s="2"/>
      <c r="Y576" s="2"/>
      <c r="Z576" s="2"/>
      <c r="AA576" s="12"/>
      <c r="AB576" s="12"/>
      <c r="AC576" s="12"/>
      <c r="AD576" s="12"/>
      <c r="AE576" s="12"/>
      <c r="AF576" s="12"/>
      <c r="AG576" s="12"/>
      <c r="AH576" s="12"/>
      <c r="AI576" s="12"/>
      <c r="AJ576" s="12"/>
      <c r="AK576" s="3"/>
      <c r="AL576" s="2"/>
      <c r="AM576" s="2"/>
      <c r="AN576" s="2"/>
      <c r="AO576" s="2"/>
      <c r="AP576" s="2"/>
      <c r="AQ576" s="2"/>
      <c r="AR576" s="2"/>
      <c r="AS576" s="2"/>
      <c r="AT576" s="2"/>
      <c r="AU576" s="2"/>
    </row>
    <row r="577" spans="1:47" x14ac:dyDescent="0.3">
      <c r="A577" s="23"/>
      <c r="B577" s="14"/>
      <c r="C577" s="12"/>
      <c r="D577" s="12"/>
      <c r="E577" s="12"/>
      <c r="F577" s="12"/>
      <c r="G577" s="12"/>
      <c r="H577" s="12"/>
      <c r="I577" s="12"/>
      <c r="J577" s="12"/>
      <c r="K577" s="12"/>
      <c r="L577" s="12"/>
      <c r="M577" s="12"/>
      <c r="N577" s="12"/>
      <c r="O577" s="12"/>
      <c r="P577" s="12"/>
      <c r="Q577" s="12"/>
      <c r="R577" s="2"/>
      <c r="S577" s="2"/>
      <c r="T577" s="2"/>
      <c r="U577" s="2"/>
      <c r="V577" s="2"/>
      <c r="W577" s="2"/>
      <c r="X577" s="2"/>
      <c r="Y577" s="2"/>
      <c r="Z577" s="2"/>
      <c r="AA577" s="12"/>
      <c r="AB577" s="12"/>
      <c r="AC577" s="12"/>
      <c r="AD577" s="12"/>
      <c r="AE577" s="12"/>
      <c r="AF577" s="12"/>
      <c r="AG577" s="12"/>
      <c r="AH577" s="12"/>
      <c r="AI577" s="12"/>
      <c r="AJ577" s="12"/>
      <c r="AK577" s="3"/>
      <c r="AL577" s="2"/>
      <c r="AM577" s="2"/>
      <c r="AN577" s="2"/>
      <c r="AO577" s="2"/>
      <c r="AP577" s="2"/>
      <c r="AQ577" s="2"/>
      <c r="AR577" s="2"/>
      <c r="AS577" s="2"/>
      <c r="AT577" s="2"/>
      <c r="AU577" s="2"/>
    </row>
    <row r="578" spans="1:47" x14ac:dyDescent="0.3">
      <c r="A578" s="23"/>
      <c r="B578" s="14"/>
      <c r="C578" s="12"/>
      <c r="D578" s="12"/>
      <c r="E578" s="12"/>
      <c r="F578" s="12"/>
      <c r="G578" s="12"/>
      <c r="H578" s="12"/>
      <c r="I578" s="12"/>
      <c r="J578" s="12"/>
      <c r="K578" s="12"/>
      <c r="L578" s="12"/>
      <c r="M578" s="12"/>
      <c r="N578" s="12"/>
      <c r="O578" s="12"/>
      <c r="P578" s="12"/>
      <c r="Q578" s="12"/>
      <c r="R578" s="2"/>
      <c r="S578" s="2"/>
      <c r="T578" s="2"/>
      <c r="U578" s="2"/>
      <c r="V578" s="2"/>
      <c r="W578" s="2"/>
      <c r="X578" s="2"/>
      <c r="Y578" s="2"/>
      <c r="Z578" s="2"/>
      <c r="AA578" s="12"/>
      <c r="AB578" s="12"/>
      <c r="AC578" s="12"/>
      <c r="AD578" s="12"/>
      <c r="AE578" s="12"/>
      <c r="AF578" s="12"/>
      <c r="AG578" s="12"/>
      <c r="AH578" s="12"/>
      <c r="AI578" s="12"/>
      <c r="AJ578" s="12"/>
      <c r="AK578" s="3"/>
      <c r="AL578" s="2"/>
      <c r="AM578" s="2"/>
      <c r="AN578" s="2"/>
      <c r="AO578" s="2"/>
      <c r="AP578" s="2"/>
      <c r="AQ578" s="2"/>
      <c r="AR578" s="2"/>
      <c r="AS578" s="2"/>
      <c r="AT578" s="2"/>
      <c r="AU578" s="2"/>
    </row>
    <row r="579" spans="1:47" x14ac:dyDescent="0.3">
      <c r="A579" s="23"/>
      <c r="B579" s="14"/>
      <c r="C579" s="12"/>
      <c r="D579" s="12"/>
      <c r="E579" s="12"/>
      <c r="F579" s="12"/>
      <c r="G579" s="12"/>
      <c r="H579" s="12"/>
      <c r="I579" s="12"/>
      <c r="J579" s="12"/>
      <c r="K579" s="12"/>
      <c r="L579" s="12"/>
      <c r="M579" s="12"/>
      <c r="N579" s="12"/>
      <c r="O579" s="12"/>
      <c r="P579" s="12"/>
      <c r="Q579" s="12"/>
      <c r="R579" s="2"/>
      <c r="S579" s="2"/>
      <c r="T579" s="2"/>
      <c r="U579" s="2"/>
      <c r="V579" s="2"/>
      <c r="W579" s="2"/>
      <c r="X579" s="2"/>
      <c r="Y579" s="2"/>
      <c r="Z579" s="2"/>
      <c r="AA579" s="12"/>
      <c r="AB579" s="12"/>
      <c r="AC579" s="12"/>
      <c r="AD579" s="12"/>
      <c r="AE579" s="12"/>
      <c r="AF579" s="12"/>
      <c r="AG579" s="12"/>
      <c r="AH579" s="12"/>
      <c r="AI579" s="12"/>
      <c r="AJ579" s="12"/>
      <c r="AK579" s="3"/>
      <c r="AL579" s="2"/>
      <c r="AM579" s="2"/>
      <c r="AN579" s="2"/>
      <c r="AO579" s="2"/>
      <c r="AP579" s="2"/>
      <c r="AQ579" s="2"/>
      <c r="AR579" s="2"/>
      <c r="AS579" s="2"/>
      <c r="AT579" s="2"/>
      <c r="AU579" s="2"/>
    </row>
    <row r="580" spans="1:47" x14ac:dyDescent="0.3">
      <c r="A580" s="23"/>
      <c r="B580" s="14"/>
      <c r="C580" s="12"/>
      <c r="D580" s="12"/>
      <c r="E580" s="12"/>
      <c r="F580" s="12"/>
      <c r="G580" s="12"/>
      <c r="H580" s="12"/>
      <c r="I580" s="12"/>
      <c r="J580" s="12"/>
      <c r="K580" s="12"/>
      <c r="L580" s="12"/>
      <c r="M580" s="12"/>
      <c r="N580" s="12"/>
      <c r="O580" s="12"/>
      <c r="P580" s="12"/>
      <c r="Q580" s="12"/>
      <c r="R580" s="2"/>
      <c r="S580" s="2"/>
      <c r="T580" s="2"/>
      <c r="U580" s="2"/>
      <c r="V580" s="2"/>
      <c r="W580" s="2"/>
      <c r="X580" s="2"/>
      <c r="Y580" s="2"/>
      <c r="Z580" s="2"/>
      <c r="AA580" s="12"/>
      <c r="AB580" s="12"/>
      <c r="AC580" s="12"/>
      <c r="AD580" s="12"/>
      <c r="AE580" s="12"/>
      <c r="AF580" s="12"/>
      <c r="AG580" s="12"/>
      <c r="AH580" s="12"/>
      <c r="AI580" s="12"/>
      <c r="AJ580" s="12"/>
      <c r="AK580" s="3"/>
      <c r="AL580" s="2"/>
      <c r="AM580" s="2"/>
      <c r="AN580" s="2"/>
      <c r="AO580" s="2"/>
      <c r="AP580" s="2"/>
      <c r="AQ580" s="2"/>
      <c r="AR580" s="2"/>
      <c r="AS580" s="2"/>
      <c r="AT580" s="2"/>
      <c r="AU580" s="2"/>
    </row>
    <row r="581" spans="1:47" x14ac:dyDescent="0.3">
      <c r="A581" s="23"/>
      <c r="B581" s="14"/>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3"/>
      <c r="AL581" s="2"/>
      <c r="AM581" s="2"/>
      <c r="AN581" s="2"/>
      <c r="AO581" s="2"/>
      <c r="AP581" s="2"/>
      <c r="AQ581" s="2"/>
      <c r="AR581" s="2"/>
      <c r="AS581" s="2"/>
      <c r="AT581" s="2"/>
      <c r="AU581" s="2"/>
    </row>
    <row r="584" spans="1:47" x14ac:dyDescent="0.3">
      <c r="A584" s="25"/>
      <c r="B584" s="9"/>
      <c r="C584" s="9"/>
      <c r="D584" s="26"/>
      <c r="E584" s="26"/>
      <c r="F584" s="26"/>
      <c r="G584" s="26"/>
      <c r="H584" s="26"/>
      <c r="I584" s="26"/>
      <c r="J584" s="10"/>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row>
    <row r="585" spans="1:47" x14ac:dyDescent="0.3">
      <c r="A585" s="1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row>
    <row r="586" spans="1:47" x14ac:dyDescent="0.3">
      <c r="A586" s="28"/>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row>
    <row r="587" spans="1:47" x14ac:dyDescent="0.3">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row>
    <row r="588" spans="1:47" x14ac:dyDescent="0.3">
      <c r="A588" s="23"/>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4"/>
    </row>
    <row r="589" spans="1:47" x14ac:dyDescent="0.3">
      <c r="A589" s="23"/>
      <c r="B589" s="12"/>
      <c r="C589" s="12"/>
      <c r="D589" s="12"/>
      <c r="E589" s="12"/>
      <c r="F589" s="12"/>
      <c r="G589" s="12"/>
      <c r="H589" s="12"/>
      <c r="I589" s="12"/>
      <c r="J589" s="12"/>
      <c r="K589" s="12"/>
      <c r="L589" s="12"/>
      <c r="M589" s="12"/>
      <c r="N589" s="12"/>
      <c r="O589" s="12"/>
      <c r="P589" s="12"/>
      <c r="Q589" s="12"/>
      <c r="R589" s="13"/>
      <c r="S589" s="13"/>
      <c r="T589" s="13"/>
      <c r="U589" s="13"/>
      <c r="V589" s="13"/>
      <c r="W589" s="13"/>
      <c r="X589" s="13"/>
      <c r="Y589" s="13"/>
      <c r="Z589" s="13"/>
      <c r="AA589" s="12"/>
      <c r="AB589" s="12"/>
      <c r="AC589" s="12"/>
      <c r="AD589" s="12"/>
      <c r="AE589" s="12"/>
      <c r="AF589" s="12"/>
      <c r="AG589" s="12"/>
      <c r="AH589" s="12"/>
      <c r="AI589" s="12"/>
      <c r="AJ589" s="12"/>
      <c r="AK589" s="4"/>
    </row>
    <row r="590" spans="1:47" x14ac:dyDescent="0.3">
      <c r="A590" s="23"/>
      <c r="B590" s="12"/>
      <c r="C590" s="12"/>
      <c r="D590" s="12"/>
      <c r="E590" s="12"/>
      <c r="F590" s="12"/>
      <c r="G590" s="12"/>
      <c r="H590" s="12"/>
      <c r="I590" s="12"/>
      <c r="J590" s="12"/>
      <c r="K590" s="12"/>
      <c r="L590" s="12"/>
      <c r="M590" s="12"/>
      <c r="N590" s="12"/>
      <c r="O590" s="12"/>
      <c r="P590" s="12"/>
      <c r="Q590" s="12"/>
      <c r="R590" s="13"/>
      <c r="S590" s="13"/>
      <c r="T590" s="13"/>
      <c r="U590" s="13"/>
      <c r="V590" s="13"/>
      <c r="W590" s="13"/>
      <c r="X590" s="13"/>
      <c r="Y590" s="13"/>
      <c r="Z590" s="13"/>
      <c r="AA590" s="12"/>
      <c r="AB590" s="12"/>
      <c r="AC590" s="12"/>
      <c r="AD590" s="12"/>
      <c r="AE590" s="12"/>
      <c r="AF590" s="12"/>
      <c r="AG590" s="12"/>
      <c r="AH590" s="12"/>
      <c r="AI590" s="12"/>
      <c r="AJ590" s="12"/>
      <c r="AK590" s="4"/>
    </row>
    <row r="591" spans="1:47" x14ac:dyDescent="0.3">
      <c r="A591" s="23"/>
      <c r="B591" s="12"/>
      <c r="C591" s="12"/>
      <c r="D591" s="12"/>
      <c r="E591" s="12"/>
      <c r="F591" s="12"/>
      <c r="G591" s="12"/>
      <c r="H591" s="12"/>
      <c r="I591" s="12"/>
      <c r="J591" s="12"/>
      <c r="K591" s="12"/>
      <c r="L591" s="12"/>
      <c r="M591" s="12"/>
      <c r="N591" s="12"/>
      <c r="O591" s="12"/>
      <c r="P591" s="12"/>
      <c r="Q591" s="12"/>
      <c r="R591" s="13"/>
      <c r="S591" s="13"/>
      <c r="T591" s="13"/>
      <c r="U591" s="13"/>
      <c r="V591" s="13"/>
      <c r="W591" s="13"/>
      <c r="X591" s="13"/>
      <c r="Y591" s="13"/>
      <c r="Z591" s="13"/>
      <c r="AA591" s="12"/>
      <c r="AB591" s="12"/>
      <c r="AC591" s="12"/>
      <c r="AD591" s="12"/>
      <c r="AE591" s="12"/>
      <c r="AF591" s="12"/>
      <c r="AG591" s="12"/>
      <c r="AH591" s="12"/>
      <c r="AI591" s="12"/>
      <c r="AJ591" s="12"/>
      <c r="AK591" s="4"/>
    </row>
    <row r="592" spans="1:47" x14ac:dyDescent="0.3">
      <c r="A592" s="23"/>
      <c r="B592" s="12"/>
      <c r="C592" s="12"/>
      <c r="D592" s="12"/>
      <c r="E592" s="12"/>
      <c r="F592" s="12"/>
      <c r="G592" s="12"/>
      <c r="H592" s="12"/>
      <c r="I592" s="12"/>
      <c r="J592" s="12"/>
      <c r="K592" s="12"/>
      <c r="L592" s="12"/>
      <c r="M592" s="12"/>
      <c r="N592" s="12"/>
      <c r="O592" s="12"/>
      <c r="P592" s="12"/>
      <c r="Q592" s="12"/>
      <c r="R592" s="13"/>
      <c r="S592" s="13"/>
      <c r="T592" s="13"/>
      <c r="U592" s="13"/>
      <c r="V592" s="13"/>
      <c r="W592" s="13"/>
      <c r="X592" s="13"/>
      <c r="Y592" s="13"/>
      <c r="Z592" s="13"/>
      <c r="AA592" s="12"/>
      <c r="AB592" s="12"/>
      <c r="AC592" s="12"/>
      <c r="AD592" s="12"/>
      <c r="AE592" s="12"/>
      <c r="AF592" s="12"/>
      <c r="AG592" s="12"/>
      <c r="AH592" s="12"/>
      <c r="AI592" s="12"/>
      <c r="AJ592" s="12"/>
      <c r="AK592" s="4"/>
    </row>
    <row r="593" spans="1:37" x14ac:dyDescent="0.3">
      <c r="A593" s="23"/>
      <c r="B593" s="12"/>
      <c r="C593" s="12"/>
      <c r="D593" s="12"/>
      <c r="E593" s="12"/>
      <c r="F593" s="12"/>
      <c r="G593" s="12"/>
      <c r="H593" s="12"/>
      <c r="I593" s="12"/>
      <c r="J593" s="12"/>
      <c r="K593" s="12"/>
      <c r="L593" s="12"/>
      <c r="M593" s="12"/>
      <c r="N593" s="12"/>
      <c r="O593" s="12"/>
      <c r="P593" s="12"/>
      <c r="Q593" s="12"/>
      <c r="R593" s="13"/>
      <c r="S593" s="13"/>
      <c r="T593" s="13"/>
      <c r="U593" s="13"/>
      <c r="V593" s="13"/>
      <c r="W593" s="13"/>
      <c r="X593" s="13"/>
      <c r="Y593" s="13"/>
      <c r="Z593" s="13"/>
      <c r="AA593" s="12"/>
      <c r="AB593" s="12"/>
      <c r="AC593" s="12"/>
      <c r="AD593" s="12"/>
      <c r="AE593" s="12"/>
      <c r="AF593" s="12"/>
      <c r="AG593" s="12"/>
      <c r="AH593" s="12"/>
      <c r="AI593" s="12"/>
      <c r="AJ593" s="12"/>
      <c r="AK593" s="4"/>
    </row>
    <row r="594" spans="1:37" x14ac:dyDescent="0.3">
      <c r="A594" s="23"/>
      <c r="B594" s="12"/>
      <c r="C594" s="12"/>
      <c r="D594" s="12"/>
      <c r="E594" s="12"/>
      <c r="F594" s="12"/>
      <c r="G594" s="12"/>
      <c r="H594" s="12"/>
      <c r="I594" s="12"/>
      <c r="J594" s="12"/>
      <c r="K594" s="12"/>
      <c r="L594" s="12"/>
      <c r="M594" s="12"/>
      <c r="N594" s="12"/>
      <c r="O594" s="12"/>
      <c r="P594" s="12"/>
      <c r="Q594" s="12"/>
      <c r="R594" s="13"/>
      <c r="S594" s="13"/>
      <c r="T594" s="13"/>
      <c r="U594" s="13"/>
      <c r="V594" s="13"/>
      <c r="W594" s="13"/>
      <c r="X594" s="13"/>
      <c r="Y594" s="13"/>
      <c r="Z594" s="13"/>
      <c r="AA594" s="12"/>
      <c r="AB594" s="12"/>
      <c r="AC594" s="12"/>
      <c r="AD594" s="12"/>
      <c r="AE594" s="12"/>
      <c r="AF594" s="12"/>
      <c r="AG594" s="12"/>
      <c r="AH594" s="12"/>
      <c r="AI594" s="12"/>
      <c r="AJ594" s="12"/>
      <c r="AK594" s="4"/>
    </row>
    <row r="595" spans="1:37" x14ac:dyDescent="0.3">
      <c r="A595" s="23"/>
      <c r="B595" s="12"/>
      <c r="C595" s="12"/>
      <c r="D595" s="12"/>
      <c r="E595" s="12"/>
      <c r="F595" s="12"/>
      <c r="G595" s="12"/>
      <c r="H595" s="12"/>
      <c r="I595" s="12"/>
      <c r="J595" s="12"/>
      <c r="K595" s="12"/>
      <c r="L595" s="12"/>
      <c r="M595" s="12"/>
      <c r="N595" s="12"/>
      <c r="O595" s="12"/>
      <c r="P595" s="12"/>
      <c r="Q595" s="12"/>
      <c r="R595" s="13"/>
      <c r="S595" s="13"/>
      <c r="T595" s="13"/>
      <c r="U595" s="13"/>
      <c r="V595" s="13"/>
      <c r="W595" s="13"/>
      <c r="X595" s="13"/>
      <c r="Y595" s="13"/>
      <c r="Z595" s="13"/>
      <c r="AA595" s="12"/>
      <c r="AB595" s="12"/>
      <c r="AC595" s="12"/>
      <c r="AD595" s="12"/>
      <c r="AE595" s="12"/>
      <c r="AF595" s="12"/>
      <c r="AG595" s="12"/>
      <c r="AH595" s="12"/>
      <c r="AI595" s="12"/>
      <c r="AJ595" s="12"/>
      <c r="AK595" s="4"/>
    </row>
    <row r="596" spans="1:37" x14ac:dyDescent="0.3">
      <c r="A596" s="23"/>
      <c r="B596" s="12"/>
      <c r="C596" s="12"/>
      <c r="D596" s="12"/>
      <c r="E596" s="12"/>
      <c r="F596" s="12"/>
      <c r="G596" s="12"/>
      <c r="H596" s="12"/>
      <c r="I596" s="12"/>
      <c r="J596" s="12"/>
      <c r="K596" s="12"/>
      <c r="L596" s="12"/>
      <c r="M596" s="12"/>
      <c r="N596" s="12"/>
      <c r="O596" s="12"/>
      <c r="P596" s="12"/>
      <c r="Q596" s="12"/>
      <c r="R596" s="13"/>
      <c r="S596" s="13"/>
      <c r="T596" s="13"/>
      <c r="U596" s="13"/>
      <c r="V596" s="13"/>
      <c r="W596" s="13"/>
      <c r="X596" s="13"/>
      <c r="Y596" s="13"/>
      <c r="Z596" s="13"/>
      <c r="AA596" s="12"/>
      <c r="AB596" s="12"/>
      <c r="AC596" s="12"/>
      <c r="AD596" s="12"/>
      <c r="AE596" s="12"/>
      <c r="AF596" s="12"/>
      <c r="AG596" s="12"/>
      <c r="AH596" s="12"/>
      <c r="AI596" s="12"/>
      <c r="AJ596" s="12"/>
      <c r="AK596" s="4"/>
    </row>
    <row r="597" spans="1:37" x14ac:dyDescent="0.3">
      <c r="A597" s="23"/>
      <c r="B597" s="12"/>
      <c r="C597" s="12"/>
      <c r="D597" s="12"/>
      <c r="E597" s="12"/>
      <c r="F597" s="12"/>
      <c r="G597" s="12"/>
      <c r="H597" s="12"/>
      <c r="I597" s="12"/>
      <c r="J597" s="12"/>
      <c r="K597" s="12"/>
      <c r="L597" s="12"/>
      <c r="M597" s="12"/>
      <c r="N597" s="12"/>
      <c r="O597" s="12"/>
      <c r="P597" s="12"/>
      <c r="Q597" s="12"/>
      <c r="R597" s="13"/>
      <c r="S597" s="13"/>
      <c r="T597" s="13"/>
      <c r="U597" s="13"/>
      <c r="V597" s="13"/>
      <c r="W597" s="13"/>
      <c r="X597" s="13"/>
      <c r="Y597" s="13"/>
      <c r="Z597" s="13"/>
      <c r="AA597" s="12"/>
      <c r="AB597" s="12"/>
      <c r="AC597" s="12"/>
      <c r="AD597" s="12"/>
      <c r="AE597" s="12"/>
      <c r="AF597" s="12"/>
      <c r="AG597" s="12"/>
      <c r="AH597" s="12"/>
      <c r="AI597" s="12"/>
      <c r="AJ597" s="12"/>
      <c r="AK597" s="4"/>
    </row>
    <row r="598" spans="1:37" x14ac:dyDescent="0.3">
      <c r="A598" s="23"/>
      <c r="B598" s="12"/>
      <c r="C598" s="12"/>
      <c r="D598" s="12"/>
      <c r="E598" s="12"/>
      <c r="F598" s="12"/>
      <c r="G598" s="12"/>
      <c r="H598" s="12"/>
      <c r="I598" s="12"/>
      <c r="J598" s="12"/>
      <c r="K598" s="12"/>
      <c r="L598" s="12"/>
      <c r="M598" s="12"/>
      <c r="N598" s="12"/>
      <c r="O598" s="12"/>
      <c r="P598" s="12"/>
      <c r="Q598" s="12"/>
      <c r="R598" s="13"/>
      <c r="S598" s="13"/>
      <c r="T598" s="13"/>
      <c r="U598" s="13"/>
      <c r="V598" s="13"/>
      <c r="W598" s="13"/>
      <c r="X598" s="13"/>
      <c r="Y598" s="13"/>
      <c r="Z598" s="13"/>
      <c r="AA598" s="12"/>
      <c r="AB598" s="12"/>
      <c r="AC598" s="12"/>
      <c r="AD598" s="12"/>
      <c r="AE598" s="12"/>
      <c r="AF598" s="12"/>
      <c r="AG598" s="12"/>
      <c r="AH598" s="12"/>
      <c r="AI598" s="12"/>
      <c r="AJ598" s="12"/>
      <c r="AK598" s="4"/>
    </row>
    <row r="599" spans="1:37" x14ac:dyDescent="0.3">
      <c r="A599" s="23"/>
      <c r="B599" s="12"/>
      <c r="C599" s="12"/>
      <c r="D599" s="12"/>
      <c r="E599" s="12"/>
      <c r="F599" s="12"/>
      <c r="G599" s="12"/>
      <c r="H599" s="12"/>
      <c r="I599" s="12"/>
      <c r="J599" s="12"/>
      <c r="K599" s="12"/>
      <c r="L599" s="12"/>
      <c r="M599" s="12"/>
      <c r="N599" s="12"/>
      <c r="O599" s="12"/>
      <c r="P599" s="12"/>
      <c r="Q599" s="12"/>
      <c r="R599" s="13"/>
      <c r="S599" s="13"/>
      <c r="T599" s="13"/>
      <c r="U599" s="13"/>
      <c r="V599" s="13"/>
      <c r="W599" s="13"/>
      <c r="X599" s="13"/>
      <c r="Y599" s="13"/>
      <c r="Z599" s="13"/>
      <c r="AA599" s="12"/>
      <c r="AB599" s="12"/>
      <c r="AC599" s="12"/>
      <c r="AD599" s="12"/>
      <c r="AE599" s="12"/>
      <c r="AF599" s="12"/>
      <c r="AG599" s="12"/>
      <c r="AH599" s="12"/>
      <c r="AI599" s="12"/>
      <c r="AJ599" s="12"/>
      <c r="AK599" s="4"/>
    </row>
    <row r="600" spans="1:37" x14ac:dyDescent="0.3">
      <c r="A600" s="23"/>
      <c r="B600" s="12"/>
      <c r="C600" s="12"/>
      <c r="D600" s="12"/>
      <c r="E600" s="12"/>
      <c r="F600" s="12"/>
      <c r="G600" s="12"/>
      <c r="H600" s="12"/>
      <c r="I600" s="12"/>
      <c r="J600" s="12"/>
      <c r="K600" s="12"/>
      <c r="L600" s="12"/>
      <c r="M600" s="12"/>
      <c r="N600" s="12"/>
      <c r="O600" s="12"/>
      <c r="P600" s="12"/>
      <c r="Q600" s="12"/>
      <c r="R600" s="13"/>
      <c r="S600" s="13"/>
      <c r="T600" s="13"/>
      <c r="U600" s="13"/>
      <c r="V600" s="13"/>
      <c r="W600" s="13"/>
      <c r="X600" s="13"/>
      <c r="Y600" s="13"/>
      <c r="Z600" s="13"/>
      <c r="AA600" s="12"/>
      <c r="AB600" s="12"/>
      <c r="AC600" s="12"/>
      <c r="AD600" s="12"/>
      <c r="AE600" s="12"/>
      <c r="AF600" s="12"/>
      <c r="AG600" s="12"/>
      <c r="AH600" s="12"/>
      <c r="AI600" s="12"/>
      <c r="AJ600" s="12"/>
      <c r="AK600" s="4"/>
    </row>
    <row r="601" spans="1:37" x14ac:dyDescent="0.3">
      <c r="A601" s="23"/>
      <c r="B601" s="12"/>
      <c r="C601" s="12"/>
      <c r="D601" s="12"/>
      <c r="E601" s="12"/>
      <c r="F601" s="12"/>
      <c r="G601" s="12"/>
      <c r="H601" s="12"/>
      <c r="I601" s="12"/>
      <c r="J601" s="12"/>
      <c r="K601" s="12"/>
      <c r="L601" s="12"/>
      <c r="M601" s="12"/>
      <c r="N601" s="12"/>
      <c r="O601" s="12"/>
      <c r="P601" s="12"/>
      <c r="Q601" s="12"/>
      <c r="R601" s="13"/>
      <c r="S601" s="13"/>
      <c r="T601" s="13"/>
      <c r="U601" s="13"/>
      <c r="V601" s="13"/>
      <c r="W601" s="13"/>
      <c r="X601" s="13"/>
      <c r="Y601" s="13"/>
      <c r="Z601" s="13"/>
      <c r="AA601" s="12"/>
      <c r="AB601" s="12"/>
      <c r="AC601" s="12"/>
      <c r="AD601" s="12"/>
      <c r="AE601" s="12"/>
      <c r="AF601" s="12"/>
      <c r="AG601" s="12"/>
      <c r="AH601" s="12"/>
      <c r="AI601" s="12"/>
      <c r="AJ601" s="12"/>
      <c r="AK601" s="4"/>
    </row>
    <row r="602" spans="1:37" x14ac:dyDescent="0.3">
      <c r="A602" s="23"/>
      <c r="B602" s="12"/>
      <c r="C602" s="12"/>
      <c r="D602" s="12"/>
      <c r="E602" s="12"/>
      <c r="F602" s="12"/>
      <c r="G602" s="12"/>
      <c r="H602" s="12"/>
      <c r="I602" s="12"/>
      <c r="J602" s="12"/>
      <c r="K602" s="12"/>
      <c r="L602" s="12"/>
      <c r="M602" s="12"/>
      <c r="N602" s="12"/>
      <c r="O602" s="12"/>
      <c r="P602" s="12"/>
      <c r="Q602" s="12"/>
      <c r="R602" s="13"/>
      <c r="S602" s="13"/>
      <c r="T602" s="13"/>
      <c r="U602" s="13"/>
      <c r="V602" s="13"/>
      <c r="W602" s="13"/>
      <c r="X602" s="13"/>
      <c r="Y602" s="13"/>
      <c r="Z602" s="13"/>
      <c r="AA602" s="12"/>
      <c r="AB602" s="12"/>
      <c r="AC602" s="12"/>
      <c r="AD602" s="12"/>
      <c r="AE602" s="12"/>
      <c r="AF602" s="12"/>
      <c r="AG602" s="12"/>
      <c r="AH602" s="12"/>
      <c r="AI602" s="12"/>
      <c r="AJ602" s="12"/>
      <c r="AK602" s="4"/>
    </row>
    <row r="603" spans="1:37" x14ac:dyDescent="0.3">
      <c r="A603" s="23"/>
      <c r="B603" s="12"/>
      <c r="C603" s="12"/>
      <c r="D603" s="12"/>
      <c r="E603" s="12"/>
      <c r="F603" s="12"/>
      <c r="G603" s="12"/>
      <c r="H603" s="12"/>
      <c r="I603" s="12"/>
      <c r="J603" s="12"/>
      <c r="K603" s="12"/>
      <c r="L603" s="12"/>
      <c r="M603" s="12"/>
      <c r="N603" s="12"/>
      <c r="O603" s="12"/>
      <c r="P603" s="12"/>
      <c r="Q603" s="12"/>
      <c r="R603" s="13"/>
      <c r="S603" s="13"/>
      <c r="T603" s="13"/>
      <c r="U603" s="13"/>
      <c r="V603" s="13"/>
      <c r="W603" s="13"/>
      <c r="X603" s="13"/>
      <c r="Y603" s="13"/>
      <c r="Z603" s="13"/>
      <c r="AA603" s="12"/>
      <c r="AB603" s="12"/>
      <c r="AC603" s="12"/>
      <c r="AD603" s="12"/>
      <c r="AE603" s="12"/>
      <c r="AF603" s="12"/>
      <c r="AG603" s="12"/>
      <c r="AH603" s="12"/>
      <c r="AI603" s="12"/>
      <c r="AJ603" s="12"/>
      <c r="AK603" s="4"/>
    </row>
    <row r="604" spans="1:37" x14ac:dyDescent="0.3">
      <c r="A604" s="23"/>
      <c r="B604" s="12"/>
      <c r="C604" s="12"/>
      <c r="D604" s="12"/>
      <c r="E604" s="12"/>
      <c r="F604" s="12"/>
      <c r="G604" s="12"/>
      <c r="H604" s="12"/>
      <c r="I604" s="12"/>
      <c r="J604" s="12"/>
      <c r="K604" s="12"/>
      <c r="L604" s="12"/>
      <c r="M604" s="12"/>
      <c r="N604" s="12"/>
      <c r="O604" s="12"/>
      <c r="P604" s="12"/>
      <c r="Q604" s="12"/>
      <c r="R604" s="13"/>
      <c r="S604" s="13"/>
      <c r="T604" s="13"/>
      <c r="U604" s="13"/>
      <c r="V604" s="13"/>
      <c r="W604" s="13"/>
      <c r="X604" s="13"/>
      <c r="Y604" s="13"/>
      <c r="Z604" s="13"/>
      <c r="AA604" s="12"/>
      <c r="AB604" s="12"/>
      <c r="AC604" s="12"/>
      <c r="AD604" s="12"/>
      <c r="AE604" s="12"/>
      <c r="AF604" s="12"/>
      <c r="AG604" s="12"/>
      <c r="AH604" s="12"/>
      <c r="AI604" s="12"/>
      <c r="AJ604" s="12"/>
      <c r="AK604" s="4"/>
    </row>
    <row r="605" spans="1:37" x14ac:dyDescent="0.3">
      <c r="A605" s="23"/>
      <c r="B605" s="12"/>
      <c r="C605" s="12"/>
      <c r="D605" s="12"/>
      <c r="E605" s="12"/>
      <c r="F605" s="12"/>
      <c r="G605" s="12"/>
      <c r="H605" s="12"/>
      <c r="I605" s="12"/>
      <c r="J605" s="12"/>
      <c r="K605" s="12"/>
      <c r="L605" s="12"/>
      <c r="M605" s="12"/>
      <c r="N605" s="12"/>
      <c r="O605" s="12"/>
      <c r="P605" s="12"/>
      <c r="Q605" s="12"/>
      <c r="R605" s="13"/>
      <c r="S605" s="13"/>
      <c r="T605" s="13"/>
      <c r="U605" s="13"/>
      <c r="V605" s="13"/>
      <c r="W605" s="13"/>
      <c r="X605" s="13"/>
      <c r="Y605" s="13"/>
      <c r="Z605" s="13"/>
      <c r="AA605" s="12"/>
      <c r="AB605" s="12"/>
      <c r="AC605" s="12"/>
      <c r="AD605" s="12"/>
      <c r="AE605" s="12"/>
      <c r="AF605" s="12"/>
      <c r="AG605" s="12"/>
      <c r="AH605" s="12"/>
      <c r="AI605" s="12"/>
      <c r="AJ605" s="12"/>
      <c r="AK605" s="4"/>
    </row>
    <row r="606" spans="1:37" x14ac:dyDescent="0.3">
      <c r="A606" s="23"/>
      <c r="B606" s="12"/>
      <c r="C606" s="12"/>
      <c r="D606" s="12"/>
      <c r="E606" s="12"/>
      <c r="F606" s="12"/>
      <c r="G606" s="12"/>
      <c r="H606" s="12"/>
      <c r="I606" s="12"/>
      <c r="J606" s="12"/>
      <c r="K606" s="12"/>
      <c r="L606" s="12"/>
      <c r="M606" s="12"/>
      <c r="N606" s="12"/>
      <c r="O606" s="12"/>
      <c r="P606" s="12"/>
      <c r="Q606" s="12"/>
      <c r="R606" s="13"/>
      <c r="S606" s="13"/>
      <c r="T606" s="13"/>
      <c r="U606" s="13"/>
      <c r="V606" s="13"/>
      <c r="W606" s="13"/>
      <c r="X606" s="13"/>
      <c r="Y606" s="13"/>
      <c r="Z606" s="13"/>
      <c r="AA606" s="12"/>
      <c r="AB606" s="12"/>
      <c r="AC606" s="12"/>
      <c r="AD606" s="12"/>
      <c r="AE606" s="12"/>
      <c r="AF606" s="12"/>
      <c r="AG606" s="12"/>
      <c r="AH606" s="12"/>
      <c r="AI606" s="12"/>
      <c r="AJ606" s="12"/>
      <c r="AK606" s="4"/>
    </row>
    <row r="607" spans="1:37" x14ac:dyDescent="0.3">
      <c r="A607" s="23"/>
      <c r="B607" s="12"/>
      <c r="C607" s="12"/>
      <c r="D607" s="12"/>
      <c r="E607" s="12"/>
      <c r="F607" s="12"/>
      <c r="G607" s="12"/>
      <c r="H607" s="12"/>
      <c r="I607" s="12"/>
      <c r="J607" s="12"/>
      <c r="K607" s="12"/>
      <c r="L607" s="12"/>
      <c r="M607" s="12"/>
      <c r="N607" s="12"/>
      <c r="O607" s="12"/>
      <c r="P607" s="12"/>
      <c r="Q607" s="12"/>
      <c r="R607" s="13"/>
      <c r="S607" s="13"/>
      <c r="T607" s="13"/>
      <c r="U607" s="13"/>
      <c r="V607" s="13"/>
      <c r="W607" s="13"/>
      <c r="X607" s="13"/>
      <c r="Y607" s="13"/>
      <c r="Z607" s="13"/>
      <c r="AA607" s="12"/>
      <c r="AB607" s="12"/>
      <c r="AC607" s="12"/>
      <c r="AD607" s="12"/>
      <c r="AE607" s="12"/>
      <c r="AF607" s="12"/>
      <c r="AG607" s="12"/>
      <c r="AH607" s="12"/>
      <c r="AI607" s="12"/>
      <c r="AJ607" s="12"/>
      <c r="AK607" s="4"/>
    </row>
    <row r="608" spans="1:37" x14ac:dyDescent="0.3">
      <c r="A608" s="23"/>
      <c r="B608" s="12"/>
      <c r="C608" s="12"/>
      <c r="D608" s="12"/>
      <c r="E608" s="12"/>
      <c r="F608" s="12"/>
      <c r="G608" s="12"/>
      <c r="H608" s="12"/>
      <c r="I608" s="12"/>
      <c r="J608" s="12"/>
      <c r="K608" s="12"/>
      <c r="L608" s="12"/>
      <c r="M608" s="12"/>
      <c r="N608" s="12"/>
      <c r="O608" s="12"/>
      <c r="P608" s="12"/>
      <c r="Q608" s="12"/>
      <c r="R608" s="13"/>
      <c r="S608" s="13"/>
      <c r="T608" s="13"/>
      <c r="U608" s="13"/>
      <c r="V608" s="13"/>
      <c r="W608" s="13"/>
      <c r="X608" s="13"/>
      <c r="Y608" s="13"/>
      <c r="Z608" s="13"/>
      <c r="AA608" s="12"/>
      <c r="AB608" s="12"/>
      <c r="AC608" s="12"/>
      <c r="AD608" s="12"/>
      <c r="AE608" s="12"/>
      <c r="AF608" s="12"/>
      <c r="AG608" s="12"/>
      <c r="AH608" s="12"/>
      <c r="AI608" s="12"/>
      <c r="AJ608" s="12"/>
      <c r="AK608" s="4"/>
    </row>
    <row r="609" spans="1:37" x14ac:dyDescent="0.3">
      <c r="A609" s="23"/>
      <c r="B609" s="12"/>
      <c r="C609" s="12"/>
      <c r="D609" s="12"/>
      <c r="E609" s="12"/>
      <c r="F609" s="12"/>
      <c r="G609" s="12"/>
      <c r="H609" s="12"/>
      <c r="I609" s="12"/>
      <c r="J609" s="12"/>
      <c r="K609" s="12"/>
      <c r="L609" s="12"/>
      <c r="M609" s="12"/>
      <c r="N609" s="12"/>
      <c r="O609" s="12"/>
      <c r="P609" s="12"/>
      <c r="Q609" s="12"/>
      <c r="R609" s="13"/>
      <c r="S609" s="13"/>
      <c r="T609" s="13"/>
      <c r="U609" s="13"/>
      <c r="V609" s="13"/>
      <c r="W609" s="13"/>
      <c r="X609" s="13"/>
      <c r="Y609" s="13"/>
      <c r="Z609" s="13"/>
      <c r="AA609" s="12"/>
      <c r="AB609" s="12"/>
      <c r="AC609" s="12"/>
      <c r="AD609" s="12"/>
      <c r="AE609" s="12"/>
      <c r="AF609" s="12"/>
      <c r="AG609" s="12"/>
      <c r="AH609" s="12"/>
      <c r="AI609" s="12"/>
      <c r="AJ609" s="12"/>
      <c r="AK609" s="4"/>
    </row>
    <row r="610" spans="1:37" x14ac:dyDescent="0.3">
      <c r="A610" s="23"/>
      <c r="B610" s="12"/>
      <c r="C610" s="12"/>
      <c r="D610" s="12"/>
      <c r="E610" s="12"/>
      <c r="F610" s="12"/>
      <c r="G610" s="12"/>
      <c r="H610" s="12"/>
      <c r="I610" s="12"/>
      <c r="J610" s="12"/>
      <c r="K610" s="12"/>
      <c r="L610" s="12"/>
      <c r="M610" s="12"/>
      <c r="N610" s="12"/>
      <c r="O610" s="12"/>
      <c r="P610" s="12"/>
      <c r="Q610" s="12"/>
      <c r="R610" s="13"/>
      <c r="S610" s="13"/>
      <c r="T610" s="13"/>
      <c r="U610" s="13"/>
      <c r="V610" s="13"/>
      <c r="W610" s="13"/>
      <c r="X610" s="13"/>
      <c r="Y610" s="13"/>
      <c r="Z610" s="13"/>
      <c r="AA610" s="12"/>
      <c r="AB610" s="12"/>
      <c r="AC610" s="12"/>
      <c r="AD610" s="12"/>
      <c r="AE610" s="12"/>
      <c r="AF610" s="12"/>
      <c r="AG610" s="12"/>
      <c r="AH610" s="12"/>
      <c r="AI610" s="12"/>
      <c r="AJ610" s="12"/>
      <c r="AK610" s="4"/>
    </row>
    <row r="611" spans="1:37" x14ac:dyDescent="0.3">
      <c r="A611" s="23"/>
      <c r="B611" s="12"/>
      <c r="C611" s="12"/>
      <c r="D611" s="12"/>
      <c r="E611" s="12"/>
      <c r="F611" s="12"/>
      <c r="G611" s="12"/>
      <c r="H611" s="12"/>
      <c r="I611" s="12"/>
      <c r="J611" s="12"/>
      <c r="K611" s="12"/>
      <c r="L611" s="12"/>
      <c r="M611" s="12"/>
      <c r="N611" s="12"/>
      <c r="O611" s="12"/>
      <c r="P611" s="12"/>
      <c r="Q611" s="12"/>
      <c r="R611" s="13"/>
      <c r="S611" s="13"/>
      <c r="T611" s="13"/>
      <c r="U611" s="13"/>
      <c r="V611" s="13"/>
      <c r="W611" s="13"/>
      <c r="X611" s="13"/>
      <c r="Y611" s="13"/>
      <c r="Z611" s="13"/>
      <c r="AA611" s="12"/>
      <c r="AB611" s="12"/>
      <c r="AC611" s="12"/>
      <c r="AD611" s="12"/>
      <c r="AE611" s="12"/>
      <c r="AF611" s="12"/>
      <c r="AG611" s="12"/>
      <c r="AH611" s="12"/>
      <c r="AI611" s="12"/>
      <c r="AJ611" s="12"/>
      <c r="AK611" s="4"/>
    </row>
    <row r="612" spans="1:37" x14ac:dyDescent="0.3">
      <c r="A612" s="23"/>
      <c r="B612" s="12"/>
      <c r="C612" s="12"/>
      <c r="D612" s="12"/>
      <c r="E612" s="12"/>
      <c r="F612" s="12"/>
      <c r="G612" s="12"/>
      <c r="H612" s="12"/>
      <c r="I612" s="12"/>
      <c r="J612" s="12"/>
      <c r="K612" s="12"/>
      <c r="L612" s="12"/>
      <c r="M612" s="12"/>
      <c r="N612" s="12"/>
      <c r="O612" s="12"/>
      <c r="P612" s="12"/>
      <c r="Q612" s="12"/>
      <c r="R612" s="13"/>
      <c r="S612" s="13"/>
      <c r="T612" s="13"/>
      <c r="U612" s="13"/>
      <c r="V612" s="13"/>
      <c r="W612" s="13"/>
      <c r="X612" s="13"/>
      <c r="Y612" s="13"/>
      <c r="Z612" s="13"/>
      <c r="AA612" s="12"/>
      <c r="AB612" s="12"/>
      <c r="AC612" s="12"/>
      <c r="AD612" s="12"/>
      <c r="AE612" s="12"/>
      <c r="AF612" s="12"/>
      <c r="AG612" s="12"/>
      <c r="AH612" s="12"/>
      <c r="AI612" s="12"/>
      <c r="AJ612" s="12"/>
      <c r="AK612" s="4"/>
    </row>
    <row r="613" spans="1:37" x14ac:dyDescent="0.3">
      <c r="A613" s="23"/>
      <c r="B613" s="12"/>
      <c r="C613" s="12"/>
      <c r="D613" s="12"/>
      <c r="E613" s="12"/>
      <c r="F613" s="12"/>
      <c r="G613" s="12"/>
      <c r="H613" s="12"/>
      <c r="I613" s="12"/>
      <c r="J613" s="12"/>
      <c r="K613" s="12"/>
      <c r="L613" s="12"/>
      <c r="M613" s="12"/>
      <c r="N613" s="12"/>
      <c r="O613" s="12"/>
      <c r="P613" s="12"/>
      <c r="Q613" s="12"/>
      <c r="R613" s="13"/>
      <c r="S613" s="13"/>
      <c r="T613" s="13"/>
      <c r="U613" s="13"/>
      <c r="V613" s="13"/>
      <c r="W613" s="13"/>
      <c r="X613" s="13"/>
      <c r="Y613" s="13"/>
      <c r="Z613" s="13"/>
      <c r="AA613" s="12"/>
      <c r="AB613" s="12"/>
      <c r="AC613" s="12"/>
      <c r="AD613" s="12"/>
      <c r="AE613" s="12"/>
      <c r="AF613" s="12"/>
      <c r="AG613" s="12"/>
      <c r="AH613" s="12"/>
      <c r="AI613" s="12"/>
      <c r="AJ613" s="12"/>
      <c r="AK613" s="4"/>
    </row>
    <row r="614" spans="1:37" x14ac:dyDescent="0.3">
      <c r="A614" s="23"/>
      <c r="B614" s="12"/>
      <c r="C614" s="12"/>
      <c r="D614" s="12"/>
      <c r="E614" s="12"/>
      <c r="F614" s="12"/>
      <c r="G614" s="12"/>
      <c r="H614" s="12"/>
      <c r="I614" s="12"/>
      <c r="J614" s="12"/>
      <c r="K614" s="12"/>
      <c r="L614" s="12"/>
      <c r="M614" s="12"/>
      <c r="N614" s="12"/>
      <c r="O614" s="12"/>
      <c r="P614" s="12"/>
      <c r="Q614" s="12"/>
      <c r="R614" s="13"/>
      <c r="S614" s="13"/>
      <c r="T614" s="13"/>
      <c r="U614" s="13"/>
      <c r="V614" s="13"/>
      <c r="W614" s="13"/>
      <c r="X614" s="13"/>
      <c r="Y614" s="13"/>
      <c r="Z614" s="13"/>
      <c r="AA614" s="12"/>
      <c r="AB614" s="12"/>
      <c r="AC614" s="12"/>
      <c r="AD614" s="12"/>
      <c r="AE614" s="12"/>
      <c r="AF614" s="12"/>
      <c r="AG614" s="12"/>
      <c r="AH614" s="12"/>
      <c r="AI614" s="12"/>
      <c r="AJ614" s="12"/>
      <c r="AK614" s="4"/>
    </row>
    <row r="615" spans="1:37" x14ac:dyDescent="0.3">
      <c r="A615" s="23"/>
      <c r="B615" s="12"/>
      <c r="C615" s="12"/>
      <c r="D615" s="12"/>
      <c r="E615" s="12"/>
      <c r="F615" s="12"/>
      <c r="G615" s="12"/>
      <c r="H615" s="12"/>
      <c r="I615" s="12"/>
      <c r="J615" s="12"/>
      <c r="K615" s="12"/>
      <c r="L615" s="12"/>
      <c r="M615" s="12"/>
      <c r="N615" s="12"/>
      <c r="O615" s="12"/>
      <c r="P615" s="12"/>
      <c r="Q615" s="12"/>
      <c r="R615" s="13"/>
      <c r="S615" s="13"/>
      <c r="T615" s="13"/>
      <c r="U615" s="13"/>
      <c r="V615" s="13"/>
      <c r="W615" s="13"/>
      <c r="X615" s="13"/>
      <c r="Y615" s="13"/>
      <c r="Z615" s="13"/>
      <c r="AA615" s="12"/>
      <c r="AB615" s="12"/>
      <c r="AC615" s="12"/>
      <c r="AD615" s="12"/>
      <c r="AE615" s="12"/>
      <c r="AF615" s="12"/>
      <c r="AG615" s="12"/>
      <c r="AH615" s="12"/>
      <c r="AI615" s="12"/>
      <c r="AJ615" s="12"/>
      <c r="AK615" s="4"/>
    </row>
    <row r="616" spans="1:37" x14ac:dyDescent="0.3">
      <c r="A616" s="23"/>
      <c r="B616" s="12"/>
      <c r="C616" s="12"/>
      <c r="D616" s="12"/>
      <c r="E616" s="12"/>
      <c r="F616" s="12"/>
      <c r="G616" s="12"/>
      <c r="H616" s="12"/>
      <c r="I616" s="12"/>
      <c r="J616" s="12"/>
      <c r="K616" s="12"/>
      <c r="L616" s="12"/>
      <c r="M616" s="12"/>
      <c r="N616" s="12"/>
      <c r="O616" s="12"/>
      <c r="P616" s="12"/>
      <c r="Q616" s="12"/>
      <c r="R616" s="13"/>
      <c r="S616" s="13"/>
      <c r="T616" s="13"/>
      <c r="U616" s="13"/>
      <c r="V616" s="13"/>
      <c r="W616" s="13"/>
      <c r="X616" s="13"/>
      <c r="Y616" s="13"/>
      <c r="Z616" s="13"/>
      <c r="AA616" s="12"/>
      <c r="AB616" s="12"/>
      <c r="AC616" s="12"/>
      <c r="AD616" s="12"/>
      <c r="AE616" s="12"/>
      <c r="AF616" s="12"/>
      <c r="AG616" s="12"/>
      <c r="AH616" s="12"/>
      <c r="AI616" s="12"/>
      <c r="AJ616" s="12"/>
      <c r="AK616" s="4"/>
    </row>
    <row r="617" spans="1:37" x14ac:dyDescent="0.3">
      <c r="A617" s="23"/>
      <c r="B617" s="12"/>
      <c r="C617" s="12"/>
      <c r="D617" s="12"/>
      <c r="E617" s="12"/>
      <c r="F617" s="12"/>
      <c r="G617" s="12"/>
      <c r="H617" s="12"/>
      <c r="I617" s="12"/>
      <c r="J617" s="12"/>
      <c r="K617" s="12"/>
      <c r="L617" s="12"/>
      <c r="M617" s="12"/>
      <c r="N617" s="12"/>
      <c r="O617" s="12"/>
      <c r="P617" s="12"/>
      <c r="Q617" s="12"/>
      <c r="R617" s="13"/>
      <c r="S617" s="13"/>
      <c r="T617" s="13"/>
      <c r="U617" s="13"/>
      <c r="V617" s="13"/>
      <c r="W617" s="13"/>
      <c r="X617" s="13"/>
      <c r="Y617" s="13"/>
      <c r="Z617" s="13"/>
      <c r="AA617" s="12"/>
      <c r="AB617" s="12"/>
      <c r="AC617" s="12"/>
      <c r="AD617" s="12"/>
      <c r="AE617" s="12"/>
      <c r="AF617" s="12"/>
      <c r="AG617" s="12"/>
      <c r="AH617" s="12"/>
      <c r="AI617" s="12"/>
      <c r="AJ617" s="12"/>
      <c r="AK617" s="4"/>
    </row>
    <row r="618" spans="1:37" x14ac:dyDescent="0.3">
      <c r="A618" s="23"/>
      <c r="B618" s="12"/>
      <c r="C618" s="12"/>
      <c r="D618" s="12"/>
      <c r="E618" s="12"/>
      <c r="F618" s="12"/>
      <c r="G618" s="12"/>
      <c r="H618" s="12"/>
      <c r="I618" s="12"/>
      <c r="J618" s="12"/>
      <c r="K618" s="12"/>
      <c r="L618" s="12"/>
      <c r="M618" s="12"/>
      <c r="N618" s="12"/>
      <c r="O618" s="12"/>
      <c r="P618" s="12"/>
      <c r="Q618" s="12"/>
      <c r="R618" s="13"/>
      <c r="S618" s="13"/>
      <c r="T618" s="13"/>
      <c r="U618" s="13"/>
      <c r="V618" s="13"/>
      <c r="W618" s="13"/>
      <c r="X618" s="13"/>
      <c r="Y618" s="13"/>
      <c r="Z618" s="13"/>
      <c r="AA618" s="12"/>
      <c r="AB618" s="12"/>
      <c r="AC618" s="12"/>
      <c r="AD618" s="12"/>
      <c r="AE618" s="12"/>
      <c r="AF618" s="12"/>
      <c r="AG618" s="12"/>
      <c r="AH618" s="12"/>
      <c r="AI618" s="12"/>
      <c r="AJ618" s="12"/>
      <c r="AK618" s="4"/>
    </row>
    <row r="619" spans="1:37" x14ac:dyDescent="0.3">
      <c r="A619" s="23"/>
      <c r="B619" s="12"/>
      <c r="C619" s="12"/>
      <c r="D619" s="12"/>
      <c r="E619" s="12"/>
      <c r="F619" s="12"/>
      <c r="G619" s="12"/>
      <c r="H619" s="12"/>
      <c r="I619" s="12"/>
      <c r="J619" s="12"/>
      <c r="K619" s="12"/>
      <c r="L619" s="12"/>
      <c r="M619" s="12"/>
      <c r="N619" s="12"/>
      <c r="O619" s="12"/>
      <c r="P619" s="12"/>
      <c r="Q619" s="12"/>
      <c r="R619" s="13"/>
      <c r="S619" s="13"/>
      <c r="T619" s="13"/>
      <c r="U619" s="13"/>
      <c r="V619" s="13"/>
      <c r="W619" s="13"/>
      <c r="X619" s="13"/>
      <c r="Y619" s="13"/>
      <c r="Z619" s="13"/>
      <c r="AA619" s="12"/>
      <c r="AB619" s="12"/>
      <c r="AC619" s="12"/>
      <c r="AD619" s="12"/>
      <c r="AE619" s="12"/>
      <c r="AF619" s="12"/>
      <c r="AG619" s="12"/>
      <c r="AH619" s="12"/>
      <c r="AI619" s="12"/>
      <c r="AJ619" s="12"/>
      <c r="AK619" s="4"/>
    </row>
    <row r="620" spans="1:37" x14ac:dyDescent="0.3">
      <c r="A620" s="23"/>
      <c r="B620" s="12"/>
      <c r="C620" s="12"/>
      <c r="D620" s="12"/>
      <c r="E620" s="12"/>
      <c r="F620" s="12"/>
      <c r="G620" s="12"/>
      <c r="H620" s="12"/>
      <c r="I620" s="12"/>
      <c r="J620" s="12"/>
      <c r="K620" s="12"/>
      <c r="L620" s="12"/>
      <c r="M620" s="12"/>
      <c r="N620" s="12"/>
      <c r="O620" s="12"/>
      <c r="P620" s="12"/>
      <c r="Q620" s="12"/>
      <c r="R620" s="13"/>
      <c r="S620" s="13"/>
      <c r="T620" s="13"/>
      <c r="U620" s="13"/>
      <c r="V620" s="13"/>
      <c r="W620" s="13"/>
      <c r="X620" s="13"/>
      <c r="Y620" s="13"/>
      <c r="Z620" s="13"/>
      <c r="AA620" s="12"/>
      <c r="AB620" s="12"/>
      <c r="AC620" s="12"/>
      <c r="AD620" s="12"/>
      <c r="AE620" s="12"/>
      <c r="AF620" s="12"/>
      <c r="AG620" s="12"/>
      <c r="AH620" s="12"/>
      <c r="AI620" s="12"/>
      <c r="AJ620" s="12"/>
      <c r="AK620" s="4"/>
    </row>
    <row r="621" spans="1:37" x14ac:dyDescent="0.3">
      <c r="A621" s="23"/>
      <c r="B621" s="12"/>
      <c r="C621" s="12"/>
      <c r="D621" s="12"/>
      <c r="E621" s="12"/>
      <c r="F621" s="12"/>
      <c r="G621" s="12"/>
      <c r="H621" s="12"/>
      <c r="I621" s="12"/>
      <c r="J621" s="12"/>
      <c r="K621" s="12"/>
      <c r="L621" s="12"/>
      <c r="M621" s="12"/>
      <c r="N621" s="12"/>
      <c r="O621" s="12"/>
      <c r="P621" s="12"/>
      <c r="Q621" s="12"/>
      <c r="R621" s="13"/>
      <c r="S621" s="13"/>
      <c r="T621" s="13"/>
      <c r="U621" s="13"/>
      <c r="V621" s="13"/>
      <c r="W621" s="13"/>
      <c r="X621" s="13"/>
      <c r="Y621" s="13"/>
      <c r="Z621" s="13"/>
      <c r="AA621" s="12"/>
      <c r="AB621" s="12"/>
      <c r="AC621" s="12"/>
      <c r="AD621" s="12"/>
      <c r="AE621" s="12"/>
      <c r="AF621" s="12"/>
      <c r="AG621" s="12"/>
      <c r="AH621" s="12"/>
      <c r="AI621" s="12"/>
      <c r="AJ621" s="12"/>
      <c r="AK621" s="4"/>
    </row>
    <row r="622" spans="1:37" x14ac:dyDescent="0.3">
      <c r="A622" s="23"/>
      <c r="B622" s="12"/>
      <c r="C622" s="12"/>
      <c r="D622" s="12"/>
      <c r="E622" s="12"/>
      <c r="F622" s="12"/>
      <c r="G622" s="12"/>
      <c r="H622" s="12"/>
      <c r="I622" s="12"/>
      <c r="J622" s="12"/>
      <c r="K622" s="12"/>
      <c r="L622" s="12"/>
      <c r="M622" s="12"/>
      <c r="N622" s="12"/>
      <c r="O622" s="12"/>
      <c r="P622" s="12"/>
      <c r="Q622" s="12"/>
      <c r="R622" s="13"/>
      <c r="S622" s="13"/>
      <c r="T622" s="13"/>
      <c r="U622" s="13"/>
      <c r="V622" s="13"/>
      <c r="W622" s="13"/>
      <c r="X622" s="13"/>
      <c r="Y622" s="13"/>
      <c r="Z622" s="13"/>
      <c r="AA622" s="12"/>
      <c r="AB622" s="12"/>
      <c r="AC622" s="12"/>
      <c r="AD622" s="12"/>
      <c r="AE622" s="12"/>
      <c r="AF622" s="12"/>
      <c r="AG622" s="12"/>
      <c r="AH622" s="12"/>
      <c r="AI622" s="12"/>
      <c r="AJ622" s="12"/>
      <c r="AK622" s="4"/>
    </row>
    <row r="623" spans="1:37" x14ac:dyDescent="0.3">
      <c r="A623" s="23"/>
      <c r="B623" s="12"/>
      <c r="C623" s="12"/>
      <c r="D623" s="12"/>
      <c r="E623" s="12"/>
      <c r="F623" s="12"/>
      <c r="G623" s="12"/>
      <c r="H623" s="12"/>
      <c r="I623" s="12"/>
      <c r="J623" s="12"/>
      <c r="K623" s="12"/>
      <c r="L623" s="12"/>
      <c r="M623" s="12"/>
      <c r="N623" s="12"/>
      <c r="O623" s="12"/>
      <c r="P623" s="12"/>
      <c r="Q623" s="12"/>
      <c r="R623" s="13"/>
      <c r="S623" s="13"/>
      <c r="T623" s="13"/>
      <c r="U623" s="13"/>
      <c r="V623" s="13"/>
      <c r="W623" s="13"/>
      <c r="X623" s="13"/>
      <c r="Y623" s="13"/>
      <c r="Z623" s="13"/>
      <c r="AA623" s="12"/>
      <c r="AB623" s="12"/>
      <c r="AC623" s="12"/>
      <c r="AD623" s="12"/>
      <c r="AE623" s="12"/>
      <c r="AF623" s="12"/>
      <c r="AG623" s="12"/>
      <c r="AH623" s="12"/>
      <c r="AI623" s="12"/>
      <c r="AJ623" s="12"/>
      <c r="AK623" s="4"/>
    </row>
    <row r="624" spans="1:37" x14ac:dyDescent="0.3">
      <c r="A624" s="23"/>
      <c r="B624" s="12"/>
      <c r="C624" s="12"/>
      <c r="D624" s="12"/>
      <c r="E624" s="12"/>
      <c r="F624" s="12"/>
      <c r="G624" s="12"/>
      <c r="H624" s="12"/>
      <c r="I624" s="12"/>
      <c r="J624" s="12"/>
      <c r="K624" s="12"/>
      <c r="L624" s="12"/>
      <c r="M624" s="12"/>
      <c r="N624" s="12"/>
      <c r="O624" s="12"/>
      <c r="P624" s="12"/>
      <c r="Q624" s="12"/>
      <c r="R624" s="13"/>
      <c r="S624" s="13"/>
      <c r="T624" s="13"/>
      <c r="U624" s="13"/>
      <c r="V624" s="13"/>
      <c r="W624" s="13"/>
      <c r="X624" s="13"/>
      <c r="Y624" s="13"/>
      <c r="Z624" s="13"/>
      <c r="AA624" s="12"/>
      <c r="AB624" s="12"/>
      <c r="AC624" s="12"/>
      <c r="AD624" s="12"/>
      <c r="AE624" s="12"/>
      <c r="AF624" s="12"/>
      <c r="AG624" s="12"/>
      <c r="AH624" s="12"/>
      <c r="AI624" s="12"/>
      <c r="AJ624" s="12"/>
      <c r="AK624" s="4"/>
    </row>
    <row r="625" spans="1:37" x14ac:dyDescent="0.3">
      <c r="A625" s="23"/>
      <c r="B625" s="12"/>
      <c r="C625" s="12"/>
      <c r="D625" s="12"/>
      <c r="E625" s="12"/>
      <c r="F625" s="12"/>
      <c r="G625" s="12"/>
      <c r="H625" s="12"/>
      <c r="I625" s="12"/>
      <c r="J625" s="12"/>
      <c r="K625" s="12"/>
      <c r="L625" s="12"/>
      <c r="M625" s="12"/>
      <c r="N625" s="12"/>
      <c r="O625" s="12"/>
      <c r="P625" s="12"/>
      <c r="Q625" s="12"/>
      <c r="R625" s="13"/>
      <c r="S625" s="13"/>
      <c r="T625" s="13"/>
      <c r="U625" s="13"/>
      <c r="V625" s="13"/>
      <c r="W625" s="13"/>
      <c r="X625" s="13"/>
      <c r="Y625" s="13"/>
      <c r="Z625" s="13"/>
      <c r="AA625" s="12"/>
      <c r="AB625" s="12"/>
      <c r="AC625" s="12"/>
      <c r="AD625" s="12"/>
      <c r="AE625" s="12"/>
      <c r="AF625" s="12"/>
      <c r="AG625" s="12"/>
      <c r="AH625" s="12"/>
      <c r="AI625" s="12"/>
      <c r="AJ625" s="12"/>
      <c r="AK625" s="4"/>
    </row>
    <row r="626" spans="1:37" x14ac:dyDescent="0.3">
      <c r="A626" s="23"/>
      <c r="B626" s="12"/>
      <c r="C626" s="12"/>
      <c r="D626" s="12"/>
      <c r="E626" s="12"/>
      <c r="F626" s="12"/>
      <c r="G626" s="12"/>
      <c r="H626" s="12"/>
      <c r="I626" s="12"/>
      <c r="J626" s="12"/>
      <c r="K626" s="12"/>
      <c r="L626" s="12"/>
      <c r="M626" s="12"/>
      <c r="N626" s="12"/>
      <c r="O626" s="12"/>
      <c r="P626" s="12"/>
      <c r="Q626" s="12"/>
      <c r="R626" s="13"/>
      <c r="S626" s="13"/>
      <c r="T626" s="13"/>
      <c r="U626" s="13"/>
      <c r="V626" s="13"/>
      <c r="W626" s="13"/>
      <c r="X626" s="13"/>
      <c r="Y626" s="13"/>
      <c r="Z626" s="13"/>
      <c r="AA626" s="12"/>
      <c r="AB626" s="12"/>
      <c r="AC626" s="12"/>
      <c r="AD626" s="12"/>
      <c r="AE626" s="12"/>
      <c r="AF626" s="12"/>
      <c r="AG626" s="12"/>
      <c r="AH626" s="12"/>
      <c r="AI626" s="12"/>
      <c r="AJ626" s="12"/>
      <c r="AK626" s="4"/>
    </row>
    <row r="627" spans="1:37" x14ac:dyDescent="0.3">
      <c r="A627" s="23"/>
      <c r="B627" s="12"/>
      <c r="C627" s="12"/>
      <c r="D627" s="12"/>
      <c r="E627" s="12"/>
      <c r="F627" s="12"/>
      <c r="G627" s="12"/>
      <c r="H627" s="12"/>
      <c r="I627" s="12"/>
      <c r="J627" s="12"/>
      <c r="K627" s="12"/>
      <c r="L627" s="12"/>
      <c r="M627" s="12"/>
      <c r="N627" s="12"/>
      <c r="O627" s="12"/>
      <c r="P627" s="12"/>
      <c r="Q627" s="12"/>
      <c r="R627" s="13"/>
      <c r="S627" s="13"/>
      <c r="T627" s="13"/>
      <c r="U627" s="13"/>
      <c r="V627" s="13"/>
      <c r="W627" s="13"/>
      <c r="X627" s="13"/>
      <c r="Y627" s="13"/>
      <c r="Z627" s="13"/>
      <c r="AA627" s="12"/>
      <c r="AB627" s="12"/>
      <c r="AC627" s="12"/>
      <c r="AD627" s="12"/>
      <c r="AE627" s="12"/>
      <c r="AF627" s="12"/>
      <c r="AG627" s="12"/>
      <c r="AH627" s="12"/>
      <c r="AI627" s="12"/>
      <c r="AJ627" s="12"/>
      <c r="AK627" s="4"/>
    </row>
    <row r="628" spans="1:37" x14ac:dyDescent="0.3">
      <c r="A628" s="23"/>
      <c r="B628" s="12"/>
      <c r="C628" s="12"/>
      <c r="D628" s="12"/>
      <c r="E628" s="12"/>
      <c r="F628" s="12"/>
      <c r="G628" s="12"/>
      <c r="H628" s="12"/>
      <c r="I628" s="12"/>
      <c r="J628" s="12"/>
      <c r="K628" s="12"/>
      <c r="L628" s="12"/>
      <c r="M628" s="12"/>
      <c r="N628" s="12"/>
      <c r="O628" s="12"/>
      <c r="P628" s="12"/>
      <c r="Q628" s="12"/>
      <c r="R628" s="13"/>
      <c r="S628" s="13"/>
      <c r="T628" s="13"/>
      <c r="U628" s="13"/>
      <c r="V628" s="13"/>
      <c r="W628" s="13"/>
      <c r="X628" s="13"/>
      <c r="Y628" s="13"/>
      <c r="Z628" s="13"/>
      <c r="AA628" s="12"/>
      <c r="AB628" s="12"/>
      <c r="AC628" s="12"/>
      <c r="AD628" s="12"/>
      <c r="AE628" s="12"/>
      <c r="AF628" s="12"/>
      <c r="AG628" s="12"/>
      <c r="AH628" s="12"/>
      <c r="AI628" s="12"/>
      <c r="AJ628" s="12"/>
      <c r="AK628" s="4"/>
    </row>
    <row r="629" spans="1:37" x14ac:dyDescent="0.3">
      <c r="A629" s="23"/>
      <c r="B629" s="12"/>
      <c r="C629" s="12"/>
      <c r="D629" s="12"/>
      <c r="E629" s="12"/>
      <c r="F629" s="12"/>
      <c r="G629" s="12"/>
      <c r="H629" s="12"/>
      <c r="I629" s="12"/>
      <c r="J629" s="12"/>
      <c r="K629" s="12"/>
      <c r="L629" s="12"/>
      <c r="M629" s="12"/>
      <c r="N629" s="12"/>
      <c r="O629" s="12"/>
      <c r="P629" s="12"/>
      <c r="Q629" s="12"/>
      <c r="R629" s="13"/>
      <c r="S629" s="13"/>
      <c r="T629" s="13"/>
      <c r="U629" s="13"/>
      <c r="V629" s="13"/>
      <c r="W629" s="13"/>
      <c r="X629" s="13"/>
      <c r="Y629" s="13"/>
      <c r="Z629" s="13"/>
      <c r="AA629" s="12"/>
      <c r="AB629" s="12"/>
      <c r="AC629" s="12"/>
      <c r="AD629" s="12"/>
      <c r="AE629" s="12"/>
      <c r="AF629" s="12"/>
      <c r="AG629" s="12"/>
      <c r="AH629" s="12"/>
      <c r="AI629" s="12"/>
      <c r="AJ629" s="12"/>
      <c r="AK629" s="4"/>
    </row>
    <row r="630" spans="1:37" x14ac:dyDescent="0.3">
      <c r="A630" s="23"/>
      <c r="B630" s="12"/>
      <c r="C630" s="12"/>
      <c r="D630" s="12"/>
      <c r="E630" s="12"/>
      <c r="F630" s="12"/>
      <c r="G630" s="12"/>
      <c r="H630" s="12"/>
      <c r="I630" s="12"/>
      <c r="J630" s="12"/>
      <c r="K630" s="12"/>
      <c r="L630" s="12"/>
      <c r="M630" s="12"/>
      <c r="N630" s="12"/>
      <c r="O630" s="12"/>
      <c r="P630" s="12"/>
      <c r="Q630" s="12"/>
      <c r="R630" s="13"/>
      <c r="S630" s="13"/>
      <c r="T630" s="13"/>
      <c r="U630" s="13"/>
      <c r="V630" s="13"/>
      <c r="W630" s="13"/>
      <c r="X630" s="13"/>
      <c r="Y630" s="13"/>
      <c r="Z630" s="13"/>
      <c r="AA630" s="12"/>
      <c r="AB630" s="12"/>
      <c r="AC630" s="12"/>
      <c r="AD630" s="12"/>
      <c r="AE630" s="12"/>
      <c r="AF630" s="12"/>
      <c r="AG630" s="12"/>
      <c r="AH630" s="12"/>
      <c r="AI630" s="12"/>
      <c r="AJ630" s="12"/>
      <c r="AK630" s="4"/>
    </row>
    <row r="631" spans="1:37" x14ac:dyDescent="0.3">
      <c r="A631" s="23"/>
      <c r="B631" s="12"/>
      <c r="C631" s="12"/>
      <c r="D631" s="12"/>
      <c r="E631" s="12"/>
      <c r="F631" s="12"/>
      <c r="G631" s="12"/>
      <c r="H631" s="12"/>
      <c r="I631" s="12"/>
      <c r="J631" s="12"/>
      <c r="K631" s="12"/>
      <c r="L631" s="12"/>
      <c r="M631" s="12"/>
      <c r="N631" s="12"/>
      <c r="O631" s="12"/>
      <c r="P631" s="12"/>
      <c r="Q631" s="12"/>
      <c r="R631" s="13"/>
      <c r="S631" s="13"/>
      <c r="T631" s="13"/>
      <c r="U631" s="13"/>
      <c r="V631" s="13"/>
      <c r="W631" s="13"/>
      <c r="X631" s="13"/>
      <c r="Y631" s="13"/>
      <c r="Z631" s="13"/>
      <c r="AA631" s="12"/>
      <c r="AB631" s="12"/>
      <c r="AC631" s="12"/>
      <c r="AD631" s="12"/>
      <c r="AE631" s="12"/>
      <c r="AF631" s="12"/>
      <c r="AG631" s="12"/>
      <c r="AH631" s="12"/>
      <c r="AI631" s="12"/>
      <c r="AJ631" s="12"/>
      <c r="AK631" s="4"/>
    </row>
    <row r="632" spans="1:37" x14ac:dyDescent="0.3">
      <c r="A632" s="23"/>
      <c r="B632" s="12"/>
      <c r="C632" s="12"/>
      <c r="D632" s="12"/>
      <c r="E632" s="12"/>
      <c r="F632" s="12"/>
      <c r="G632" s="12"/>
      <c r="H632" s="12"/>
      <c r="I632" s="12"/>
      <c r="J632" s="12"/>
      <c r="K632" s="12"/>
      <c r="L632" s="12"/>
      <c r="M632" s="12"/>
      <c r="N632" s="12"/>
      <c r="O632" s="12"/>
      <c r="P632" s="12"/>
      <c r="Q632" s="12"/>
      <c r="R632" s="13"/>
      <c r="S632" s="13"/>
      <c r="T632" s="13"/>
      <c r="U632" s="13"/>
      <c r="V632" s="13"/>
      <c r="W632" s="13"/>
      <c r="X632" s="13"/>
      <c r="Y632" s="13"/>
      <c r="Z632" s="13"/>
      <c r="AA632" s="12"/>
      <c r="AB632" s="12"/>
      <c r="AC632" s="12"/>
      <c r="AD632" s="12"/>
      <c r="AE632" s="12"/>
      <c r="AF632" s="12"/>
      <c r="AG632" s="12"/>
      <c r="AH632" s="12"/>
      <c r="AI632" s="12"/>
      <c r="AJ632" s="12"/>
      <c r="AK632" s="4"/>
    </row>
    <row r="633" spans="1:37" x14ac:dyDescent="0.3">
      <c r="A633" s="23"/>
      <c r="B633" s="12"/>
      <c r="C633" s="12"/>
      <c r="D633" s="12"/>
      <c r="E633" s="12"/>
      <c r="F633" s="12"/>
      <c r="G633" s="12"/>
      <c r="H633" s="12"/>
      <c r="I633" s="12"/>
      <c r="J633" s="12"/>
      <c r="K633" s="12"/>
      <c r="L633" s="12"/>
      <c r="M633" s="12"/>
      <c r="N633" s="12"/>
      <c r="O633" s="12"/>
      <c r="P633" s="12"/>
      <c r="Q633" s="12"/>
      <c r="R633" s="13"/>
      <c r="S633" s="13"/>
      <c r="T633" s="13"/>
      <c r="U633" s="13"/>
      <c r="V633" s="13"/>
      <c r="W633" s="13"/>
      <c r="X633" s="13"/>
      <c r="Y633" s="13"/>
      <c r="Z633" s="13"/>
      <c r="AA633" s="12"/>
      <c r="AB633" s="12"/>
      <c r="AC633" s="12"/>
      <c r="AD633" s="12"/>
      <c r="AE633" s="12"/>
      <c r="AF633" s="12"/>
      <c r="AG633" s="12"/>
      <c r="AH633" s="12"/>
      <c r="AI633" s="12"/>
      <c r="AJ633" s="12"/>
      <c r="AK633" s="4"/>
    </row>
    <row r="634" spans="1:37" x14ac:dyDescent="0.3">
      <c r="A634" s="23"/>
      <c r="B634" s="12"/>
      <c r="C634" s="12"/>
      <c r="D634" s="12"/>
      <c r="E634" s="12"/>
      <c r="F634" s="12"/>
      <c r="G634" s="12"/>
      <c r="H634" s="12"/>
      <c r="I634" s="12"/>
      <c r="J634" s="12"/>
      <c r="K634" s="12"/>
      <c r="L634" s="12"/>
      <c r="M634" s="12"/>
      <c r="N634" s="12"/>
      <c r="O634" s="12"/>
      <c r="P634" s="12"/>
      <c r="Q634" s="12"/>
      <c r="R634" s="13"/>
      <c r="S634" s="13"/>
      <c r="T634" s="13"/>
      <c r="U634" s="13"/>
      <c r="V634" s="13"/>
      <c r="W634" s="13"/>
      <c r="X634" s="13"/>
      <c r="Y634" s="13"/>
      <c r="Z634" s="13"/>
      <c r="AA634" s="12"/>
      <c r="AB634" s="12"/>
      <c r="AC634" s="12"/>
      <c r="AD634" s="12"/>
      <c r="AE634" s="12"/>
      <c r="AF634" s="12"/>
      <c r="AG634" s="12"/>
      <c r="AH634" s="12"/>
      <c r="AI634" s="12"/>
      <c r="AJ634" s="12"/>
      <c r="AK634" s="4"/>
    </row>
    <row r="635" spans="1:37" x14ac:dyDescent="0.3">
      <c r="A635" s="23"/>
      <c r="B635" s="12"/>
      <c r="C635" s="12"/>
      <c r="D635" s="12"/>
      <c r="E635" s="12"/>
      <c r="F635" s="12"/>
      <c r="G635" s="12"/>
      <c r="H635" s="12"/>
      <c r="I635" s="12"/>
      <c r="J635" s="12"/>
      <c r="K635" s="12"/>
      <c r="L635" s="12"/>
      <c r="M635" s="12"/>
      <c r="N635" s="12"/>
      <c r="O635" s="12"/>
      <c r="P635" s="12"/>
      <c r="Q635" s="12"/>
      <c r="R635" s="13"/>
      <c r="S635" s="13"/>
      <c r="T635" s="13"/>
      <c r="U635" s="13"/>
      <c r="V635" s="13"/>
      <c r="W635" s="13"/>
      <c r="X635" s="13"/>
      <c r="Y635" s="13"/>
      <c r="Z635" s="13"/>
      <c r="AA635" s="12"/>
      <c r="AB635" s="12"/>
      <c r="AC635" s="12"/>
      <c r="AD635" s="12"/>
      <c r="AE635" s="12"/>
      <c r="AF635" s="12"/>
      <c r="AG635" s="12"/>
      <c r="AH635" s="12"/>
      <c r="AI635" s="12"/>
      <c r="AJ635" s="12"/>
      <c r="AK635" s="4"/>
    </row>
    <row r="636" spans="1:37" x14ac:dyDescent="0.3">
      <c r="A636" s="23"/>
      <c r="B636" s="12"/>
      <c r="C636" s="12"/>
      <c r="D636" s="12"/>
      <c r="E636" s="12"/>
      <c r="F636" s="12"/>
      <c r="G636" s="12"/>
      <c r="H636" s="12"/>
      <c r="I636" s="12"/>
      <c r="J636" s="12"/>
      <c r="K636" s="12"/>
      <c r="L636" s="12"/>
      <c r="M636" s="12"/>
      <c r="N636" s="12"/>
      <c r="O636" s="12"/>
      <c r="P636" s="12"/>
      <c r="Q636" s="12"/>
      <c r="R636" s="13"/>
      <c r="S636" s="13"/>
      <c r="T636" s="13"/>
      <c r="U636" s="13"/>
      <c r="V636" s="13"/>
      <c r="W636" s="13"/>
      <c r="X636" s="13"/>
      <c r="Y636" s="13"/>
      <c r="Z636" s="13"/>
      <c r="AA636" s="12"/>
      <c r="AB636" s="12"/>
      <c r="AC636" s="12"/>
      <c r="AD636" s="12"/>
      <c r="AE636" s="12"/>
      <c r="AF636" s="12"/>
      <c r="AG636" s="12"/>
      <c r="AH636" s="12"/>
      <c r="AI636" s="12"/>
      <c r="AJ636" s="12"/>
      <c r="AK636" s="4"/>
    </row>
    <row r="637" spans="1:37" x14ac:dyDescent="0.3">
      <c r="A637" s="23"/>
      <c r="B637" s="12"/>
      <c r="C637" s="12"/>
      <c r="D637" s="12"/>
      <c r="E637" s="12"/>
      <c r="F637" s="12"/>
      <c r="G637" s="12"/>
      <c r="H637" s="12"/>
      <c r="I637" s="12"/>
      <c r="J637" s="12"/>
      <c r="K637" s="12"/>
      <c r="L637" s="12"/>
      <c r="M637" s="12"/>
      <c r="N637" s="12"/>
      <c r="O637" s="12"/>
      <c r="P637" s="12"/>
      <c r="Q637" s="12"/>
      <c r="R637" s="13"/>
      <c r="S637" s="13"/>
      <c r="T637" s="13"/>
      <c r="U637" s="13"/>
      <c r="V637" s="13"/>
      <c r="W637" s="13"/>
      <c r="X637" s="13"/>
      <c r="Y637" s="13"/>
      <c r="Z637" s="13"/>
      <c r="AA637" s="12"/>
      <c r="AB637" s="12"/>
      <c r="AC637" s="12"/>
      <c r="AD637" s="12"/>
      <c r="AE637" s="12"/>
      <c r="AF637" s="12"/>
      <c r="AG637" s="12"/>
      <c r="AH637" s="12"/>
      <c r="AI637" s="12"/>
      <c r="AJ637" s="12"/>
      <c r="AK637" s="4"/>
    </row>
    <row r="638" spans="1:37" x14ac:dyDescent="0.3">
      <c r="A638" s="23"/>
      <c r="B638" s="12"/>
      <c r="C638" s="12"/>
      <c r="D638" s="12"/>
      <c r="E638" s="12"/>
      <c r="F638" s="12"/>
      <c r="G638" s="12"/>
      <c r="H638" s="12"/>
      <c r="I638" s="12"/>
      <c r="J638" s="12"/>
      <c r="K638" s="12"/>
      <c r="L638" s="12"/>
      <c r="M638" s="12"/>
      <c r="N638" s="12"/>
      <c r="O638" s="12"/>
      <c r="P638" s="12"/>
      <c r="Q638" s="12"/>
      <c r="R638" s="13"/>
      <c r="S638" s="13"/>
      <c r="T638" s="13"/>
      <c r="U638" s="13"/>
      <c r="V638" s="13"/>
      <c r="W638" s="13"/>
      <c r="X638" s="13"/>
      <c r="Y638" s="13"/>
      <c r="Z638" s="13"/>
      <c r="AA638" s="12"/>
      <c r="AB638" s="12"/>
      <c r="AC638" s="12"/>
      <c r="AD638" s="12"/>
      <c r="AE638" s="12"/>
      <c r="AF638" s="12"/>
      <c r="AG638" s="12"/>
      <c r="AH638" s="12"/>
      <c r="AI638" s="12"/>
      <c r="AJ638" s="12"/>
      <c r="AK638" s="4"/>
    </row>
    <row r="639" spans="1:37" x14ac:dyDescent="0.3">
      <c r="A639" s="23"/>
      <c r="B639" s="12"/>
      <c r="C639" s="12"/>
      <c r="D639" s="12"/>
      <c r="E639" s="12"/>
      <c r="F639" s="12"/>
      <c r="G639" s="12"/>
      <c r="H639" s="12"/>
      <c r="I639" s="12"/>
      <c r="J639" s="12"/>
      <c r="K639" s="12"/>
      <c r="L639" s="12"/>
      <c r="M639" s="12"/>
      <c r="N639" s="12"/>
      <c r="O639" s="12"/>
      <c r="P639" s="12"/>
      <c r="Q639" s="12"/>
      <c r="R639" s="13"/>
      <c r="S639" s="13"/>
      <c r="T639" s="13"/>
      <c r="U639" s="13"/>
      <c r="V639" s="13"/>
      <c r="W639" s="13"/>
      <c r="X639" s="13"/>
      <c r="Y639" s="13"/>
      <c r="Z639" s="13"/>
      <c r="AA639" s="12"/>
      <c r="AB639" s="12"/>
      <c r="AC639" s="12"/>
      <c r="AD639" s="12"/>
      <c r="AE639" s="12"/>
      <c r="AF639" s="12"/>
      <c r="AG639" s="12"/>
      <c r="AH639" s="12"/>
      <c r="AI639" s="12"/>
      <c r="AJ639" s="12"/>
      <c r="AK639" s="4"/>
    </row>
    <row r="640" spans="1:37" x14ac:dyDescent="0.3">
      <c r="A640" s="23"/>
      <c r="B640" s="12"/>
      <c r="C640" s="12"/>
      <c r="D640" s="12"/>
      <c r="E640" s="12"/>
      <c r="F640" s="12"/>
      <c r="G640" s="12"/>
      <c r="H640" s="12"/>
      <c r="I640" s="12"/>
      <c r="J640" s="12"/>
      <c r="K640" s="12"/>
      <c r="L640" s="12"/>
      <c r="M640" s="12"/>
      <c r="N640" s="12"/>
      <c r="O640" s="12"/>
      <c r="P640" s="12"/>
      <c r="Q640" s="12"/>
      <c r="R640" s="13"/>
      <c r="S640" s="13"/>
      <c r="T640" s="13"/>
      <c r="U640" s="13"/>
      <c r="V640" s="13"/>
      <c r="W640" s="13"/>
      <c r="X640" s="13"/>
      <c r="Y640" s="13"/>
      <c r="Z640" s="13"/>
      <c r="AA640" s="12"/>
      <c r="AB640" s="12"/>
      <c r="AC640" s="12"/>
      <c r="AD640" s="12"/>
      <c r="AE640" s="12"/>
      <c r="AF640" s="12"/>
      <c r="AG640" s="12"/>
      <c r="AH640" s="12"/>
      <c r="AI640" s="12"/>
      <c r="AJ640" s="12"/>
      <c r="AK640" s="4"/>
    </row>
    <row r="641" spans="1:37" x14ac:dyDescent="0.3">
      <c r="A641" s="23"/>
      <c r="B641" s="12"/>
      <c r="C641" s="12"/>
      <c r="D641" s="12"/>
      <c r="E641" s="12"/>
      <c r="F641" s="12"/>
      <c r="G641" s="12"/>
      <c r="H641" s="12"/>
      <c r="I641" s="12"/>
      <c r="J641" s="12"/>
      <c r="K641" s="12"/>
      <c r="L641" s="12"/>
      <c r="M641" s="12"/>
      <c r="N641" s="12"/>
      <c r="O641" s="12"/>
      <c r="P641" s="12"/>
      <c r="Q641" s="12"/>
      <c r="R641" s="13"/>
      <c r="S641" s="13"/>
      <c r="T641" s="13"/>
      <c r="U641" s="13"/>
      <c r="V641" s="13"/>
      <c r="W641" s="13"/>
      <c r="X641" s="13"/>
      <c r="Y641" s="13"/>
      <c r="Z641" s="13"/>
      <c r="AA641" s="12"/>
      <c r="AB641" s="12"/>
      <c r="AC641" s="12"/>
      <c r="AD641" s="12"/>
      <c r="AE641" s="12"/>
      <c r="AF641" s="12"/>
      <c r="AG641" s="12"/>
      <c r="AH641" s="12"/>
      <c r="AI641" s="12"/>
      <c r="AJ641" s="12"/>
      <c r="AK641" s="4"/>
    </row>
    <row r="642" spans="1:37" x14ac:dyDescent="0.3">
      <c r="A642" s="23"/>
      <c r="B642" s="12"/>
      <c r="C642" s="12"/>
      <c r="D642" s="12"/>
      <c r="E642" s="12"/>
      <c r="F642" s="12"/>
      <c r="G642" s="12"/>
      <c r="H642" s="12"/>
      <c r="I642" s="12"/>
      <c r="J642" s="12"/>
      <c r="K642" s="12"/>
      <c r="L642" s="12"/>
      <c r="M642" s="12"/>
      <c r="N642" s="12"/>
      <c r="O642" s="12"/>
      <c r="P642" s="12"/>
      <c r="Q642" s="12"/>
      <c r="R642" s="13"/>
      <c r="S642" s="13"/>
      <c r="T642" s="13"/>
      <c r="U642" s="13"/>
      <c r="V642" s="13"/>
      <c r="W642" s="13"/>
      <c r="X642" s="13"/>
      <c r="Y642" s="13"/>
      <c r="Z642" s="13"/>
      <c r="AA642" s="12"/>
      <c r="AB642" s="12"/>
      <c r="AC642" s="12"/>
      <c r="AD642" s="12"/>
      <c r="AE642" s="12"/>
      <c r="AF642" s="12"/>
      <c r="AG642" s="12"/>
      <c r="AH642" s="12"/>
      <c r="AI642" s="12"/>
      <c r="AJ642" s="12"/>
      <c r="AK642" s="4"/>
    </row>
    <row r="643" spans="1:37" x14ac:dyDescent="0.3">
      <c r="A643" s="23"/>
      <c r="B643" s="12"/>
      <c r="C643" s="12"/>
      <c r="D643" s="12"/>
      <c r="E643" s="12"/>
      <c r="F643" s="12"/>
      <c r="G643" s="12"/>
      <c r="H643" s="12"/>
      <c r="I643" s="12"/>
      <c r="J643" s="12"/>
      <c r="K643" s="12"/>
      <c r="L643" s="12"/>
      <c r="M643" s="12"/>
      <c r="N643" s="12"/>
      <c r="O643" s="12"/>
      <c r="P643" s="12"/>
      <c r="Q643" s="12"/>
      <c r="R643" s="13"/>
      <c r="S643" s="13"/>
      <c r="T643" s="13"/>
      <c r="U643" s="13"/>
      <c r="V643" s="13"/>
      <c r="W643" s="13"/>
      <c r="X643" s="13"/>
      <c r="Y643" s="13"/>
      <c r="Z643" s="13"/>
      <c r="AA643" s="12"/>
      <c r="AB643" s="12"/>
      <c r="AC643" s="12"/>
      <c r="AD643" s="12"/>
      <c r="AE643" s="12"/>
      <c r="AF643" s="12"/>
      <c r="AG643" s="12"/>
      <c r="AH643" s="12"/>
      <c r="AI643" s="12"/>
      <c r="AJ643" s="12"/>
      <c r="AK643" s="4"/>
    </row>
    <row r="644" spans="1:37" x14ac:dyDescent="0.3">
      <c r="A644" s="23"/>
      <c r="B644" s="12"/>
      <c r="C644" s="12"/>
      <c r="D644" s="12"/>
      <c r="E644" s="12"/>
      <c r="F644" s="12"/>
      <c r="G644" s="12"/>
      <c r="H644" s="12"/>
      <c r="I644" s="12"/>
      <c r="J644" s="12"/>
      <c r="K644" s="12"/>
      <c r="L644" s="12"/>
      <c r="M644" s="12"/>
      <c r="N644" s="12"/>
      <c r="O644" s="12"/>
      <c r="P644" s="12"/>
      <c r="Q644" s="12"/>
      <c r="R644" s="13"/>
      <c r="S644" s="13"/>
      <c r="T644" s="13"/>
      <c r="U644" s="13"/>
      <c r="V644" s="13"/>
      <c r="W644" s="13"/>
      <c r="X644" s="13"/>
      <c r="Y644" s="13"/>
      <c r="Z644" s="13"/>
      <c r="AA644" s="12"/>
      <c r="AB644" s="12"/>
      <c r="AC644" s="12"/>
      <c r="AD644" s="12"/>
      <c r="AE644" s="12"/>
      <c r="AF644" s="12"/>
      <c r="AG644" s="12"/>
      <c r="AH644" s="12"/>
      <c r="AI644" s="12"/>
      <c r="AJ644" s="12"/>
      <c r="AK644" s="4"/>
    </row>
    <row r="645" spans="1:37" x14ac:dyDescent="0.3">
      <c r="A645" s="23"/>
      <c r="B645" s="12"/>
      <c r="C645" s="12"/>
      <c r="D645" s="12"/>
      <c r="E645" s="12"/>
      <c r="F645" s="12"/>
      <c r="G645" s="12"/>
      <c r="H645" s="12"/>
      <c r="I645" s="12"/>
      <c r="J645" s="12"/>
      <c r="K645" s="12"/>
      <c r="L645" s="12"/>
      <c r="M645" s="12"/>
      <c r="N645" s="12"/>
      <c r="O645" s="12"/>
      <c r="P645" s="12"/>
      <c r="Q645" s="12"/>
      <c r="R645" s="13"/>
      <c r="S645" s="13"/>
      <c r="T645" s="13"/>
      <c r="U645" s="13"/>
      <c r="V645" s="13"/>
      <c r="W645" s="13"/>
      <c r="X645" s="13"/>
      <c r="Y645" s="13"/>
      <c r="Z645" s="13"/>
      <c r="AA645" s="12"/>
      <c r="AB645" s="12"/>
      <c r="AC645" s="12"/>
      <c r="AD645" s="12"/>
      <c r="AE645" s="12"/>
      <c r="AF645" s="12"/>
      <c r="AG645" s="12"/>
      <c r="AH645" s="12"/>
      <c r="AI645" s="12"/>
      <c r="AJ645" s="12"/>
      <c r="AK645" s="4"/>
    </row>
    <row r="646" spans="1:37" x14ac:dyDescent="0.3">
      <c r="A646" s="23"/>
      <c r="B646" s="12"/>
      <c r="C646" s="12"/>
      <c r="D646" s="12"/>
      <c r="E646" s="12"/>
      <c r="F646" s="12"/>
      <c r="G646" s="12"/>
      <c r="H646" s="12"/>
      <c r="I646" s="12"/>
      <c r="J646" s="12"/>
      <c r="K646" s="12"/>
      <c r="L646" s="12"/>
      <c r="M646" s="12"/>
      <c r="N646" s="12"/>
      <c r="O646" s="12"/>
      <c r="P646" s="12"/>
      <c r="Q646" s="12"/>
      <c r="R646" s="13"/>
      <c r="S646" s="13"/>
      <c r="T646" s="13"/>
      <c r="U646" s="13"/>
      <c r="V646" s="13"/>
      <c r="W646" s="13"/>
      <c r="X646" s="13"/>
      <c r="Y646" s="13"/>
      <c r="Z646" s="13"/>
      <c r="AA646" s="12"/>
      <c r="AB646" s="12"/>
      <c r="AC646" s="12"/>
      <c r="AD646" s="12"/>
      <c r="AE646" s="12"/>
      <c r="AF646" s="12"/>
      <c r="AG646" s="12"/>
      <c r="AH646" s="12"/>
      <c r="AI646" s="12"/>
      <c r="AJ646" s="12"/>
      <c r="AK646" s="4"/>
    </row>
    <row r="647" spans="1:37" x14ac:dyDescent="0.3">
      <c r="A647" s="23"/>
      <c r="B647" s="12"/>
      <c r="C647" s="12"/>
      <c r="D647" s="12"/>
      <c r="E647" s="12"/>
      <c r="F647" s="12"/>
      <c r="G647" s="12"/>
      <c r="H647" s="12"/>
      <c r="I647" s="12"/>
      <c r="J647" s="12"/>
      <c r="K647" s="12"/>
      <c r="L647" s="12"/>
      <c r="M647" s="12"/>
      <c r="N647" s="12"/>
      <c r="O647" s="12"/>
      <c r="P647" s="12"/>
      <c r="Q647" s="12"/>
      <c r="R647" s="13"/>
      <c r="S647" s="13"/>
      <c r="T647" s="13"/>
      <c r="U647" s="13"/>
      <c r="V647" s="13"/>
      <c r="W647" s="13"/>
      <c r="X647" s="13"/>
      <c r="Y647" s="13"/>
      <c r="Z647" s="13"/>
      <c r="AA647" s="12"/>
      <c r="AB647" s="12"/>
      <c r="AC647" s="12"/>
      <c r="AD647" s="12"/>
      <c r="AE647" s="12"/>
      <c r="AF647" s="12"/>
      <c r="AG647" s="12"/>
      <c r="AH647" s="12"/>
      <c r="AI647" s="12"/>
      <c r="AJ647" s="12"/>
      <c r="AK647" s="4"/>
    </row>
    <row r="648" spans="1:37" x14ac:dyDescent="0.3">
      <c r="A648" s="23"/>
      <c r="B648" s="12"/>
      <c r="C648" s="12"/>
      <c r="D648" s="12"/>
      <c r="E648" s="12"/>
      <c r="F648" s="12"/>
      <c r="G648" s="12"/>
      <c r="H648" s="12"/>
      <c r="I648" s="12"/>
      <c r="J648" s="12"/>
      <c r="K648" s="12"/>
      <c r="L648" s="12"/>
      <c r="M648" s="12"/>
      <c r="N648" s="12"/>
      <c r="O648" s="12"/>
      <c r="P648" s="12"/>
      <c r="Q648" s="12"/>
      <c r="R648" s="13"/>
      <c r="S648" s="13"/>
      <c r="T648" s="13"/>
      <c r="U648" s="13"/>
      <c r="V648" s="13"/>
      <c r="W648" s="13"/>
      <c r="X648" s="13"/>
      <c r="Y648" s="13"/>
      <c r="Z648" s="13"/>
      <c r="AA648" s="12"/>
      <c r="AB648" s="12"/>
      <c r="AC648" s="12"/>
      <c r="AD648" s="12"/>
      <c r="AE648" s="12"/>
      <c r="AF648" s="12"/>
      <c r="AG648" s="12"/>
      <c r="AH648" s="12"/>
      <c r="AI648" s="12"/>
      <c r="AJ648" s="12"/>
      <c r="AK648" s="4"/>
    </row>
    <row r="649" spans="1:37" x14ac:dyDescent="0.3">
      <c r="A649" s="23"/>
      <c r="B649" s="12"/>
      <c r="C649" s="12"/>
      <c r="D649" s="12"/>
      <c r="E649" s="12"/>
      <c r="F649" s="12"/>
      <c r="G649" s="12"/>
      <c r="H649" s="12"/>
      <c r="I649" s="12"/>
      <c r="J649" s="12"/>
      <c r="K649" s="12"/>
      <c r="L649" s="12"/>
      <c r="M649" s="12"/>
      <c r="N649" s="12"/>
      <c r="O649" s="12"/>
      <c r="P649" s="12"/>
      <c r="Q649" s="12"/>
      <c r="R649" s="13"/>
      <c r="S649" s="13"/>
      <c r="T649" s="13"/>
      <c r="U649" s="13"/>
      <c r="V649" s="13"/>
      <c r="W649" s="13"/>
      <c r="X649" s="13"/>
      <c r="Y649" s="13"/>
      <c r="Z649" s="13"/>
      <c r="AA649" s="12"/>
      <c r="AB649" s="12"/>
      <c r="AC649" s="12"/>
      <c r="AD649" s="12"/>
      <c r="AE649" s="12"/>
      <c r="AF649" s="12"/>
      <c r="AG649" s="12"/>
      <c r="AH649" s="12"/>
      <c r="AI649" s="12"/>
      <c r="AJ649" s="12"/>
      <c r="AK649" s="4"/>
    </row>
    <row r="650" spans="1:37" x14ac:dyDescent="0.3">
      <c r="A650" s="23"/>
      <c r="B650" s="12"/>
      <c r="C650" s="12"/>
      <c r="D650" s="12"/>
      <c r="E650" s="12"/>
      <c r="F650" s="12"/>
      <c r="G650" s="12"/>
      <c r="H650" s="12"/>
      <c r="I650" s="12"/>
      <c r="J650" s="12"/>
      <c r="K650" s="12"/>
      <c r="L650" s="12"/>
      <c r="M650" s="12"/>
      <c r="N650" s="12"/>
      <c r="O650" s="12"/>
      <c r="P650" s="12"/>
      <c r="Q650" s="12"/>
      <c r="R650" s="13"/>
      <c r="S650" s="13"/>
      <c r="T650" s="13"/>
      <c r="U650" s="13"/>
      <c r="V650" s="13"/>
      <c r="W650" s="13"/>
      <c r="X650" s="13"/>
      <c r="Y650" s="13"/>
      <c r="Z650" s="13"/>
      <c r="AA650" s="12"/>
      <c r="AB650" s="12"/>
      <c r="AC650" s="12"/>
      <c r="AD650" s="12"/>
      <c r="AE650" s="12"/>
      <c r="AF650" s="12"/>
      <c r="AG650" s="12"/>
      <c r="AH650" s="12"/>
      <c r="AI650" s="12"/>
      <c r="AJ650" s="12"/>
      <c r="AK650" s="4"/>
    </row>
    <row r="651" spans="1:37" x14ac:dyDescent="0.3">
      <c r="A651" s="23"/>
      <c r="B651" s="12"/>
      <c r="C651" s="12"/>
      <c r="D651" s="12"/>
      <c r="E651" s="12"/>
      <c r="F651" s="12"/>
      <c r="G651" s="12"/>
      <c r="H651" s="12"/>
      <c r="I651" s="12"/>
      <c r="J651" s="12"/>
      <c r="K651" s="12"/>
      <c r="L651" s="12"/>
      <c r="M651" s="12"/>
      <c r="N651" s="12"/>
      <c r="O651" s="12"/>
      <c r="P651" s="12"/>
      <c r="Q651" s="12"/>
      <c r="R651" s="13"/>
      <c r="S651" s="13"/>
      <c r="T651" s="13"/>
      <c r="U651" s="13"/>
      <c r="V651" s="13"/>
      <c r="W651" s="13"/>
      <c r="X651" s="13"/>
      <c r="Y651" s="13"/>
      <c r="Z651" s="13"/>
      <c r="AA651" s="12"/>
      <c r="AB651" s="12"/>
      <c r="AC651" s="12"/>
      <c r="AD651" s="12"/>
      <c r="AE651" s="12"/>
      <c r="AF651" s="12"/>
      <c r="AG651" s="12"/>
      <c r="AH651" s="12"/>
      <c r="AI651" s="12"/>
      <c r="AJ651" s="12"/>
      <c r="AK651" s="4"/>
    </row>
    <row r="652" spans="1:37" x14ac:dyDescent="0.3">
      <c r="A652" s="23"/>
      <c r="B652" s="12"/>
      <c r="C652" s="12"/>
      <c r="D652" s="12"/>
      <c r="E652" s="12"/>
      <c r="F652" s="12"/>
      <c r="G652" s="12"/>
      <c r="H652" s="12"/>
      <c r="I652" s="12"/>
      <c r="J652" s="12"/>
      <c r="K652" s="12"/>
      <c r="L652" s="12"/>
      <c r="M652" s="12"/>
      <c r="N652" s="12"/>
      <c r="O652" s="12"/>
      <c r="P652" s="12"/>
      <c r="Q652" s="12"/>
      <c r="R652" s="13"/>
      <c r="S652" s="13"/>
      <c r="T652" s="13"/>
      <c r="U652" s="13"/>
      <c r="V652" s="13"/>
      <c r="W652" s="13"/>
      <c r="X652" s="13"/>
      <c r="Y652" s="13"/>
      <c r="Z652" s="13"/>
      <c r="AA652" s="12"/>
      <c r="AB652" s="12"/>
      <c r="AC652" s="12"/>
      <c r="AD652" s="12"/>
      <c r="AE652" s="12"/>
      <c r="AF652" s="12"/>
      <c r="AG652" s="12"/>
      <c r="AH652" s="12"/>
      <c r="AI652" s="12"/>
      <c r="AJ652" s="12"/>
      <c r="AK652" s="4"/>
    </row>
    <row r="653" spans="1:37" x14ac:dyDescent="0.3">
      <c r="A653" s="23"/>
      <c r="B653" s="12"/>
      <c r="C653" s="12"/>
      <c r="D653" s="12"/>
      <c r="E653" s="12"/>
      <c r="F653" s="12"/>
      <c r="G653" s="12"/>
      <c r="H653" s="12"/>
      <c r="I653" s="12"/>
      <c r="J653" s="12"/>
      <c r="K653" s="12"/>
      <c r="L653" s="12"/>
      <c r="M653" s="12"/>
      <c r="N653" s="12"/>
      <c r="O653" s="12"/>
      <c r="P653" s="12"/>
      <c r="Q653" s="12"/>
      <c r="R653" s="13"/>
      <c r="S653" s="13"/>
      <c r="T653" s="13"/>
      <c r="U653" s="13"/>
      <c r="V653" s="13"/>
      <c r="W653" s="13"/>
      <c r="X653" s="13"/>
      <c r="Y653" s="13"/>
      <c r="Z653" s="13"/>
      <c r="AA653" s="12"/>
      <c r="AB653" s="12"/>
      <c r="AC653" s="12"/>
      <c r="AD653" s="12"/>
      <c r="AE653" s="12"/>
      <c r="AF653" s="12"/>
      <c r="AG653" s="12"/>
      <c r="AH653" s="12"/>
      <c r="AI653" s="12"/>
      <c r="AJ653" s="12"/>
      <c r="AK653" s="4"/>
    </row>
    <row r="654" spans="1:37" x14ac:dyDescent="0.3">
      <c r="A654" s="23"/>
      <c r="B654" s="12"/>
      <c r="C654" s="12"/>
      <c r="D654" s="12"/>
      <c r="E654" s="12"/>
      <c r="F654" s="12"/>
      <c r="G654" s="12"/>
      <c r="H654" s="12"/>
      <c r="I654" s="12"/>
      <c r="J654" s="12"/>
      <c r="K654" s="12"/>
      <c r="L654" s="12"/>
      <c r="M654" s="12"/>
      <c r="N654" s="12"/>
      <c r="O654" s="12"/>
      <c r="P654" s="12"/>
      <c r="Q654" s="12"/>
      <c r="R654" s="13"/>
      <c r="S654" s="13"/>
      <c r="T654" s="13"/>
      <c r="U654" s="13"/>
      <c r="V654" s="13"/>
      <c r="W654" s="13"/>
      <c r="X654" s="13"/>
      <c r="Y654" s="13"/>
      <c r="Z654" s="13"/>
      <c r="AA654" s="12"/>
      <c r="AB654" s="12"/>
      <c r="AC654" s="12"/>
      <c r="AD654" s="12"/>
      <c r="AE654" s="12"/>
      <c r="AF654" s="12"/>
      <c r="AG654" s="12"/>
      <c r="AH654" s="12"/>
      <c r="AI654" s="12"/>
      <c r="AJ654" s="12"/>
      <c r="AK654" s="4"/>
    </row>
    <row r="655" spans="1:37" x14ac:dyDescent="0.3">
      <c r="A655" s="23"/>
      <c r="B655" s="12"/>
      <c r="C655" s="12"/>
      <c r="D655" s="12"/>
      <c r="E655" s="12"/>
      <c r="F655" s="12"/>
      <c r="G655" s="12"/>
      <c r="H655" s="12"/>
      <c r="I655" s="12"/>
      <c r="J655" s="12"/>
      <c r="K655" s="12"/>
      <c r="L655" s="12"/>
      <c r="M655" s="12"/>
      <c r="N655" s="12"/>
      <c r="O655" s="12"/>
      <c r="P655" s="12"/>
      <c r="Q655" s="12"/>
      <c r="R655" s="13"/>
      <c r="S655" s="13"/>
      <c r="T655" s="13"/>
      <c r="U655" s="13"/>
      <c r="V655" s="13"/>
      <c r="W655" s="13"/>
      <c r="X655" s="13"/>
      <c r="Y655" s="13"/>
      <c r="Z655" s="13"/>
      <c r="AA655" s="12"/>
      <c r="AB655" s="12"/>
      <c r="AC655" s="12"/>
      <c r="AD655" s="12"/>
      <c r="AE655" s="12"/>
      <c r="AF655" s="12"/>
      <c r="AG655" s="12"/>
      <c r="AH655" s="12"/>
      <c r="AI655" s="12"/>
      <c r="AJ655" s="12"/>
      <c r="AK655" s="4"/>
    </row>
    <row r="656" spans="1:37" x14ac:dyDescent="0.3">
      <c r="A656" s="23"/>
      <c r="B656" s="12"/>
      <c r="C656" s="12"/>
      <c r="D656" s="12"/>
      <c r="E656" s="12"/>
      <c r="F656" s="12"/>
      <c r="G656" s="12"/>
      <c r="H656" s="12"/>
      <c r="I656" s="12"/>
      <c r="J656" s="12"/>
      <c r="K656" s="12"/>
      <c r="L656" s="12"/>
      <c r="M656" s="12"/>
      <c r="N656" s="12"/>
      <c r="O656" s="12"/>
      <c r="P656" s="12"/>
      <c r="Q656" s="12"/>
      <c r="R656" s="13"/>
      <c r="S656" s="13"/>
      <c r="T656" s="13"/>
      <c r="U656" s="13"/>
      <c r="V656" s="13"/>
      <c r="W656" s="13"/>
      <c r="X656" s="13"/>
      <c r="Y656" s="13"/>
      <c r="Z656" s="13"/>
      <c r="AA656" s="12"/>
      <c r="AB656" s="12"/>
      <c r="AC656" s="12"/>
      <c r="AD656" s="12"/>
      <c r="AE656" s="12"/>
      <c r="AF656" s="12"/>
      <c r="AG656" s="12"/>
      <c r="AH656" s="12"/>
      <c r="AI656" s="12"/>
      <c r="AJ656" s="12"/>
      <c r="AK656" s="4"/>
    </row>
    <row r="657" spans="1:37" x14ac:dyDescent="0.3">
      <c r="A657" s="23"/>
      <c r="B657" s="12"/>
      <c r="C657" s="12"/>
      <c r="D657" s="12"/>
      <c r="E657" s="12"/>
      <c r="F657" s="12"/>
      <c r="G657" s="12"/>
      <c r="H657" s="12"/>
      <c r="I657" s="12"/>
      <c r="J657" s="12"/>
      <c r="K657" s="12"/>
      <c r="L657" s="12"/>
      <c r="M657" s="12"/>
      <c r="N657" s="12"/>
      <c r="O657" s="12"/>
      <c r="P657" s="12"/>
      <c r="Q657" s="12"/>
      <c r="R657" s="13"/>
      <c r="S657" s="13"/>
      <c r="T657" s="13"/>
      <c r="U657" s="13"/>
      <c r="V657" s="13"/>
      <c r="W657" s="13"/>
      <c r="X657" s="13"/>
      <c r="Y657" s="13"/>
      <c r="Z657" s="13"/>
      <c r="AA657" s="12"/>
      <c r="AB657" s="12"/>
      <c r="AC657" s="12"/>
      <c r="AD657" s="12"/>
      <c r="AE657" s="12"/>
      <c r="AF657" s="12"/>
      <c r="AG657" s="12"/>
      <c r="AH657" s="12"/>
      <c r="AI657" s="12"/>
      <c r="AJ657" s="12"/>
      <c r="AK657" s="4"/>
    </row>
    <row r="658" spans="1:37" x14ac:dyDescent="0.3">
      <c r="A658" s="23"/>
      <c r="B658" s="12"/>
      <c r="C658" s="12"/>
      <c r="D658" s="12"/>
      <c r="E658" s="12"/>
      <c r="F658" s="12"/>
      <c r="G658" s="12"/>
      <c r="H658" s="12"/>
      <c r="I658" s="12"/>
      <c r="J658" s="12"/>
      <c r="K658" s="12"/>
      <c r="L658" s="12"/>
      <c r="M658" s="12"/>
      <c r="N658" s="12"/>
      <c r="O658" s="12"/>
      <c r="P658" s="12"/>
      <c r="Q658" s="12"/>
      <c r="R658" s="13"/>
      <c r="S658" s="13"/>
      <c r="T658" s="13"/>
      <c r="U658" s="13"/>
      <c r="V658" s="13"/>
      <c r="W658" s="13"/>
      <c r="X658" s="13"/>
      <c r="Y658" s="13"/>
      <c r="Z658" s="13"/>
      <c r="AA658" s="12"/>
      <c r="AB658" s="12"/>
      <c r="AC658" s="12"/>
      <c r="AD658" s="12"/>
      <c r="AE658" s="12"/>
      <c r="AF658" s="12"/>
      <c r="AG658" s="12"/>
      <c r="AH658" s="12"/>
      <c r="AI658" s="12"/>
      <c r="AJ658" s="12"/>
      <c r="AK658" s="4"/>
    </row>
    <row r="659" spans="1:37" x14ac:dyDescent="0.3">
      <c r="A659" s="23"/>
      <c r="B659" s="12"/>
      <c r="C659" s="12"/>
      <c r="D659" s="12"/>
      <c r="E659" s="12"/>
      <c r="F659" s="12"/>
      <c r="G659" s="12"/>
      <c r="H659" s="12"/>
      <c r="I659" s="12"/>
      <c r="J659" s="12"/>
      <c r="K659" s="12"/>
      <c r="L659" s="12"/>
      <c r="M659" s="12"/>
      <c r="N659" s="12"/>
      <c r="O659" s="12"/>
      <c r="P659" s="12"/>
      <c r="Q659" s="12"/>
      <c r="R659" s="13"/>
      <c r="S659" s="13"/>
      <c r="T659" s="13"/>
      <c r="U659" s="13"/>
      <c r="V659" s="13"/>
      <c r="W659" s="13"/>
      <c r="X659" s="13"/>
      <c r="Y659" s="13"/>
      <c r="Z659" s="13"/>
      <c r="AA659" s="12"/>
      <c r="AB659" s="12"/>
      <c r="AC659" s="12"/>
      <c r="AD659" s="12"/>
      <c r="AE659" s="12"/>
      <c r="AF659" s="12"/>
      <c r="AG659" s="12"/>
      <c r="AH659" s="12"/>
      <c r="AI659" s="12"/>
      <c r="AJ659" s="12"/>
      <c r="AK659" s="4"/>
    </row>
    <row r="660" spans="1:37" x14ac:dyDescent="0.3">
      <c r="A660" s="23"/>
      <c r="B660" s="12"/>
      <c r="C660" s="12"/>
      <c r="D660" s="12"/>
      <c r="E660" s="12"/>
      <c r="F660" s="12"/>
      <c r="G660" s="12"/>
      <c r="H660" s="12"/>
      <c r="I660" s="12"/>
      <c r="J660" s="12"/>
      <c r="K660" s="12"/>
      <c r="L660" s="12"/>
      <c r="M660" s="12"/>
      <c r="N660" s="12"/>
      <c r="O660" s="12"/>
      <c r="P660" s="12"/>
      <c r="Q660" s="12"/>
      <c r="R660" s="13"/>
      <c r="S660" s="13"/>
      <c r="T660" s="13"/>
      <c r="U660" s="13"/>
      <c r="V660" s="13"/>
      <c r="W660" s="13"/>
      <c r="X660" s="13"/>
      <c r="Y660" s="13"/>
      <c r="Z660" s="13"/>
      <c r="AA660" s="12"/>
      <c r="AB660" s="12"/>
      <c r="AC660" s="12"/>
      <c r="AD660" s="12"/>
      <c r="AE660" s="12"/>
      <c r="AF660" s="12"/>
      <c r="AG660" s="12"/>
      <c r="AH660" s="12"/>
      <c r="AI660" s="12"/>
      <c r="AJ660" s="12"/>
      <c r="AK660" s="4"/>
    </row>
    <row r="661" spans="1:37" x14ac:dyDescent="0.3">
      <c r="A661" s="23"/>
      <c r="B661" s="12"/>
      <c r="C661" s="12"/>
      <c r="D661" s="12"/>
      <c r="E661" s="12"/>
      <c r="F661" s="12"/>
      <c r="G661" s="12"/>
      <c r="H661" s="12"/>
      <c r="I661" s="12"/>
      <c r="J661" s="12"/>
      <c r="K661" s="12"/>
      <c r="L661" s="12"/>
      <c r="M661" s="12"/>
      <c r="N661" s="12"/>
      <c r="O661" s="12"/>
      <c r="P661" s="12"/>
      <c r="Q661" s="12"/>
      <c r="R661" s="13"/>
      <c r="S661" s="13"/>
      <c r="T661" s="13"/>
      <c r="U661" s="13"/>
      <c r="V661" s="13"/>
      <c r="W661" s="13"/>
      <c r="X661" s="13"/>
      <c r="Y661" s="13"/>
      <c r="Z661" s="13"/>
      <c r="AA661" s="12"/>
      <c r="AB661" s="12"/>
      <c r="AC661" s="12"/>
      <c r="AD661" s="12"/>
      <c r="AE661" s="12"/>
      <c r="AF661" s="12"/>
      <c r="AG661" s="12"/>
      <c r="AH661" s="12"/>
      <c r="AI661" s="12"/>
      <c r="AJ661" s="12"/>
      <c r="AK661" s="4"/>
    </row>
    <row r="662" spans="1:37" x14ac:dyDescent="0.3">
      <c r="A662" s="23"/>
      <c r="B662" s="12"/>
      <c r="C662" s="12"/>
      <c r="D662" s="12"/>
      <c r="E662" s="12"/>
      <c r="F662" s="12"/>
      <c r="G662" s="12"/>
      <c r="H662" s="12"/>
      <c r="I662" s="12"/>
      <c r="J662" s="12"/>
      <c r="K662" s="12"/>
      <c r="L662" s="12"/>
      <c r="M662" s="12"/>
      <c r="N662" s="12"/>
      <c r="O662" s="12"/>
      <c r="P662" s="12"/>
      <c r="Q662" s="12"/>
      <c r="R662" s="13"/>
      <c r="S662" s="13"/>
      <c r="T662" s="13"/>
      <c r="U662" s="13"/>
      <c r="V662" s="13"/>
      <c r="W662" s="13"/>
      <c r="X662" s="13"/>
      <c r="Y662" s="13"/>
      <c r="Z662" s="13"/>
      <c r="AA662" s="12"/>
      <c r="AB662" s="12"/>
      <c r="AC662" s="12"/>
      <c r="AD662" s="12"/>
      <c r="AE662" s="12"/>
      <c r="AF662" s="12"/>
      <c r="AG662" s="12"/>
      <c r="AH662" s="12"/>
      <c r="AI662" s="12"/>
      <c r="AJ662" s="12"/>
      <c r="AK662" s="4"/>
    </row>
    <row r="663" spans="1:37" x14ac:dyDescent="0.3">
      <c r="A663" s="23"/>
      <c r="B663" s="12"/>
      <c r="C663" s="12"/>
      <c r="D663" s="12"/>
      <c r="E663" s="12"/>
      <c r="F663" s="12"/>
      <c r="G663" s="12"/>
      <c r="H663" s="12"/>
      <c r="I663" s="12"/>
      <c r="J663" s="12"/>
      <c r="K663" s="12"/>
      <c r="L663" s="12"/>
      <c r="M663" s="12"/>
      <c r="N663" s="12"/>
      <c r="O663" s="12"/>
      <c r="P663" s="12"/>
      <c r="Q663" s="12"/>
      <c r="R663" s="13"/>
      <c r="S663" s="13"/>
      <c r="T663" s="13"/>
      <c r="U663" s="13"/>
      <c r="V663" s="13"/>
      <c r="W663" s="13"/>
      <c r="X663" s="13"/>
      <c r="Y663" s="13"/>
      <c r="Z663" s="13"/>
      <c r="AA663" s="12"/>
      <c r="AB663" s="12"/>
      <c r="AC663" s="12"/>
      <c r="AD663" s="12"/>
      <c r="AE663" s="12"/>
      <c r="AF663" s="12"/>
      <c r="AG663" s="12"/>
      <c r="AH663" s="12"/>
      <c r="AI663" s="12"/>
      <c r="AJ663" s="12"/>
      <c r="AK663" s="4"/>
    </row>
    <row r="664" spans="1:37" x14ac:dyDescent="0.3">
      <c r="A664" s="23"/>
      <c r="B664" s="12"/>
      <c r="C664" s="12"/>
      <c r="D664" s="12"/>
      <c r="E664" s="12"/>
      <c r="F664" s="12"/>
      <c r="G664" s="12"/>
      <c r="H664" s="12"/>
      <c r="I664" s="12"/>
      <c r="J664" s="12"/>
      <c r="K664" s="12"/>
      <c r="L664" s="12"/>
      <c r="M664" s="12"/>
      <c r="N664" s="12"/>
      <c r="O664" s="12"/>
      <c r="P664" s="12"/>
      <c r="Q664" s="12"/>
      <c r="R664" s="13"/>
      <c r="S664" s="13"/>
      <c r="T664" s="13"/>
      <c r="U664" s="13"/>
      <c r="V664" s="13"/>
      <c r="W664" s="13"/>
      <c r="X664" s="13"/>
      <c r="Y664" s="13"/>
      <c r="Z664" s="13"/>
      <c r="AA664" s="12"/>
      <c r="AB664" s="12"/>
      <c r="AC664" s="12"/>
      <c r="AD664" s="12"/>
      <c r="AE664" s="12"/>
      <c r="AF664" s="12"/>
      <c r="AG664" s="12"/>
      <c r="AH664" s="12"/>
      <c r="AI664" s="12"/>
      <c r="AJ664" s="12"/>
      <c r="AK664" s="4"/>
    </row>
    <row r="665" spans="1:37" x14ac:dyDescent="0.3">
      <c r="A665" s="23"/>
      <c r="B665" s="12"/>
      <c r="C665" s="12"/>
      <c r="D665" s="12"/>
      <c r="E665" s="12"/>
      <c r="F665" s="12"/>
      <c r="G665" s="12"/>
      <c r="H665" s="12"/>
      <c r="I665" s="12"/>
      <c r="J665" s="12"/>
      <c r="K665" s="12"/>
      <c r="L665" s="12"/>
      <c r="M665" s="12"/>
      <c r="N665" s="12"/>
      <c r="O665" s="12"/>
      <c r="P665" s="12"/>
      <c r="Q665" s="12"/>
      <c r="R665" s="13"/>
      <c r="S665" s="13"/>
      <c r="T665" s="13"/>
      <c r="U665" s="13"/>
      <c r="V665" s="13"/>
      <c r="W665" s="13"/>
      <c r="X665" s="13"/>
      <c r="Y665" s="13"/>
      <c r="Z665" s="13"/>
      <c r="AA665" s="12"/>
      <c r="AB665" s="12"/>
      <c r="AC665" s="12"/>
      <c r="AD665" s="12"/>
      <c r="AE665" s="12"/>
      <c r="AF665" s="12"/>
      <c r="AG665" s="12"/>
      <c r="AH665" s="12"/>
      <c r="AI665" s="12"/>
      <c r="AJ665" s="12"/>
      <c r="AK665" s="4"/>
    </row>
    <row r="666" spans="1:37" x14ac:dyDescent="0.3">
      <c r="A666" s="23"/>
      <c r="B666" s="12"/>
      <c r="C666" s="12"/>
      <c r="D666" s="12"/>
      <c r="E666" s="12"/>
      <c r="F666" s="12"/>
      <c r="G666" s="12"/>
      <c r="H666" s="12"/>
      <c r="I666" s="12"/>
      <c r="J666" s="12"/>
      <c r="K666" s="12"/>
      <c r="L666" s="12"/>
      <c r="M666" s="12"/>
      <c r="N666" s="12"/>
      <c r="O666" s="12"/>
      <c r="P666" s="12"/>
      <c r="Q666" s="12"/>
      <c r="R666" s="13"/>
      <c r="S666" s="13"/>
      <c r="T666" s="13"/>
      <c r="U666" s="13"/>
      <c r="V666" s="13"/>
      <c r="W666" s="13"/>
      <c r="X666" s="13"/>
      <c r="Y666" s="13"/>
      <c r="Z666" s="13"/>
      <c r="AA666" s="12"/>
      <c r="AB666" s="12"/>
      <c r="AC666" s="12"/>
      <c r="AD666" s="12"/>
      <c r="AE666" s="12"/>
      <c r="AF666" s="12"/>
      <c r="AG666" s="12"/>
      <c r="AH666" s="12"/>
      <c r="AI666" s="12"/>
      <c r="AJ666" s="12"/>
      <c r="AK666" s="4"/>
    </row>
    <row r="667" spans="1:37" x14ac:dyDescent="0.3">
      <c r="A667" s="23"/>
      <c r="B667" s="12"/>
      <c r="C667" s="12"/>
      <c r="D667" s="12"/>
      <c r="E667" s="12"/>
      <c r="F667" s="12"/>
      <c r="G667" s="12"/>
      <c r="H667" s="12"/>
      <c r="I667" s="12"/>
      <c r="J667" s="12"/>
      <c r="K667" s="12"/>
      <c r="L667" s="12"/>
      <c r="M667" s="12"/>
      <c r="N667" s="12"/>
      <c r="O667" s="12"/>
      <c r="P667" s="12"/>
      <c r="Q667" s="12"/>
      <c r="R667" s="13"/>
      <c r="S667" s="13"/>
      <c r="T667" s="13"/>
      <c r="U667" s="13"/>
      <c r="V667" s="13"/>
      <c r="W667" s="13"/>
      <c r="X667" s="13"/>
      <c r="Y667" s="13"/>
      <c r="Z667" s="13"/>
      <c r="AA667" s="12"/>
      <c r="AB667" s="12"/>
      <c r="AC667" s="12"/>
      <c r="AD667" s="12"/>
      <c r="AE667" s="12"/>
      <c r="AF667" s="12"/>
      <c r="AG667" s="12"/>
      <c r="AH667" s="12"/>
      <c r="AI667" s="12"/>
      <c r="AJ667" s="12"/>
      <c r="AK667" s="4"/>
    </row>
    <row r="668" spans="1:37" x14ac:dyDescent="0.3">
      <c r="A668" s="23"/>
      <c r="B668" s="12"/>
      <c r="C668" s="12"/>
      <c r="D668" s="12"/>
      <c r="E668" s="12"/>
      <c r="F668" s="12"/>
      <c r="G668" s="12"/>
      <c r="H668" s="12"/>
      <c r="I668" s="12"/>
      <c r="J668" s="12"/>
      <c r="K668" s="12"/>
      <c r="L668" s="12"/>
      <c r="M668" s="12"/>
      <c r="N668" s="12"/>
      <c r="O668" s="12"/>
      <c r="P668" s="12"/>
      <c r="Q668" s="12"/>
      <c r="R668" s="13"/>
      <c r="S668" s="13"/>
      <c r="T668" s="13"/>
      <c r="U668" s="13"/>
      <c r="V668" s="13"/>
      <c r="W668" s="13"/>
      <c r="X668" s="13"/>
      <c r="Y668" s="13"/>
      <c r="Z668" s="13"/>
      <c r="AA668" s="12"/>
      <c r="AB668" s="12"/>
      <c r="AC668" s="12"/>
      <c r="AD668" s="12"/>
      <c r="AE668" s="12"/>
      <c r="AF668" s="12"/>
      <c r="AG668" s="12"/>
      <c r="AH668" s="12"/>
      <c r="AI668" s="12"/>
      <c r="AJ668" s="12"/>
      <c r="AK668" s="4"/>
    </row>
    <row r="669" spans="1:37" x14ac:dyDescent="0.3">
      <c r="A669" s="23"/>
      <c r="B669" s="12"/>
      <c r="C669" s="12"/>
      <c r="D669" s="12"/>
      <c r="E669" s="12"/>
      <c r="F669" s="12"/>
      <c r="G669" s="12"/>
      <c r="H669" s="12"/>
      <c r="I669" s="12"/>
      <c r="J669" s="12"/>
      <c r="K669" s="12"/>
      <c r="L669" s="12"/>
      <c r="M669" s="12"/>
      <c r="N669" s="12"/>
      <c r="O669" s="12"/>
      <c r="P669" s="12"/>
      <c r="Q669" s="12"/>
      <c r="R669" s="13"/>
      <c r="S669" s="13"/>
      <c r="T669" s="13"/>
      <c r="U669" s="13"/>
      <c r="V669" s="13"/>
      <c r="W669" s="13"/>
      <c r="X669" s="13"/>
      <c r="Y669" s="13"/>
      <c r="Z669" s="13"/>
      <c r="AA669" s="12"/>
      <c r="AB669" s="12"/>
      <c r="AC669" s="12"/>
      <c r="AD669" s="12"/>
      <c r="AE669" s="12"/>
      <c r="AF669" s="12"/>
      <c r="AG669" s="12"/>
      <c r="AH669" s="12"/>
      <c r="AI669" s="12"/>
      <c r="AJ669" s="12"/>
      <c r="AK669" s="4"/>
    </row>
    <row r="670" spans="1:37" x14ac:dyDescent="0.3">
      <c r="A670" s="23"/>
      <c r="B670" s="12"/>
      <c r="C670" s="12"/>
      <c r="D670" s="12"/>
      <c r="E670" s="12"/>
      <c r="F670" s="12"/>
      <c r="G670" s="12"/>
      <c r="H670" s="12"/>
      <c r="I670" s="12"/>
      <c r="J670" s="12"/>
      <c r="K670" s="12"/>
      <c r="L670" s="12"/>
      <c r="M670" s="12"/>
      <c r="N670" s="12"/>
      <c r="O670" s="12"/>
      <c r="P670" s="12"/>
      <c r="Q670" s="12"/>
      <c r="R670" s="13"/>
      <c r="S670" s="13"/>
      <c r="T670" s="13"/>
      <c r="U670" s="13"/>
      <c r="V670" s="13"/>
      <c r="W670" s="13"/>
      <c r="X670" s="13"/>
      <c r="Y670" s="13"/>
      <c r="Z670" s="13"/>
      <c r="AA670" s="12"/>
      <c r="AB670" s="12"/>
      <c r="AC670" s="12"/>
      <c r="AD670" s="12"/>
      <c r="AE670" s="12"/>
      <c r="AF670" s="12"/>
      <c r="AG670" s="12"/>
      <c r="AH670" s="12"/>
      <c r="AI670" s="12"/>
      <c r="AJ670" s="12"/>
      <c r="AK670" s="4"/>
    </row>
    <row r="671" spans="1:37" x14ac:dyDescent="0.3">
      <c r="A671" s="23"/>
      <c r="B671" s="12"/>
      <c r="C671" s="12"/>
      <c r="D671" s="12"/>
      <c r="E671" s="12"/>
      <c r="F671" s="12"/>
      <c r="G671" s="12"/>
      <c r="H671" s="12"/>
      <c r="I671" s="12"/>
      <c r="J671" s="12"/>
      <c r="K671" s="12"/>
      <c r="L671" s="12"/>
      <c r="M671" s="12"/>
      <c r="N671" s="12"/>
      <c r="O671" s="12"/>
      <c r="P671" s="12"/>
      <c r="Q671" s="12"/>
      <c r="R671" s="13"/>
      <c r="S671" s="13"/>
      <c r="T671" s="13"/>
      <c r="U671" s="13"/>
      <c r="V671" s="13"/>
      <c r="W671" s="13"/>
      <c r="X671" s="13"/>
      <c r="Y671" s="13"/>
      <c r="Z671" s="13"/>
      <c r="AA671" s="12"/>
      <c r="AB671" s="12"/>
      <c r="AC671" s="12"/>
      <c r="AD671" s="12"/>
      <c r="AE671" s="12"/>
      <c r="AF671" s="12"/>
      <c r="AG671" s="12"/>
      <c r="AH671" s="12"/>
      <c r="AI671" s="12"/>
      <c r="AJ671" s="12"/>
      <c r="AK671" s="4"/>
    </row>
    <row r="672" spans="1:37" x14ac:dyDescent="0.3">
      <c r="A672" s="23"/>
      <c r="B672" s="12"/>
      <c r="C672" s="12"/>
      <c r="D672" s="12"/>
      <c r="E672" s="12"/>
      <c r="F672" s="12"/>
      <c r="G672" s="12"/>
      <c r="H672" s="12"/>
      <c r="I672" s="12"/>
      <c r="J672" s="12"/>
      <c r="K672" s="12"/>
      <c r="L672" s="12"/>
      <c r="M672" s="12"/>
      <c r="N672" s="12"/>
      <c r="O672" s="12"/>
      <c r="P672" s="12"/>
      <c r="Q672" s="12"/>
      <c r="R672" s="13"/>
      <c r="S672" s="13"/>
      <c r="T672" s="13"/>
      <c r="U672" s="13"/>
      <c r="V672" s="13"/>
      <c r="W672" s="13"/>
      <c r="X672" s="13"/>
      <c r="Y672" s="13"/>
      <c r="Z672" s="13"/>
      <c r="AA672" s="12"/>
      <c r="AB672" s="12"/>
      <c r="AC672" s="12"/>
      <c r="AD672" s="12"/>
      <c r="AE672" s="12"/>
      <c r="AF672" s="12"/>
      <c r="AG672" s="12"/>
      <c r="AH672" s="12"/>
      <c r="AI672" s="12"/>
      <c r="AJ672" s="12"/>
      <c r="AK672" s="4"/>
    </row>
    <row r="673" spans="1:37" x14ac:dyDescent="0.3">
      <c r="A673" s="23"/>
      <c r="B673" s="12"/>
      <c r="C673" s="12"/>
      <c r="D673" s="12"/>
      <c r="E673" s="12"/>
      <c r="F673" s="12"/>
      <c r="G673" s="12"/>
      <c r="H673" s="12"/>
      <c r="I673" s="12"/>
      <c r="J673" s="12"/>
      <c r="K673" s="12"/>
      <c r="L673" s="12"/>
      <c r="M673" s="12"/>
      <c r="N673" s="12"/>
      <c r="O673" s="12"/>
      <c r="P673" s="12"/>
      <c r="Q673" s="12"/>
      <c r="R673" s="13"/>
      <c r="S673" s="13"/>
      <c r="T673" s="13"/>
      <c r="U673" s="13"/>
      <c r="V673" s="13"/>
      <c r="W673" s="13"/>
      <c r="X673" s="13"/>
      <c r="Y673" s="13"/>
      <c r="Z673" s="13"/>
      <c r="AA673" s="12"/>
      <c r="AB673" s="12"/>
      <c r="AC673" s="12"/>
      <c r="AD673" s="12"/>
      <c r="AE673" s="12"/>
      <c r="AF673" s="12"/>
      <c r="AG673" s="12"/>
      <c r="AH673" s="12"/>
      <c r="AI673" s="12"/>
      <c r="AJ673" s="12"/>
      <c r="AK673" s="4"/>
    </row>
    <row r="674" spans="1:37" x14ac:dyDescent="0.3">
      <c r="A674" s="23"/>
      <c r="B674" s="12"/>
      <c r="C674" s="12"/>
      <c r="D674" s="12"/>
      <c r="E674" s="12"/>
      <c r="F674" s="12"/>
      <c r="G674" s="12"/>
      <c r="H674" s="12"/>
      <c r="I674" s="12"/>
      <c r="J674" s="12"/>
      <c r="K674" s="12"/>
      <c r="L674" s="12"/>
      <c r="M674" s="12"/>
      <c r="N674" s="12"/>
      <c r="O674" s="12"/>
      <c r="P674" s="12"/>
      <c r="Q674" s="12"/>
      <c r="R674" s="13"/>
      <c r="S674" s="13"/>
      <c r="T674" s="13"/>
      <c r="U674" s="13"/>
      <c r="V674" s="13"/>
      <c r="W674" s="13"/>
      <c r="X674" s="13"/>
      <c r="Y674" s="13"/>
      <c r="Z674" s="13"/>
      <c r="AA674" s="12"/>
      <c r="AB674" s="12"/>
      <c r="AC674" s="12"/>
      <c r="AD674" s="12"/>
      <c r="AE674" s="12"/>
      <c r="AF674" s="12"/>
      <c r="AG674" s="12"/>
      <c r="AH674" s="12"/>
      <c r="AI674" s="12"/>
      <c r="AJ674" s="12"/>
      <c r="AK674" s="4"/>
    </row>
    <row r="675" spans="1:37" x14ac:dyDescent="0.3">
      <c r="A675" s="23"/>
      <c r="B675" s="12"/>
      <c r="C675" s="12"/>
      <c r="D675" s="12"/>
      <c r="E675" s="12"/>
      <c r="F675" s="12"/>
      <c r="G675" s="12"/>
      <c r="H675" s="12"/>
      <c r="I675" s="12"/>
      <c r="J675" s="12"/>
      <c r="K675" s="12"/>
      <c r="L675" s="12"/>
      <c r="M675" s="12"/>
      <c r="N675" s="12"/>
      <c r="O675" s="12"/>
      <c r="P675" s="12"/>
      <c r="Q675" s="12"/>
      <c r="R675" s="13"/>
      <c r="S675" s="13"/>
      <c r="T675" s="13"/>
      <c r="U675" s="13"/>
      <c r="V675" s="13"/>
      <c r="W675" s="13"/>
      <c r="X675" s="13"/>
      <c r="Y675" s="13"/>
      <c r="Z675" s="13"/>
      <c r="AA675" s="12"/>
      <c r="AB675" s="12"/>
      <c r="AC675" s="12"/>
      <c r="AD675" s="12"/>
      <c r="AE675" s="12"/>
      <c r="AF675" s="12"/>
      <c r="AG675" s="12"/>
      <c r="AH675" s="12"/>
      <c r="AI675" s="12"/>
      <c r="AJ675" s="12"/>
      <c r="AK675" s="4"/>
    </row>
    <row r="676" spans="1:37" x14ac:dyDescent="0.3">
      <c r="A676" s="23"/>
      <c r="B676" s="12"/>
      <c r="C676" s="12"/>
      <c r="D676" s="12"/>
      <c r="E676" s="12"/>
      <c r="F676" s="12"/>
      <c r="G676" s="12"/>
      <c r="H676" s="12"/>
      <c r="I676" s="12"/>
      <c r="J676" s="12"/>
      <c r="K676" s="12"/>
      <c r="L676" s="12"/>
      <c r="M676" s="12"/>
      <c r="N676" s="12"/>
      <c r="O676" s="12"/>
      <c r="P676" s="12"/>
      <c r="Q676" s="12"/>
      <c r="R676" s="13"/>
      <c r="S676" s="13"/>
      <c r="T676" s="13"/>
      <c r="U676" s="13"/>
      <c r="V676" s="13"/>
      <c r="W676" s="13"/>
      <c r="X676" s="13"/>
      <c r="Y676" s="13"/>
      <c r="Z676" s="13"/>
      <c r="AA676" s="12"/>
      <c r="AB676" s="12"/>
      <c r="AC676" s="12"/>
      <c r="AD676" s="12"/>
      <c r="AE676" s="12"/>
      <c r="AF676" s="12"/>
      <c r="AG676" s="12"/>
      <c r="AH676" s="12"/>
      <c r="AI676" s="12"/>
      <c r="AJ676" s="12"/>
      <c r="AK676" s="4"/>
    </row>
    <row r="677" spans="1:37" x14ac:dyDescent="0.3">
      <c r="A677" s="23"/>
      <c r="B677" s="12"/>
      <c r="C677" s="12"/>
      <c r="D677" s="12"/>
      <c r="E677" s="12"/>
      <c r="F677" s="12"/>
      <c r="G677" s="12"/>
      <c r="H677" s="12"/>
      <c r="I677" s="12"/>
      <c r="J677" s="12"/>
      <c r="K677" s="12"/>
      <c r="L677" s="12"/>
      <c r="M677" s="12"/>
      <c r="N677" s="12"/>
      <c r="O677" s="12"/>
      <c r="P677" s="12"/>
      <c r="Q677" s="12"/>
      <c r="R677" s="13"/>
      <c r="S677" s="13"/>
      <c r="T677" s="13"/>
      <c r="U677" s="13"/>
      <c r="V677" s="13"/>
      <c r="W677" s="13"/>
      <c r="X677" s="13"/>
      <c r="Y677" s="13"/>
      <c r="Z677" s="13"/>
      <c r="AA677" s="12"/>
      <c r="AB677" s="12"/>
      <c r="AC677" s="12"/>
      <c r="AD677" s="12"/>
      <c r="AE677" s="12"/>
      <c r="AF677" s="12"/>
      <c r="AG677" s="12"/>
      <c r="AH677" s="12"/>
      <c r="AI677" s="12"/>
      <c r="AJ677" s="12"/>
      <c r="AK677" s="4"/>
    </row>
    <row r="678" spans="1:37" x14ac:dyDescent="0.3">
      <c r="A678" s="23"/>
      <c r="B678" s="12"/>
      <c r="C678" s="12"/>
      <c r="D678" s="12"/>
      <c r="E678" s="12"/>
      <c r="F678" s="12"/>
      <c r="G678" s="12"/>
      <c r="H678" s="12"/>
      <c r="I678" s="12"/>
      <c r="J678" s="12"/>
      <c r="K678" s="12"/>
      <c r="L678" s="12"/>
      <c r="M678" s="12"/>
      <c r="N678" s="12"/>
      <c r="O678" s="12"/>
      <c r="P678" s="12"/>
      <c r="Q678" s="12"/>
      <c r="R678" s="13"/>
      <c r="S678" s="13"/>
      <c r="T678" s="13"/>
      <c r="U678" s="13"/>
      <c r="V678" s="13"/>
      <c r="W678" s="13"/>
      <c r="X678" s="13"/>
      <c r="Y678" s="13"/>
      <c r="Z678" s="13"/>
      <c r="AA678" s="12"/>
      <c r="AB678" s="12"/>
      <c r="AC678" s="12"/>
      <c r="AD678" s="12"/>
      <c r="AE678" s="12"/>
      <c r="AF678" s="12"/>
      <c r="AG678" s="12"/>
      <c r="AH678" s="12"/>
      <c r="AI678" s="12"/>
      <c r="AJ678" s="12"/>
      <c r="AK678" s="4"/>
    </row>
    <row r="679" spans="1:37" x14ac:dyDescent="0.3">
      <c r="A679" s="23"/>
      <c r="B679" s="12"/>
      <c r="C679" s="12"/>
      <c r="D679" s="12"/>
      <c r="E679" s="12"/>
      <c r="F679" s="12"/>
      <c r="G679" s="12"/>
      <c r="H679" s="12"/>
      <c r="I679" s="12"/>
      <c r="J679" s="12"/>
      <c r="K679" s="12"/>
      <c r="L679" s="12"/>
      <c r="M679" s="12"/>
      <c r="N679" s="12"/>
      <c r="O679" s="12"/>
      <c r="P679" s="12"/>
      <c r="Q679" s="12"/>
      <c r="R679" s="13"/>
      <c r="S679" s="13"/>
      <c r="T679" s="13"/>
      <c r="U679" s="13"/>
      <c r="V679" s="13"/>
      <c r="W679" s="13"/>
      <c r="X679" s="13"/>
      <c r="Y679" s="13"/>
      <c r="Z679" s="13"/>
      <c r="AA679" s="12"/>
      <c r="AB679" s="12"/>
      <c r="AC679" s="12"/>
      <c r="AD679" s="12"/>
      <c r="AE679" s="12"/>
      <c r="AF679" s="12"/>
      <c r="AG679" s="12"/>
      <c r="AH679" s="12"/>
      <c r="AI679" s="12"/>
      <c r="AJ679" s="12"/>
      <c r="AK679" s="4"/>
    </row>
    <row r="680" spans="1:37" x14ac:dyDescent="0.3">
      <c r="A680" s="23"/>
      <c r="B680" s="30"/>
      <c r="C680" s="30"/>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row>
    <row r="681" spans="1:37" x14ac:dyDescent="0.3">
      <c r="A681" s="32"/>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3"/>
      <c r="AJ681" s="31"/>
      <c r="AK681" s="31"/>
    </row>
    <row r="682" spans="1:37" x14ac:dyDescent="0.3">
      <c r="A682" s="23"/>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4"/>
    </row>
    <row r="683" spans="1:37" x14ac:dyDescent="0.3">
      <c r="A683" s="23"/>
      <c r="B683" s="12"/>
      <c r="C683" s="12"/>
      <c r="D683" s="12"/>
      <c r="E683" s="12"/>
      <c r="F683" s="12"/>
      <c r="G683" s="12"/>
      <c r="H683" s="12"/>
      <c r="I683" s="12"/>
      <c r="J683" s="12"/>
      <c r="K683" s="12"/>
      <c r="L683" s="12"/>
      <c r="M683" s="12"/>
      <c r="N683" s="12"/>
      <c r="O683" s="12"/>
      <c r="P683" s="12"/>
      <c r="Q683" s="12"/>
      <c r="R683" s="2"/>
      <c r="S683" s="2"/>
      <c r="T683" s="2"/>
      <c r="U683" s="2"/>
      <c r="V683" s="2"/>
      <c r="W683" s="2"/>
      <c r="X683" s="2"/>
      <c r="Y683" s="2"/>
      <c r="Z683" s="2"/>
      <c r="AA683" s="12"/>
      <c r="AB683" s="12"/>
      <c r="AC683" s="12"/>
      <c r="AD683" s="12"/>
      <c r="AE683" s="12"/>
      <c r="AF683" s="12"/>
      <c r="AG683" s="12"/>
      <c r="AH683" s="12"/>
      <c r="AI683" s="12"/>
      <c r="AJ683" s="12"/>
      <c r="AK683" s="4"/>
    </row>
    <row r="684" spans="1:37" x14ac:dyDescent="0.3">
      <c r="A684" s="23"/>
      <c r="B684" s="12"/>
      <c r="C684" s="12"/>
      <c r="D684" s="12"/>
      <c r="E684" s="12"/>
      <c r="F684" s="12"/>
      <c r="G684" s="12"/>
      <c r="H684" s="12"/>
      <c r="I684" s="12"/>
      <c r="J684" s="12"/>
      <c r="K684" s="12"/>
      <c r="L684" s="12"/>
      <c r="M684" s="12"/>
      <c r="N684" s="12"/>
      <c r="O684" s="12"/>
      <c r="P684" s="12"/>
      <c r="Q684" s="12"/>
      <c r="R684" s="2"/>
      <c r="S684" s="2"/>
      <c r="T684" s="2"/>
      <c r="U684" s="2"/>
      <c r="V684" s="2"/>
      <c r="W684" s="2"/>
      <c r="X684" s="2"/>
      <c r="Y684" s="2"/>
      <c r="Z684" s="2"/>
      <c r="AA684" s="12"/>
      <c r="AB684" s="12"/>
      <c r="AC684" s="12"/>
      <c r="AD684" s="12"/>
      <c r="AE684" s="12"/>
      <c r="AF684" s="12"/>
      <c r="AG684" s="12"/>
      <c r="AH684" s="12"/>
      <c r="AI684" s="12"/>
      <c r="AJ684" s="12"/>
      <c r="AK684" s="4"/>
    </row>
    <row r="685" spans="1:37" x14ac:dyDescent="0.3">
      <c r="A685" s="23"/>
      <c r="B685" s="12"/>
      <c r="C685" s="12"/>
      <c r="D685" s="12"/>
      <c r="E685" s="12"/>
      <c r="F685" s="12"/>
      <c r="G685" s="12"/>
      <c r="H685" s="12"/>
      <c r="I685" s="12"/>
      <c r="J685" s="12"/>
      <c r="K685" s="12"/>
      <c r="L685" s="12"/>
      <c r="M685" s="12"/>
      <c r="N685" s="12"/>
      <c r="O685" s="12"/>
      <c r="P685" s="12"/>
      <c r="Q685" s="12"/>
      <c r="R685" s="2"/>
      <c r="S685" s="2"/>
      <c r="T685" s="2"/>
      <c r="U685" s="2"/>
      <c r="V685" s="2"/>
      <c r="W685" s="2"/>
      <c r="X685" s="2"/>
      <c r="Y685" s="2"/>
      <c r="Z685" s="2"/>
      <c r="AA685" s="12"/>
      <c r="AB685" s="12"/>
      <c r="AC685" s="12"/>
      <c r="AD685" s="12"/>
      <c r="AE685" s="12"/>
      <c r="AF685" s="12"/>
      <c r="AG685" s="12"/>
      <c r="AH685" s="12"/>
      <c r="AI685" s="12"/>
      <c r="AJ685" s="12"/>
      <c r="AK685" s="4"/>
    </row>
    <row r="686" spans="1:37" x14ac:dyDescent="0.3">
      <c r="A686" s="23"/>
      <c r="B686" s="12"/>
      <c r="C686" s="12"/>
      <c r="D686" s="12"/>
      <c r="E686" s="12"/>
      <c r="F686" s="12"/>
      <c r="G686" s="12"/>
      <c r="H686" s="12"/>
      <c r="I686" s="12"/>
      <c r="J686" s="12"/>
      <c r="K686" s="12"/>
      <c r="L686" s="12"/>
      <c r="M686" s="12"/>
      <c r="N686" s="12"/>
      <c r="O686" s="12"/>
      <c r="P686" s="12"/>
      <c r="Q686" s="12"/>
      <c r="R686" s="2"/>
      <c r="S686" s="2"/>
      <c r="T686" s="2"/>
      <c r="U686" s="2"/>
      <c r="V686" s="2"/>
      <c r="W686" s="2"/>
      <c r="X686" s="2"/>
      <c r="Y686" s="2"/>
      <c r="Z686" s="2"/>
      <c r="AA686" s="12"/>
      <c r="AB686" s="12"/>
      <c r="AC686" s="12"/>
      <c r="AD686" s="12"/>
      <c r="AE686" s="12"/>
      <c r="AF686" s="12"/>
      <c r="AG686" s="12"/>
      <c r="AH686" s="12"/>
      <c r="AI686" s="12"/>
      <c r="AJ686" s="12"/>
      <c r="AK686" s="4"/>
    </row>
    <row r="687" spans="1:37" x14ac:dyDescent="0.3">
      <c r="A687" s="23"/>
      <c r="B687" s="12"/>
      <c r="C687" s="12"/>
      <c r="D687" s="12"/>
      <c r="E687" s="12"/>
      <c r="F687" s="12"/>
      <c r="G687" s="12"/>
      <c r="H687" s="12"/>
      <c r="I687" s="12"/>
      <c r="J687" s="12"/>
      <c r="K687" s="12"/>
      <c r="L687" s="12"/>
      <c r="M687" s="12"/>
      <c r="N687" s="12"/>
      <c r="O687" s="12"/>
      <c r="P687" s="12"/>
      <c r="Q687" s="12"/>
      <c r="R687" s="2"/>
      <c r="S687" s="2"/>
      <c r="T687" s="2"/>
      <c r="U687" s="2"/>
      <c r="V687" s="2"/>
      <c r="W687" s="2"/>
      <c r="X687" s="2"/>
      <c r="Y687" s="2"/>
      <c r="Z687" s="2"/>
      <c r="AA687" s="12"/>
      <c r="AB687" s="12"/>
      <c r="AC687" s="12"/>
      <c r="AD687" s="12"/>
      <c r="AE687" s="12"/>
      <c r="AF687" s="12"/>
      <c r="AG687" s="12"/>
      <c r="AH687" s="12"/>
      <c r="AI687" s="12"/>
      <c r="AJ687" s="12"/>
      <c r="AK687" s="4"/>
    </row>
    <row r="688" spans="1:37" x14ac:dyDescent="0.3">
      <c r="A688" s="23"/>
      <c r="B688" s="12"/>
      <c r="C688" s="12"/>
      <c r="D688" s="12"/>
      <c r="E688" s="12"/>
      <c r="F688" s="12"/>
      <c r="G688" s="12"/>
      <c r="H688" s="12"/>
      <c r="I688" s="12"/>
      <c r="J688" s="12"/>
      <c r="K688" s="12"/>
      <c r="L688" s="12"/>
      <c r="M688" s="12"/>
      <c r="N688" s="12"/>
      <c r="O688" s="12"/>
      <c r="P688" s="12"/>
      <c r="Q688" s="12"/>
      <c r="R688" s="2"/>
      <c r="S688" s="2"/>
      <c r="T688" s="2"/>
      <c r="U688" s="2"/>
      <c r="V688" s="2"/>
      <c r="W688" s="2"/>
      <c r="X688" s="2"/>
      <c r="Y688" s="2"/>
      <c r="Z688" s="2"/>
      <c r="AA688" s="12"/>
      <c r="AB688" s="12"/>
      <c r="AC688" s="12"/>
      <c r="AD688" s="12"/>
      <c r="AE688" s="12"/>
      <c r="AF688" s="12"/>
      <c r="AG688" s="12"/>
      <c r="AH688" s="12"/>
      <c r="AI688" s="12"/>
      <c r="AJ688" s="12"/>
      <c r="AK688" s="4"/>
    </row>
    <row r="689" spans="1:37" x14ac:dyDescent="0.3">
      <c r="A689" s="23"/>
      <c r="B689" s="12"/>
      <c r="C689" s="12"/>
      <c r="D689" s="12"/>
      <c r="E689" s="12"/>
      <c r="F689" s="12"/>
      <c r="G689" s="12"/>
      <c r="H689" s="12"/>
      <c r="I689" s="12"/>
      <c r="J689" s="12"/>
      <c r="K689" s="12"/>
      <c r="L689" s="12"/>
      <c r="M689" s="12"/>
      <c r="N689" s="12"/>
      <c r="O689" s="12"/>
      <c r="P689" s="12"/>
      <c r="Q689" s="12"/>
      <c r="R689" s="2"/>
      <c r="S689" s="2"/>
      <c r="T689" s="2"/>
      <c r="U689" s="2"/>
      <c r="V689" s="2"/>
      <c r="W689" s="2"/>
      <c r="X689" s="2"/>
      <c r="Y689" s="2"/>
      <c r="Z689" s="2"/>
      <c r="AA689" s="12"/>
      <c r="AB689" s="12"/>
      <c r="AC689" s="12"/>
      <c r="AD689" s="12"/>
      <c r="AE689" s="12"/>
      <c r="AF689" s="12"/>
      <c r="AG689" s="12"/>
      <c r="AH689" s="12"/>
      <c r="AI689" s="12"/>
      <c r="AJ689" s="12"/>
      <c r="AK689" s="4"/>
    </row>
    <row r="690" spans="1:37" x14ac:dyDescent="0.3">
      <c r="A690" s="23"/>
      <c r="B690" s="12"/>
      <c r="C690" s="12"/>
      <c r="D690" s="12"/>
      <c r="E690" s="12"/>
      <c r="F690" s="12"/>
      <c r="G690" s="12"/>
      <c r="H690" s="12"/>
      <c r="I690" s="12"/>
      <c r="J690" s="12"/>
      <c r="K690" s="12"/>
      <c r="L690" s="12"/>
      <c r="M690" s="12"/>
      <c r="N690" s="12"/>
      <c r="O690" s="12"/>
      <c r="P690" s="12"/>
      <c r="Q690" s="12"/>
      <c r="R690" s="2"/>
      <c r="S690" s="2"/>
      <c r="T690" s="2"/>
      <c r="U690" s="2"/>
      <c r="V690" s="2"/>
      <c r="W690" s="2"/>
      <c r="X690" s="2"/>
      <c r="Y690" s="2"/>
      <c r="Z690" s="2"/>
      <c r="AA690" s="12"/>
      <c r="AB690" s="12"/>
      <c r="AC690" s="12"/>
      <c r="AD690" s="12"/>
      <c r="AE690" s="12"/>
      <c r="AF690" s="12"/>
      <c r="AG690" s="12"/>
      <c r="AH690" s="12"/>
      <c r="AI690" s="12"/>
      <c r="AJ690" s="12"/>
      <c r="AK690" s="4"/>
    </row>
    <row r="691" spans="1:37" x14ac:dyDescent="0.3">
      <c r="A691" s="23"/>
      <c r="B691" s="12"/>
      <c r="C691" s="12"/>
      <c r="D691" s="12"/>
      <c r="E691" s="12"/>
      <c r="F691" s="12"/>
      <c r="G691" s="12"/>
      <c r="H691" s="12"/>
      <c r="I691" s="12"/>
      <c r="J691" s="12"/>
      <c r="K691" s="12"/>
      <c r="L691" s="12"/>
      <c r="M691" s="12"/>
      <c r="N691" s="12"/>
      <c r="O691" s="12"/>
      <c r="P691" s="12"/>
      <c r="Q691" s="12"/>
      <c r="R691" s="2"/>
      <c r="S691" s="2"/>
      <c r="T691" s="2"/>
      <c r="U691" s="2"/>
      <c r="V691" s="2"/>
      <c r="W691" s="2"/>
      <c r="X691" s="2"/>
      <c r="Y691" s="2"/>
      <c r="Z691" s="2"/>
      <c r="AA691" s="12"/>
      <c r="AB691" s="12"/>
      <c r="AC691" s="12"/>
      <c r="AD691" s="12"/>
      <c r="AE691" s="12"/>
      <c r="AF691" s="12"/>
      <c r="AG691" s="12"/>
      <c r="AH691" s="12"/>
      <c r="AI691" s="12"/>
      <c r="AJ691" s="12"/>
      <c r="AK691" s="4"/>
    </row>
    <row r="692" spans="1:37" x14ac:dyDescent="0.3">
      <c r="A692" s="23"/>
      <c r="B692" s="12"/>
      <c r="C692" s="12"/>
      <c r="D692" s="12"/>
      <c r="E692" s="12"/>
      <c r="F692" s="12"/>
      <c r="G692" s="12"/>
      <c r="H692" s="12"/>
      <c r="I692" s="12"/>
      <c r="J692" s="12"/>
      <c r="K692" s="12"/>
      <c r="L692" s="12"/>
      <c r="M692" s="12"/>
      <c r="N692" s="12"/>
      <c r="O692" s="12"/>
      <c r="P692" s="12"/>
      <c r="Q692" s="12"/>
      <c r="R692" s="2"/>
      <c r="S692" s="2"/>
      <c r="T692" s="2"/>
      <c r="U692" s="2"/>
      <c r="V692" s="2"/>
      <c r="W692" s="2"/>
      <c r="X692" s="2"/>
      <c r="Y692" s="2"/>
      <c r="Z692" s="2"/>
      <c r="AA692" s="12"/>
      <c r="AB692" s="12"/>
      <c r="AC692" s="12"/>
      <c r="AD692" s="12"/>
      <c r="AE692" s="12"/>
      <c r="AF692" s="12"/>
      <c r="AG692" s="12"/>
      <c r="AH692" s="12"/>
      <c r="AI692" s="12"/>
      <c r="AJ692" s="12"/>
      <c r="AK692" s="4"/>
    </row>
    <row r="693" spans="1:37" x14ac:dyDescent="0.3">
      <c r="A693" s="23"/>
      <c r="B693" s="12"/>
      <c r="C693" s="12"/>
      <c r="D693" s="12"/>
      <c r="E693" s="12"/>
      <c r="F693" s="12"/>
      <c r="G693" s="12"/>
      <c r="H693" s="12"/>
      <c r="I693" s="12"/>
      <c r="J693" s="12"/>
      <c r="K693" s="12"/>
      <c r="L693" s="12"/>
      <c r="M693" s="12"/>
      <c r="N693" s="12"/>
      <c r="O693" s="12"/>
      <c r="P693" s="12"/>
      <c r="Q693" s="12"/>
      <c r="R693" s="2"/>
      <c r="S693" s="2"/>
      <c r="T693" s="2"/>
      <c r="U693" s="2"/>
      <c r="V693" s="2"/>
      <c r="W693" s="2"/>
      <c r="X693" s="2"/>
      <c r="Y693" s="2"/>
      <c r="Z693" s="2"/>
      <c r="AA693" s="12"/>
      <c r="AB693" s="12"/>
      <c r="AC693" s="12"/>
      <c r="AD693" s="12"/>
      <c r="AE693" s="12"/>
      <c r="AF693" s="12"/>
      <c r="AG693" s="12"/>
      <c r="AH693" s="12"/>
      <c r="AI693" s="12"/>
      <c r="AJ693" s="12"/>
      <c r="AK693" s="4"/>
    </row>
    <row r="694" spans="1:37" x14ac:dyDescent="0.3">
      <c r="A694" s="23"/>
      <c r="B694" s="12"/>
      <c r="C694" s="12"/>
      <c r="D694" s="12"/>
      <c r="E694" s="12"/>
      <c r="F694" s="12"/>
      <c r="G694" s="12"/>
      <c r="H694" s="12"/>
      <c r="I694" s="12"/>
      <c r="J694" s="12"/>
      <c r="K694" s="12"/>
      <c r="L694" s="12"/>
      <c r="M694" s="12"/>
      <c r="N694" s="12"/>
      <c r="O694" s="12"/>
      <c r="P694" s="12"/>
      <c r="Q694" s="12"/>
      <c r="R694" s="2"/>
      <c r="S694" s="2"/>
      <c r="T694" s="2"/>
      <c r="U694" s="2"/>
      <c r="V694" s="2"/>
      <c r="W694" s="2"/>
      <c r="X694" s="2"/>
      <c r="Y694" s="2"/>
      <c r="Z694" s="2"/>
      <c r="AA694" s="12"/>
      <c r="AB694" s="12"/>
      <c r="AC694" s="12"/>
      <c r="AD694" s="12"/>
      <c r="AE694" s="12"/>
      <c r="AF694" s="12"/>
      <c r="AG694" s="12"/>
      <c r="AH694" s="12"/>
      <c r="AI694" s="12"/>
      <c r="AJ694" s="12"/>
      <c r="AK694" s="4"/>
    </row>
    <row r="695" spans="1:37" x14ac:dyDescent="0.3">
      <c r="A695" s="23"/>
      <c r="B695" s="12"/>
      <c r="C695" s="12"/>
      <c r="D695" s="12"/>
      <c r="E695" s="12"/>
      <c r="F695" s="12"/>
      <c r="G695" s="12"/>
      <c r="H695" s="12"/>
      <c r="I695" s="12"/>
      <c r="J695" s="12"/>
      <c r="K695" s="12"/>
      <c r="L695" s="12"/>
      <c r="M695" s="12"/>
      <c r="N695" s="12"/>
      <c r="O695" s="12"/>
      <c r="P695" s="12"/>
      <c r="Q695" s="12"/>
      <c r="R695" s="2"/>
      <c r="S695" s="2"/>
      <c r="T695" s="2"/>
      <c r="U695" s="2"/>
      <c r="V695" s="2"/>
      <c r="W695" s="2"/>
      <c r="X695" s="2"/>
      <c r="Y695" s="2"/>
      <c r="Z695" s="2"/>
      <c r="AA695" s="12"/>
      <c r="AB695" s="12"/>
      <c r="AC695" s="12"/>
      <c r="AD695" s="12"/>
      <c r="AE695" s="12"/>
      <c r="AF695" s="12"/>
      <c r="AG695" s="12"/>
      <c r="AH695" s="12"/>
      <c r="AI695" s="12"/>
      <c r="AJ695" s="12"/>
      <c r="AK695" s="4"/>
    </row>
    <row r="696" spans="1:37" x14ac:dyDescent="0.3">
      <c r="A696" s="23"/>
      <c r="B696" s="12"/>
      <c r="C696" s="12"/>
      <c r="D696" s="12"/>
      <c r="E696" s="12"/>
      <c r="F696" s="12"/>
      <c r="G696" s="12"/>
      <c r="H696" s="12"/>
      <c r="I696" s="12"/>
      <c r="J696" s="12"/>
      <c r="K696" s="12"/>
      <c r="L696" s="12"/>
      <c r="M696" s="12"/>
      <c r="N696" s="12"/>
      <c r="O696" s="12"/>
      <c r="P696" s="12"/>
      <c r="Q696" s="12"/>
      <c r="R696" s="2"/>
      <c r="S696" s="2"/>
      <c r="T696" s="2"/>
      <c r="U696" s="2"/>
      <c r="V696" s="2"/>
      <c r="W696" s="2"/>
      <c r="X696" s="2"/>
      <c r="Y696" s="2"/>
      <c r="Z696" s="2"/>
      <c r="AA696" s="12"/>
      <c r="AB696" s="12"/>
      <c r="AC696" s="12"/>
      <c r="AD696" s="12"/>
      <c r="AE696" s="12"/>
      <c r="AF696" s="12"/>
      <c r="AG696" s="12"/>
      <c r="AH696" s="12"/>
      <c r="AI696" s="12"/>
      <c r="AJ696" s="12"/>
      <c r="AK696" s="4"/>
    </row>
    <row r="697" spans="1:37" x14ac:dyDescent="0.3">
      <c r="A697" s="23"/>
      <c r="B697" s="12"/>
      <c r="C697" s="12"/>
      <c r="D697" s="12"/>
      <c r="E697" s="12"/>
      <c r="F697" s="12"/>
      <c r="G697" s="12"/>
      <c r="H697" s="12"/>
      <c r="I697" s="12"/>
      <c r="J697" s="12"/>
      <c r="K697" s="12"/>
      <c r="L697" s="12"/>
      <c r="M697" s="12"/>
      <c r="N697" s="12"/>
      <c r="O697" s="12"/>
      <c r="P697" s="12"/>
      <c r="Q697" s="12"/>
      <c r="R697" s="2"/>
      <c r="S697" s="2"/>
      <c r="T697" s="2"/>
      <c r="U697" s="2"/>
      <c r="V697" s="2"/>
      <c r="W697" s="2"/>
      <c r="X697" s="2"/>
      <c r="Y697" s="2"/>
      <c r="Z697" s="2"/>
      <c r="AA697" s="12"/>
      <c r="AB697" s="12"/>
      <c r="AC697" s="12"/>
      <c r="AD697" s="12"/>
      <c r="AE697" s="12"/>
      <c r="AF697" s="12"/>
      <c r="AG697" s="12"/>
      <c r="AH697" s="12"/>
      <c r="AI697" s="12"/>
      <c r="AJ697" s="12"/>
      <c r="AK697" s="4"/>
    </row>
    <row r="698" spans="1:37" x14ac:dyDescent="0.3">
      <c r="A698" s="23"/>
      <c r="B698" s="12"/>
      <c r="C698" s="12"/>
      <c r="D698" s="12"/>
      <c r="E698" s="12"/>
      <c r="F698" s="12"/>
      <c r="G698" s="12"/>
      <c r="H698" s="12"/>
      <c r="I698" s="12"/>
      <c r="J698" s="12"/>
      <c r="K698" s="12"/>
      <c r="L698" s="12"/>
      <c r="M698" s="12"/>
      <c r="N698" s="12"/>
      <c r="O698" s="12"/>
      <c r="P698" s="12"/>
      <c r="Q698" s="12"/>
      <c r="R698" s="2"/>
      <c r="S698" s="2"/>
      <c r="T698" s="2"/>
      <c r="U698" s="2"/>
      <c r="V698" s="2"/>
      <c r="W698" s="2"/>
      <c r="X698" s="2"/>
      <c r="Y698" s="2"/>
      <c r="Z698" s="2"/>
      <c r="AA698" s="12"/>
      <c r="AB698" s="12"/>
      <c r="AC698" s="12"/>
      <c r="AD698" s="12"/>
      <c r="AE698" s="12"/>
      <c r="AF698" s="12"/>
      <c r="AG698" s="12"/>
      <c r="AH698" s="12"/>
      <c r="AI698" s="12"/>
      <c r="AJ698" s="12"/>
      <c r="AK698" s="4"/>
    </row>
    <row r="699" spans="1:37" x14ac:dyDescent="0.3">
      <c r="A699" s="23"/>
      <c r="B699" s="12"/>
      <c r="C699" s="12"/>
      <c r="D699" s="12"/>
      <c r="E699" s="12"/>
      <c r="F699" s="12"/>
      <c r="G699" s="12"/>
      <c r="H699" s="12"/>
      <c r="I699" s="12"/>
      <c r="J699" s="12"/>
      <c r="K699" s="12"/>
      <c r="L699" s="12"/>
      <c r="M699" s="12"/>
      <c r="N699" s="12"/>
      <c r="O699" s="12"/>
      <c r="P699" s="12"/>
      <c r="Q699" s="12"/>
      <c r="R699" s="2"/>
      <c r="S699" s="2"/>
      <c r="T699" s="2"/>
      <c r="U699" s="2"/>
      <c r="V699" s="2"/>
      <c r="W699" s="2"/>
      <c r="X699" s="2"/>
      <c r="Y699" s="2"/>
      <c r="Z699" s="2"/>
      <c r="AA699" s="12"/>
      <c r="AB699" s="12"/>
      <c r="AC699" s="12"/>
      <c r="AD699" s="12"/>
      <c r="AE699" s="12"/>
      <c r="AF699" s="12"/>
      <c r="AG699" s="12"/>
      <c r="AH699" s="12"/>
      <c r="AI699" s="12"/>
      <c r="AJ699" s="12"/>
      <c r="AK699" s="4"/>
    </row>
    <row r="700" spans="1:37" x14ac:dyDescent="0.3">
      <c r="A700" s="23"/>
      <c r="B700" s="12"/>
      <c r="C700" s="12"/>
      <c r="D700" s="12"/>
      <c r="E700" s="12"/>
      <c r="F700" s="12"/>
      <c r="G700" s="12"/>
      <c r="H700" s="12"/>
      <c r="I700" s="12"/>
      <c r="J700" s="12"/>
      <c r="K700" s="12"/>
      <c r="L700" s="12"/>
      <c r="M700" s="12"/>
      <c r="N700" s="12"/>
      <c r="O700" s="12"/>
      <c r="P700" s="12"/>
      <c r="Q700" s="12"/>
      <c r="R700" s="2"/>
      <c r="S700" s="2"/>
      <c r="T700" s="2"/>
      <c r="U700" s="2"/>
      <c r="V700" s="2"/>
      <c r="W700" s="2"/>
      <c r="X700" s="2"/>
      <c r="Y700" s="2"/>
      <c r="Z700" s="2"/>
      <c r="AA700" s="12"/>
      <c r="AB700" s="12"/>
      <c r="AC700" s="12"/>
      <c r="AD700" s="12"/>
      <c r="AE700" s="12"/>
      <c r="AF700" s="12"/>
      <c r="AG700" s="12"/>
      <c r="AH700" s="12"/>
      <c r="AI700" s="12"/>
      <c r="AJ700" s="12"/>
      <c r="AK700" s="4"/>
    </row>
    <row r="701" spans="1:37" x14ac:dyDescent="0.3">
      <c r="A701" s="23"/>
      <c r="B701" s="12"/>
      <c r="C701" s="12"/>
      <c r="D701" s="12"/>
      <c r="E701" s="12"/>
      <c r="F701" s="12"/>
      <c r="G701" s="12"/>
      <c r="H701" s="12"/>
      <c r="I701" s="12"/>
      <c r="J701" s="12"/>
      <c r="K701" s="12"/>
      <c r="L701" s="12"/>
      <c r="M701" s="12"/>
      <c r="N701" s="12"/>
      <c r="O701" s="12"/>
      <c r="P701" s="12"/>
      <c r="Q701" s="12"/>
      <c r="R701" s="2"/>
      <c r="S701" s="2"/>
      <c r="T701" s="2"/>
      <c r="U701" s="2"/>
      <c r="V701" s="2"/>
      <c r="W701" s="2"/>
      <c r="X701" s="2"/>
      <c r="Y701" s="2"/>
      <c r="Z701" s="2"/>
      <c r="AA701" s="12"/>
      <c r="AB701" s="12"/>
      <c r="AC701" s="12"/>
      <c r="AD701" s="12"/>
      <c r="AE701" s="12"/>
      <c r="AF701" s="12"/>
      <c r="AG701" s="12"/>
      <c r="AH701" s="12"/>
      <c r="AI701" s="12"/>
      <c r="AJ701" s="12"/>
      <c r="AK701" s="4"/>
    </row>
    <row r="702" spans="1:37" x14ac:dyDescent="0.3">
      <c r="A702" s="23"/>
      <c r="B702" s="12"/>
      <c r="C702" s="12"/>
      <c r="D702" s="12"/>
      <c r="E702" s="12"/>
      <c r="F702" s="12"/>
      <c r="G702" s="12"/>
      <c r="H702" s="12"/>
      <c r="I702" s="12"/>
      <c r="J702" s="12"/>
      <c r="K702" s="12"/>
      <c r="L702" s="12"/>
      <c r="M702" s="12"/>
      <c r="N702" s="12"/>
      <c r="O702" s="12"/>
      <c r="P702" s="12"/>
      <c r="Q702" s="12"/>
      <c r="R702" s="2"/>
      <c r="S702" s="2"/>
      <c r="T702" s="2"/>
      <c r="U702" s="2"/>
      <c r="V702" s="2"/>
      <c r="W702" s="2"/>
      <c r="X702" s="2"/>
      <c r="Y702" s="2"/>
      <c r="Z702" s="2"/>
      <c r="AA702" s="12"/>
      <c r="AB702" s="12"/>
      <c r="AC702" s="12"/>
      <c r="AD702" s="12"/>
      <c r="AE702" s="12"/>
      <c r="AF702" s="12"/>
      <c r="AG702" s="12"/>
      <c r="AH702" s="12"/>
      <c r="AI702" s="12"/>
      <c r="AJ702" s="12"/>
      <c r="AK702" s="4"/>
    </row>
    <row r="703" spans="1:37" x14ac:dyDescent="0.3">
      <c r="A703" s="23"/>
      <c r="B703" s="12"/>
      <c r="C703" s="12"/>
      <c r="D703" s="12"/>
      <c r="E703" s="12"/>
      <c r="F703" s="12"/>
      <c r="G703" s="12"/>
      <c r="H703" s="12"/>
      <c r="I703" s="12"/>
      <c r="J703" s="12"/>
      <c r="K703" s="12"/>
      <c r="L703" s="12"/>
      <c r="M703" s="12"/>
      <c r="N703" s="12"/>
      <c r="O703" s="12"/>
      <c r="P703" s="12"/>
      <c r="Q703" s="12"/>
      <c r="R703" s="2"/>
      <c r="S703" s="2"/>
      <c r="T703" s="2"/>
      <c r="U703" s="2"/>
      <c r="V703" s="2"/>
      <c r="W703" s="2"/>
      <c r="X703" s="2"/>
      <c r="Y703" s="2"/>
      <c r="Z703" s="2"/>
      <c r="AA703" s="12"/>
      <c r="AB703" s="12"/>
      <c r="AC703" s="12"/>
      <c r="AD703" s="12"/>
      <c r="AE703" s="12"/>
      <c r="AF703" s="12"/>
      <c r="AG703" s="12"/>
      <c r="AH703" s="12"/>
      <c r="AI703" s="12"/>
      <c r="AJ703" s="12"/>
      <c r="AK703" s="4"/>
    </row>
    <row r="704" spans="1:37" x14ac:dyDescent="0.3">
      <c r="A704" s="23"/>
      <c r="B704" s="12"/>
      <c r="C704" s="12"/>
      <c r="D704" s="12"/>
      <c r="E704" s="12"/>
      <c r="F704" s="12"/>
      <c r="G704" s="12"/>
      <c r="H704" s="12"/>
      <c r="I704" s="12"/>
      <c r="J704" s="12"/>
      <c r="K704" s="12"/>
      <c r="L704" s="12"/>
      <c r="M704" s="12"/>
      <c r="N704" s="12"/>
      <c r="O704" s="12"/>
      <c r="P704" s="12"/>
      <c r="Q704" s="12"/>
      <c r="R704" s="2"/>
      <c r="S704" s="2"/>
      <c r="T704" s="2"/>
      <c r="U704" s="2"/>
      <c r="V704" s="2"/>
      <c r="W704" s="2"/>
      <c r="X704" s="2"/>
      <c r="Y704" s="2"/>
      <c r="Z704" s="2"/>
      <c r="AA704" s="12"/>
      <c r="AB704" s="12"/>
      <c r="AC704" s="12"/>
      <c r="AD704" s="12"/>
      <c r="AE704" s="12"/>
      <c r="AF704" s="12"/>
      <c r="AG704" s="12"/>
      <c r="AH704" s="12"/>
      <c r="AI704" s="12"/>
      <c r="AJ704" s="12"/>
      <c r="AK704" s="4"/>
    </row>
    <row r="705" spans="1:37" x14ac:dyDescent="0.3">
      <c r="A705" s="23"/>
      <c r="B705" s="12"/>
      <c r="C705" s="12"/>
      <c r="D705" s="12"/>
      <c r="E705" s="12"/>
      <c r="F705" s="12"/>
      <c r="G705" s="12"/>
      <c r="H705" s="12"/>
      <c r="I705" s="12"/>
      <c r="J705" s="12"/>
      <c r="K705" s="12"/>
      <c r="L705" s="12"/>
      <c r="M705" s="12"/>
      <c r="N705" s="12"/>
      <c r="O705" s="12"/>
      <c r="P705" s="12"/>
      <c r="Q705" s="12"/>
      <c r="R705" s="2"/>
      <c r="S705" s="2"/>
      <c r="T705" s="2"/>
      <c r="U705" s="2"/>
      <c r="V705" s="2"/>
      <c r="W705" s="2"/>
      <c r="X705" s="2"/>
      <c r="Y705" s="2"/>
      <c r="Z705" s="2"/>
      <c r="AA705" s="12"/>
      <c r="AB705" s="12"/>
      <c r="AC705" s="12"/>
      <c r="AD705" s="12"/>
      <c r="AE705" s="12"/>
      <c r="AF705" s="12"/>
      <c r="AG705" s="12"/>
      <c r="AH705" s="12"/>
      <c r="AI705" s="12"/>
      <c r="AJ705" s="12"/>
      <c r="AK705" s="4"/>
    </row>
    <row r="706" spans="1:37" x14ac:dyDescent="0.3">
      <c r="A706" s="23"/>
      <c r="B706" s="12"/>
      <c r="C706" s="12"/>
      <c r="D706" s="12"/>
      <c r="E706" s="12"/>
      <c r="F706" s="12"/>
      <c r="G706" s="12"/>
      <c r="H706" s="12"/>
      <c r="I706" s="12"/>
      <c r="J706" s="12"/>
      <c r="K706" s="12"/>
      <c r="L706" s="12"/>
      <c r="M706" s="12"/>
      <c r="N706" s="12"/>
      <c r="O706" s="12"/>
      <c r="P706" s="12"/>
      <c r="Q706" s="12"/>
      <c r="R706" s="2"/>
      <c r="S706" s="2"/>
      <c r="T706" s="2"/>
      <c r="U706" s="2"/>
      <c r="V706" s="2"/>
      <c r="W706" s="2"/>
      <c r="X706" s="2"/>
      <c r="Y706" s="2"/>
      <c r="Z706" s="2"/>
      <c r="AA706" s="12"/>
      <c r="AB706" s="12"/>
      <c r="AC706" s="12"/>
      <c r="AD706" s="12"/>
      <c r="AE706" s="12"/>
      <c r="AF706" s="12"/>
      <c r="AG706" s="12"/>
      <c r="AH706" s="12"/>
      <c r="AI706" s="12"/>
      <c r="AJ706" s="12"/>
      <c r="AK706" s="4"/>
    </row>
    <row r="707" spans="1:37" x14ac:dyDescent="0.3">
      <c r="A707" s="23"/>
      <c r="B707" s="12"/>
      <c r="C707" s="12"/>
      <c r="D707" s="12"/>
      <c r="E707" s="12"/>
      <c r="F707" s="12"/>
      <c r="G707" s="12"/>
      <c r="H707" s="12"/>
      <c r="I707" s="12"/>
      <c r="J707" s="12"/>
      <c r="K707" s="12"/>
      <c r="L707" s="12"/>
      <c r="M707" s="12"/>
      <c r="N707" s="12"/>
      <c r="O707" s="12"/>
      <c r="P707" s="12"/>
      <c r="Q707" s="12"/>
      <c r="R707" s="2"/>
      <c r="S707" s="2"/>
      <c r="T707" s="2"/>
      <c r="U707" s="2"/>
      <c r="V707" s="2"/>
      <c r="W707" s="2"/>
      <c r="X707" s="2"/>
      <c r="Y707" s="2"/>
      <c r="Z707" s="2"/>
      <c r="AA707" s="12"/>
      <c r="AB707" s="12"/>
      <c r="AC707" s="12"/>
      <c r="AD707" s="12"/>
      <c r="AE707" s="12"/>
      <c r="AF707" s="12"/>
      <c r="AG707" s="12"/>
      <c r="AH707" s="12"/>
      <c r="AI707" s="12"/>
      <c r="AJ707" s="12"/>
      <c r="AK707" s="4"/>
    </row>
    <row r="708" spans="1:37" x14ac:dyDescent="0.3">
      <c r="A708" s="23"/>
      <c r="B708" s="12"/>
      <c r="C708" s="12"/>
      <c r="D708" s="12"/>
      <c r="E708" s="12"/>
      <c r="F708" s="12"/>
      <c r="G708" s="12"/>
      <c r="H708" s="12"/>
      <c r="I708" s="12"/>
      <c r="J708" s="12"/>
      <c r="K708" s="12"/>
      <c r="L708" s="12"/>
      <c r="M708" s="12"/>
      <c r="N708" s="12"/>
      <c r="O708" s="12"/>
      <c r="P708" s="12"/>
      <c r="Q708" s="12"/>
      <c r="R708" s="2"/>
      <c r="S708" s="2"/>
      <c r="T708" s="2"/>
      <c r="U708" s="2"/>
      <c r="V708" s="2"/>
      <c r="W708" s="2"/>
      <c r="X708" s="2"/>
      <c r="Y708" s="2"/>
      <c r="Z708" s="2"/>
      <c r="AA708" s="12"/>
      <c r="AB708" s="12"/>
      <c r="AC708" s="12"/>
      <c r="AD708" s="12"/>
      <c r="AE708" s="12"/>
      <c r="AF708" s="12"/>
      <c r="AG708" s="12"/>
      <c r="AH708" s="12"/>
      <c r="AI708" s="12"/>
      <c r="AJ708" s="12"/>
      <c r="AK708" s="4"/>
    </row>
    <row r="709" spans="1:37" x14ac:dyDescent="0.3">
      <c r="A709" s="23"/>
      <c r="B709" s="12"/>
      <c r="C709" s="12"/>
      <c r="D709" s="12"/>
      <c r="E709" s="12"/>
      <c r="F709" s="12"/>
      <c r="G709" s="12"/>
      <c r="H709" s="12"/>
      <c r="I709" s="12"/>
      <c r="J709" s="12"/>
      <c r="K709" s="12"/>
      <c r="L709" s="12"/>
      <c r="M709" s="12"/>
      <c r="N709" s="12"/>
      <c r="O709" s="12"/>
      <c r="P709" s="12"/>
      <c r="Q709" s="12"/>
      <c r="R709" s="2"/>
      <c r="S709" s="2"/>
      <c r="T709" s="2"/>
      <c r="U709" s="2"/>
      <c r="V709" s="2"/>
      <c r="W709" s="2"/>
      <c r="X709" s="2"/>
      <c r="Y709" s="2"/>
      <c r="Z709" s="2"/>
      <c r="AA709" s="12"/>
      <c r="AB709" s="12"/>
      <c r="AC709" s="12"/>
      <c r="AD709" s="12"/>
      <c r="AE709" s="12"/>
      <c r="AF709" s="12"/>
      <c r="AG709" s="12"/>
      <c r="AH709" s="12"/>
      <c r="AI709" s="12"/>
      <c r="AJ709" s="12"/>
      <c r="AK709" s="4"/>
    </row>
    <row r="710" spans="1:37" x14ac:dyDescent="0.3">
      <c r="A710" s="23"/>
      <c r="B710" s="12"/>
      <c r="C710" s="12"/>
      <c r="D710" s="12"/>
      <c r="E710" s="12"/>
      <c r="F710" s="12"/>
      <c r="G710" s="12"/>
      <c r="H710" s="12"/>
      <c r="I710" s="12"/>
      <c r="J710" s="12"/>
      <c r="K710" s="12"/>
      <c r="L710" s="12"/>
      <c r="M710" s="12"/>
      <c r="N710" s="12"/>
      <c r="O710" s="12"/>
      <c r="P710" s="12"/>
      <c r="Q710" s="12"/>
      <c r="R710" s="2"/>
      <c r="S710" s="2"/>
      <c r="T710" s="2"/>
      <c r="U710" s="2"/>
      <c r="V710" s="2"/>
      <c r="W710" s="2"/>
      <c r="X710" s="2"/>
      <c r="Y710" s="2"/>
      <c r="Z710" s="2"/>
      <c r="AA710" s="12"/>
      <c r="AB710" s="12"/>
      <c r="AC710" s="12"/>
      <c r="AD710" s="12"/>
      <c r="AE710" s="12"/>
      <c r="AF710" s="12"/>
      <c r="AG710" s="12"/>
      <c r="AH710" s="12"/>
      <c r="AI710" s="12"/>
      <c r="AJ710" s="12"/>
      <c r="AK710" s="4"/>
    </row>
    <row r="711" spans="1:37" x14ac:dyDescent="0.3">
      <c r="A711" s="23"/>
      <c r="B711" s="12"/>
      <c r="C711" s="12"/>
      <c r="D711" s="12"/>
      <c r="E711" s="12"/>
      <c r="F711" s="12"/>
      <c r="G711" s="12"/>
      <c r="H711" s="12"/>
      <c r="I711" s="12"/>
      <c r="J711" s="12"/>
      <c r="K711" s="12"/>
      <c r="L711" s="12"/>
      <c r="M711" s="12"/>
      <c r="N711" s="12"/>
      <c r="O711" s="12"/>
      <c r="P711" s="12"/>
      <c r="Q711" s="12"/>
      <c r="R711" s="2"/>
      <c r="S711" s="2"/>
      <c r="T711" s="2"/>
      <c r="U711" s="2"/>
      <c r="V711" s="2"/>
      <c r="W711" s="2"/>
      <c r="X711" s="2"/>
      <c r="Y711" s="2"/>
      <c r="Z711" s="2"/>
      <c r="AA711" s="12"/>
      <c r="AB711" s="12"/>
      <c r="AC711" s="12"/>
      <c r="AD711" s="12"/>
      <c r="AE711" s="12"/>
      <c r="AF711" s="12"/>
      <c r="AG711" s="12"/>
      <c r="AH711" s="12"/>
      <c r="AI711" s="12"/>
      <c r="AJ711" s="12"/>
      <c r="AK711" s="4"/>
    </row>
    <row r="712" spans="1:37" x14ac:dyDescent="0.3">
      <c r="A712" s="23"/>
      <c r="B712" s="12"/>
      <c r="C712" s="12"/>
      <c r="D712" s="12"/>
      <c r="E712" s="12"/>
      <c r="F712" s="12"/>
      <c r="G712" s="12"/>
      <c r="H712" s="12"/>
      <c r="I712" s="12"/>
      <c r="J712" s="12"/>
      <c r="K712" s="12"/>
      <c r="L712" s="12"/>
      <c r="M712" s="12"/>
      <c r="N712" s="12"/>
      <c r="O712" s="12"/>
      <c r="P712" s="12"/>
      <c r="Q712" s="12"/>
      <c r="R712" s="2"/>
      <c r="S712" s="2"/>
      <c r="T712" s="2"/>
      <c r="U712" s="2"/>
      <c r="V712" s="2"/>
      <c r="W712" s="2"/>
      <c r="X712" s="2"/>
      <c r="Y712" s="2"/>
      <c r="Z712" s="2"/>
      <c r="AA712" s="12"/>
      <c r="AB712" s="12"/>
      <c r="AC712" s="12"/>
      <c r="AD712" s="12"/>
      <c r="AE712" s="12"/>
      <c r="AF712" s="12"/>
      <c r="AG712" s="12"/>
      <c r="AH712" s="12"/>
      <c r="AI712" s="12"/>
      <c r="AJ712" s="12"/>
      <c r="AK712" s="4"/>
    </row>
    <row r="713" spans="1:37" x14ac:dyDescent="0.3">
      <c r="A713" s="23"/>
      <c r="B713" s="12"/>
      <c r="C713" s="12"/>
      <c r="D713" s="12"/>
      <c r="E713" s="12"/>
      <c r="F713" s="12"/>
      <c r="G713" s="12"/>
      <c r="H713" s="12"/>
      <c r="I713" s="12"/>
      <c r="J713" s="12"/>
      <c r="K713" s="12"/>
      <c r="L713" s="12"/>
      <c r="M713" s="12"/>
      <c r="N713" s="12"/>
      <c r="O713" s="12"/>
      <c r="P713" s="12"/>
      <c r="Q713" s="12"/>
      <c r="R713" s="2"/>
      <c r="S713" s="2"/>
      <c r="T713" s="2"/>
      <c r="U713" s="2"/>
      <c r="V713" s="2"/>
      <c r="W713" s="2"/>
      <c r="X713" s="2"/>
      <c r="Y713" s="2"/>
      <c r="Z713" s="2"/>
      <c r="AA713" s="12"/>
      <c r="AB713" s="12"/>
      <c r="AC713" s="12"/>
      <c r="AD713" s="12"/>
      <c r="AE713" s="12"/>
      <c r="AF713" s="12"/>
      <c r="AG713" s="12"/>
      <c r="AH713" s="12"/>
      <c r="AI713" s="12"/>
      <c r="AJ713" s="12"/>
      <c r="AK713" s="4"/>
    </row>
    <row r="714" spans="1:37" x14ac:dyDescent="0.3">
      <c r="A714" s="23"/>
      <c r="B714" s="12"/>
      <c r="C714" s="12"/>
      <c r="D714" s="12"/>
      <c r="E714" s="12"/>
      <c r="F714" s="12"/>
      <c r="G714" s="12"/>
      <c r="H714" s="12"/>
      <c r="I714" s="12"/>
      <c r="J714" s="12"/>
      <c r="K714" s="12"/>
      <c r="L714" s="12"/>
      <c r="M714" s="12"/>
      <c r="N714" s="12"/>
      <c r="O714" s="12"/>
      <c r="P714" s="12"/>
      <c r="Q714" s="12"/>
      <c r="R714" s="2"/>
      <c r="S714" s="2"/>
      <c r="T714" s="2"/>
      <c r="U714" s="2"/>
      <c r="V714" s="2"/>
      <c r="W714" s="2"/>
      <c r="X714" s="2"/>
      <c r="Y714" s="2"/>
      <c r="Z714" s="2"/>
      <c r="AA714" s="12"/>
      <c r="AB714" s="12"/>
      <c r="AC714" s="12"/>
      <c r="AD714" s="12"/>
      <c r="AE714" s="12"/>
      <c r="AF714" s="12"/>
      <c r="AG714" s="12"/>
      <c r="AH714" s="12"/>
      <c r="AI714" s="12"/>
      <c r="AJ714" s="12"/>
      <c r="AK714" s="4"/>
    </row>
    <row r="715" spans="1:37" x14ac:dyDescent="0.3">
      <c r="A715" s="23"/>
      <c r="B715" s="12"/>
      <c r="C715" s="12"/>
      <c r="D715" s="12"/>
      <c r="E715" s="12"/>
      <c r="F715" s="12"/>
      <c r="G715" s="12"/>
      <c r="H715" s="12"/>
      <c r="I715" s="12"/>
      <c r="J715" s="12"/>
      <c r="K715" s="12"/>
      <c r="L715" s="12"/>
      <c r="M715" s="12"/>
      <c r="N715" s="12"/>
      <c r="O715" s="12"/>
      <c r="P715" s="12"/>
      <c r="Q715" s="12"/>
      <c r="R715" s="2"/>
      <c r="S715" s="2"/>
      <c r="T715" s="2"/>
      <c r="U715" s="2"/>
      <c r="V715" s="2"/>
      <c r="W715" s="2"/>
      <c r="X715" s="2"/>
      <c r="Y715" s="2"/>
      <c r="Z715" s="2"/>
      <c r="AA715" s="12"/>
      <c r="AB715" s="12"/>
      <c r="AC715" s="12"/>
      <c r="AD715" s="12"/>
      <c r="AE715" s="12"/>
      <c r="AF715" s="12"/>
      <c r="AG715" s="12"/>
      <c r="AH715" s="12"/>
      <c r="AI715" s="12"/>
      <c r="AJ715" s="12"/>
      <c r="AK715" s="4"/>
    </row>
    <row r="716" spans="1:37" x14ac:dyDescent="0.3">
      <c r="A716" s="23"/>
      <c r="B716" s="12"/>
      <c r="C716" s="12"/>
      <c r="D716" s="12"/>
      <c r="E716" s="12"/>
      <c r="F716" s="12"/>
      <c r="G716" s="12"/>
      <c r="H716" s="12"/>
      <c r="I716" s="12"/>
      <c r="J716" s="12"/>
      <c r="K716" s="12"/>
      <c r="L716" s="12"/>
      <c r="M716" s="12"/>
      <c r="N716" s="12"/>
      <c r="O716" s="12"/>
      <c r="P716" s="12"/>
      <c r="Q716" s="12"/>
      <c r="R716" s="2"/>
      <c r="S716" s="2"/>
      <c r="T716" s="2"/>
      <c r="U716" s="2"/>
      <c r="V716" s="2"/>
      <c r="W716" s="2"/>
      <c r="X716" s="2"/>
      <c r="Y716" s="2"/>
      <c r="Z716" s="2"/>
      <c r="AA716" s="12"/>
      <c r="AB716" s="12"/>
      <c r="AC716" s="12"/>
      <c r="AD716" s="12"/>
      <c r="AE716" s="12"/>
      <c r="AF716" s="12"/>
      <c r="AG716" s="12"/>
      <c r="AH716" s="12"/>
      <c r="AI716" s="12"/>
      <c r="AJ716" s="12"/>
      <c r="AK716" s="4"/>
    </row>
    <row r="717" spans="1:37" x14ac:dyDescent="0.3">
      <c r="A717" s="23"/>
      <c r="B717" s="12"/>
      <c r="C717" s="12"/>
      <c r="D717" s="12"/>
      <c r="E717" s="12"/>
      <c r="F717" s="12"/>
      <c r="G717" s="12"/>
      <c r="H717" s="12"/>
      <c r="I717" s="12"/>
      <c r="J717" s="12"/>
      <c r="K717" s="12"/>
      <c r="L717" s="12"/>
      <c r="M717" s="12"/>
      <c r="N717" s="12"/>
      <c r="O717" s="12"/>
      <c r="P717" s="12"/>
      <c r="Q717" s="12"/>
      <c r="R717" s="2"/>
      <c r="S717" s="2"/>
      <c r="T717" s="2"/>
      <c r="U717" s="2"/>
      <c r="V717" s="2"/>
      <c r="W717" s="2"/>
      <c r="X717" s="2"/>
      <c r="Y717" s="2"/>
      <c r="Z717" s="2"/>
      <c r="AA717" s="12"/>
      <c r="AB717" s="12"/>
      <c r="AC717" s="12"/>
      <c r="AD717" s="12"/>
      <c r="AE717" s="12"/>
      <c r="AF717" s="12"/>
      <c r="AG717" s="12"/>
      <c r="AH717" s="12"/>
      <c r="AI717" s="12"/>
      <c r="AJ717" s="12"/>
      <c r="AK717" s="4"/>
    </row>
    <row r="718" spans="1:37" x14ac:dyDescent="0.3">
      <c r="A718" s="23"/>
      <c r="B718" s="12"/>
      <c r="C718" s="12"/>
      <c r="D718" s="12"/>
      <c r="E718" s="12"/>
      <c r="F718" s="12"/>
      <c r="G718" s="12"/>
      <c r="H718" s="12"/>
      <c r="I718" s="12"/>
      <c r="J718" s="12"/>
      <c r="K718" s="12"/>
      <c r="L718" s="12"/>
      <c r="M718" s="12"/>
      <c r="N718" s="12"/>
      <c r="O718" s="12"/>
      <c r="P718" s="12"/>
      <c r="Q718" s="12"/>
      <c r="R718" s="2"/>
      <c r="S718" s="2"/>
      <c r="T718" s="2"/>
      <c r="U718" s="2"/>
      <c r="V718" s="2"/>
      <c r="W718" s="2"/>
      <c r="X718" s="2"/>
      <c r="Y718" s="2"/>
      <c r="Z718" s="2"/>
      <c r="AA718" s="12"/>
      <c r="AB718" s="12"/>
      <c r="AC718" s="12"/>
      <c r="AD718" s="12"/>
      <c r="AE718" s="12"/>
      <c r="AF718" s="12"/>
      <c r="AG718" s="12"/>
      <c r="AH718" s="12"/>
      <c r="AI718" s="12"/>
      <c r="AJ718" s="12"/>
      <c r="AK718" s="4"/>
    </row>
    <row r="719" spans="1:37" x14ac:dyDescent="0.3">
      <c r="A719" s="23"/>
      <c r="B719" s="12"/>
      <c r="C719" s="12"/>
      <c r="D719" s="12"/>
      <c r="E719" s="12"/>
      <c r="F719" s="12"/>
      <c r="G719" s="12"/>
      <c r="H719" s="12"/>
      <c r="I719" s="12"/>
      <c r="J719" s="12"/>
      <c r="K719" s="12"/>
      <c r="L719" s="12"/>
      <c r="M719" s="12"/>
      <c r="N719" s="12"/>
      <c r="O719" s="12"/>
      <c r="P719" s="12"/>
      <c r="Q719" s="12"/>
      <c r="R719" s="2"/>
      <c r="S719" s="2"/>
      <c r="T719" s="2"/>
      <c r="U719" s="2"/>
      <c r="V719" s="2"/>
      <c r="W719" s="2"/>
      <c r="X719" s="2"/>
      <c r="Y719" s="2"/>
      <c r="Z719" s="2"/>
      <c r="AA719" s="12"/>
      <c r="AB719" s="12"/>
      <c r="AC719" s="12"/>
      <c r="AD719" s="12"/>
      <c r="AE719" s="12"/>
      <c r="AF719" s="12"/>
      <c r="AG719" s="12"/>
      <c r="AH719" s="12"/>
      <c r="AI719" s="12"/>
      <c r="AJ719" s="12"/>
      <c r="AK719" s="4"/>
    </row>
    <row r="720" spans="1:37" x14ac:dyDescent="0.3">
      <c r="A720" s="23"/>
      <c r="B720" s="12"/>
      <c r="C720" s="12"/>
      <c r="D720" s="12"/>
      <c r="E720" s="12"/>
      <c r="F720" s="12"/>
      <c r="G720" s="12"/>
      <c r="H720" s="12"/>
      <c r="I720" s="12"/>
      <c r="J720" s="12"/>
      <c r="K720" s="12"/>
      <c r="L720" s="12"/>
      <c r="M720" s="12"/>
      <c r="N720" s="12"/>
      <c r="O720" s="12"/>
      <c r="P720" s="12"/>
      <c r="Q720" s="12"/>
      <c r="R720" s="2"/>
      <c r="S720" s="2"/>
      <c r="T720" s="2"/>
      <c r="U720" s="2"/>
      <c r="V720" s="2"/>
      <c r="W720" s="2"/>
      <c r="X720" s="2"/>
      <c r="Y720" s="2"/>
      <c r="Z720" s="2"/>
      <c r="AA720" s="12"/>
      <c r="AB720" s="12"/>
      <c r="AC720" s="12"/>
      <c r="AD720" s="12"/>
      <c r="AE720" s="12"/>
      <c r="AF720" s="12"/>
      <c r="AG720" s="12"/>
      <c r="AH720" s="12"/>
      <c r="AI720" s="12"/>
      <c r="AJ720" s="12"/>
      <c r="AK720" s="4"/>
    </row>
    <row r="721" spans="1:37" x14ac:dyDescent="0.3">
      <c r="A721" s="23"/>
      <c r="B721" s="12"/>
      <c r="C721" s="12"/>
      <c r="D721" s="12"/>
      <c r="E721" s="12"/>
      <c r="F721" s="12"/>
      <c r="G721" s="12"/>
      <c r="H721" s="12"/>
      <c r="I721" s="12"/>
      <c r="J721" s="12"/>
      <c r="K721" s="12"/>
      <c r="L721" s="12"/>
      <c r="M721" s="12"/>
      <c r="N721" s="12"/>
      <c r="O721" s="12"/>
      <c r="P721" s="12"/>
      <c r="Q721" s="12"/>
      <c r="R721" s="2"/>
      <c r="S721" s="2"/>
      <c r="T721" s="2"/>
      <c r="U721" s="2"/>
      <c r="V721" s="2"/>
      <c r="W721" s="2"/>
      <c r="X721" s="2"/>
      <c r="Y721" s="2"/>
      <c r="Z721" s="2"/>
      <c r="AA721" s="12"/>
      <c r="AB721" s="12"/>
      <c r="AC721" s="12"/>
      <c r="AD721" s="12"/>
      <c r="AE721" s="12"/>
      <c r="AF721" s="12"/>
      <c r="AG721" s="12"/>
      <c r="AH721" s="12"/>
      <c r="AI721" s="12"/>
      <c r="AJ721" s="12"/>
      <c r="AK721" s="4"/>
    </row>
    <row r="722" spans="1:37" x14ac:dyDescent="0.3">
      <c r="A722" s="23"/>
      <c r="B722" s="12"/>
      <c r="C722" s="12"/>
      <c r="D722" s="12"/>
      <c r="E722" s="12"/>
      <c r="F722" s="12"/>
      <c r="G722" s="12"/>
      <c r="H722" s="12"/>
      <c r="I722" s="12"/>
      <c r="J722" s="12"/>
      <c r="K722" s="12"/>
      <c r="L722" s="12"/>
      <c r="M722" s="12"/>
      <c r="N722" s="12"/>
      <c r="O722" s="12"/>
      <c r="P722" s="12"/>
      <c r="Q722" s="12"/>
      <c r="R722" s="2"/>
      <c r="S722" s="2"/>
      <c r="T722" s="2"/>
      <c r="U722" s="2"/>
      <c r="V722" s="2"/>
      <c r="W722" s="2"/>
      <c r="X722" s="2"/>
      <c r="Y722" s="2"/>
      <c r="Z722" s="2"/>
      <c r="AA722" s="12"/>
      <c r="AB722" s="12"/>
      <c r="AC722" s="12"/>
      <c r="AD722" s="12"/>
      <c r="AE722" s="12"/>
      <c r="AF722" s="12"/>
      <c r="AG722" s="12"/>
      <c r="AH722" s="12"/>
      <c r="AI722" s="12"/>
      <c r="AJ722" s="12"/>
      <c r="AK722" s="4"/>
    </row>
    <row r="723" spans="1:37" x14ac:dyDescent="0.3">
      <c r="A723" s="23"/>
      <c r="B723" s="12"/>
      <c r="C723" s="12"/>
      <c r="D723" s="12"/>
      <c r="E723" s="12"/>
      <c r="F723" s="12"/>
      <c r="G723" s="12"/>
      <c r="H723" s="12"/>
      <c r="I723" s="12"/>
      <c r="J723" s="12"/>
      <c r="K723" s="12"/>
      <c r="L723" s="12"/>
      <c r="M723" s="12"/>
      <c r="N723" s="12"/>
      <c r="O723" s="12"/>
      <c r="P723" s="12"/>
      <c r="Q723" s="12"/>
      <c r="R723" s="2"/>
      <c r="S723" s="2"/>
      <c r="T723" s="2"/>
      <c r="U723" s="2"/>
      <c r="V723" s="2"/>
      <c r="W723" s="2"/>
      <c r="X723" s="2"/>
      <c r="Y723" s="2"/>
      <c r="Z723" s="2"/>
      <c r="AA723" s="12"/>
      <c r="AB723" s="12"/>
      <c r="AC723" s="12"/>
      <c r="AD723" s="12"/>
      <c r="AE723" s="12"/>
      <c r="AF723" s="12"/>
      <c r="AG723" s="12"/>
      <c r="AH723" s="12"/>
      <c r="AI723" s="12"/>
      <c r="AJ723" s="12"/>
      <c r="AK723" s="4"/>
    </row>
    <row r="724" spans="1:37" x14ac:dyDescent="0.3">
      <c r="A724" s="23"/>
      <c r="B724" s="12"/>
      <c r="C724" s="12"/>
      <c r="D724" s="12"/>
      <c r="E724" s="12"/>
      <c r="F724" s="12"/>
      <c r="G724" s="12"/>
      <c r="H724" s="12"/>
      <c r="I724" s="12"/>
      <c r="J724" s="12"/>
      <c r="K724" s="12"/>
      <c r="L724" s="12"/>
      <c r="M724" s="12"/>
      <c r="N724" s="12"/>
      <c r="O724" s="12"/>
      <c r="P724" s="12"/>
      <c r="Q724" s="12"/>
      <c r="R724" s="2"/>
      <c r="S724" s="2"/>
      <c r="T724" s="2"/>
      <c r="U724" s="2"/>
      <c r="V724" s="2"/>
      <c r="W724" s="2"/>
      <c r="X724" s="2"/>
      <c r="Y724" s="2"/>
      <c r="Z724" s="2"/>
      <c r="AA724" s="12"/>
      <c r="AB724" s="12"/>
      <c r="AC724" s="12"/>
      <c r="AD724" s="12"/>
      <c r="AE724" s="12"/>
      <c r="AF724" s="12"/>
      <c r="AG724" s="12"/>
      <c r="AH724" s="12"/>
      <c r="AI724" s="12"/>
      <c r="AJ724" s="12"/>
      <c r="AK724" s="4"/>
    </row>
    <row r="725" spans="1:37" x14ac:dyDescent="0.3">
      <c r="A725" s="23"/>
      <c r="B725" s="12"/>
      <c r="C725" s="12"/>
      <c r="D725" s="12"/>
      <c r="E725" s="12"/>
      <c r="F725" s="12"/>
      <c r="G725" s="12"/>
      <c r="H725" s="12"/>
      <c r="I725" s="12"/>
      <c r="J725" s="12"/>
      <c r="K725" s="12"/>
      <c r="L725" s="12"/>
      <c r="M725" s="12"/>
      <c r="N725" s="12"/>
      <c r="O725" s="12"/>
      <c r="P725" s="12"/>
      <c r="Q725" s="12"/>
      <c r="R725" s="2"/>
      <c r="S725" s="2"/>
      <c r="T725" s="2"/>
      <c r="U725" s="2"/>
      <c r="V725" s="2"/>
      <c r="W725" s="2"/>
      <c r="X725" s="2"/>
      <c r="Y725" s="2"/>
      <c r="Z725" s="2"/>
      <c r="AA725" s="12"/>
      <c r="AB725" s="12"/>
      <c r="AC725" s="12"/>
      <c r="AD725" s="12"/>
      <c r="AE725" s="12"/>
      <c r="AF725" s="12"/>
      <c r="AG725" s="12"/>
      <c r="AH725" s="12"/>
      <c r="AI725" s="12"/>
      <c r="AJ725" s="12"/>
      <c r="AK725" s="4"/>
    </row>
    <row r="726" spans="1:37" x14ac:dyDescent="0.3">
      <c r="A726" s="23"/>
      <c r="B726" s="12"/>
      <c r="C726" s="12"/>
      <c r="D726" s="12"/>
      <c r="E726" s="12"/>
      <c r="F726" s="12"/>
      <c r="G726" s="12"/>
      <c r="H726" s="12"/>
      <c r="I726" s="12"/>
      <c r="J726" s="12"/>
      <c r="K726" s="12"/>
      <c r="L726" s="12"/>
      <c r="M726" s="12"/>
      <c r="N726" s="12"/>
      <c r="O726" s="12"/>
      <c r="P726" s="12"/>
      <c r="Q726" s="12"/>
      <c r="R726" s="2"/>
      <c r="S726" s="2"/>
      <c r="T726" s="2"/>
      <c r="U726" s="2"/>
      <c r="V726" s="2"/>
      <c r="W726" s="2"/>
      <c r="X726" s="2"/>
      <c r="Y726" s="2"/>
      <c r="Z726" s="2"/>
      <c r="AA726" s="12"/>
      <c r="AB726" s="12"/>
      <c r="AC726" s="12"/>
      <c r="AD726" s="12"/>
      <c r="AE726" s="12"/>
      <c r="AF726" s="12"/>
      <c r="AG726" s="12"/>
      <c r="AH726" s="12"/>
      <c r="AI726" s="12"/>
      <c r="AJ726" s="12"/>
      <c r="AK726" s="4"/>
    </row>
    <row r="727" spans="1:37" x14ac:dyDescent="0.3">
      <c r="A727" s="23"/>
      <c r="B727" s="12"/>
      <c r="C727" s="12"/>
      <c r="D727" s="12"/>
      <c r="E727" s="12"/>
      <c r="F727" s="12"/>
      <c r="G727" s="12"/>
      <c r="H727" s="12"/>
      <c r="I727" s="12"/>
      <c r="J727" s="12"/>
      <c r="K727" s="12"/>
      <c r="L727" s="12"/>
      <c r="M727" s="12"/>
      <c r="N727" s="12"/>
      <c r="O727" s="12"/>
      <c r="P727" s="12"/>
      <c r="Q727" s="12"/>
      <c r="R727" s="2"/>
      <c r="S727" s="2"/>
      <c r="T727" s="2"/>
      <c r="U727" s="2"/>
      <c r="V727" s="2"/>
      <c r="W727" s="2"/>
      <c r="X727" s="2"/>
      <c r="Y727" s="2"/>
      <c r="Z727" s="2"/>
      <c r="AA727" s="12"/>
      <c r="AB727" s="12"/>
      <c r="AC727" s="12"/>
      <c r="AD727" s="12"/>
      <c r="AE727" s="12"/>
      <c r="AF727" s="12"/>
      <c r="AG727" s="12"/>
      <c r="AH727" s="12"/>
      <c r="AI727" s="12"/>
      <c r="AJ727" s="12"/>
      <c r="AK727" s="4"/>
    </row>
    <row r="728" spans="1:37" x14ac:dyDescent="0.3">
      <c r="A728" s="23"/>
      <c r="B728" s="12"/>
      <c r="C728" s="12"/>
      <c r="D728" s="12"/>
      <c r="E728" s="12"/>
      <c r="F728" s="12"/>
      <c r="G728" s="12"/>
      <c r="H728" s="12"/>
      <c r="I728" s="12"/>
      <c r="J728" s="12"/>
      <c r="K728" s="12"/>
      <c r="L728" s="12"/>
      <c r="M728" s="12"/>
      <c r="N728" s="12"/>
      <c r="O728" s="12"/>
      <c r="P728" s="12"/>
      <c r="Q728" s="12"/>
      <c r="R728" s="2"/>
      <c r="S728" s="2"/>
      <c r="T728" s="2"/>
      <c r="U728" s="2"/>
      <c r="V728" s="2"/>
      <c r="W728" s="2"/>
      <c r="X728" s="2"/>
      <c r="Y728" s="2"/>
      <c r="Z728" s="2"/>
      <c r="AA728" s="12"/>
      <c r="AB728" s="12"/>
      <c r="AC728" s="12"/>
      <c r="AD728" s="12"/>
      <c r="AE728" s="12"/>
      <c r="AF728" s="12"/>
      <c r="AG728" s="12"/>
      <c r="AH728" s="12"/>
      <c r="AI728" s="12"/>
      <c r="AJ728" s="12"/>
      <c r="AK728" s="4"/>
    </row>
    <row r="729" spans="1:37" x14ac:dyDescent="0.3">
      <c r="A729" s="23"/>
      <c r="B729" s="12"/>
      <c r="C729" s="12"/>
      <c r="D729" s="12"/>
      <c r="E729" s="12"/>
      <c r="F729" s="12"/>
      <c r="G729" s="12"/>
      <c r="H729" s="12"/>
      <c r="I729" s="12"/>
      <c r="J729" s="12"/>
      <c r="K729" s="12"/>
      <c r="L729" s="12"/>
      <c r="M729" s="12"/>
      <c r="N729" s="12"/>
      <c r="O729" s="12"/>
      <c r="P729" s="12"/>
      <c r="Q729" s="12"/>
      <c r="R729" s="2"/>
      <c r="S729" s="2"/>
      <c r="T729" s="2"/>
      <c r="U729" s="2"/>
      <c r="V729" s="2"/>
      <c r="W729" s="2"/>
      <c r="X729" s="2"/>
      <c r="Y729" s="2"/>
      <c r="Z729" s="2"/>
      <c r="AA729" s="12"/>
      <c r="AB729" s="12"/>
      <c r="AC729" s="12"/>
      <c r="AD729" s="12"/>
      <c r="AE729" s="12"/>
      <c r="AF729" s="12"/>
      <c r="AG729" s="12"/>
      <c r="AH729" s="12"/>
      <c r="AI729" s="12"/>
      <c r="AJ729" s="12"/>
      <c r="AK729" s="4"/>
    </row>
    <row r="730" spans="1:37" x14ac:dyDescent="0.3">
      <c r="A730" s="23"/>
      <c r="B730" s="12"/>
      <c r="C730" s="12"/>
      <c r="D730" s="12"/>
      <c r="E730" s="12"/>
      <c r="F730" s="12"/>
      <c r="G730" s="12"/>
      <c r="H730" s="12"/>
      <c r="I730" s="12"/>
      <c r="J730" s="12"/>
      <c r="K730" s="12"/>
      <c r="L730" s="12"/>
      <c r="M730" s="12"/>
      <c r="N730" s="12"/>
      <c r="O730" s="12"/>
      <c r="P730" s="12"/>
      <c r="Q730" s="12"/>
      <c r="R730" s="2"/>
      <c r="S730" s="2"/>
      <c r="T730" s="2"/>
      <c r="U730" s="2"/>
      <c r="V730" s="2"/>
      <c r="W730" s="2"/>
      <c r="X730" s="2"/>
      <c r="Y730" s="2"/>
      <c r="Z730" s="2"/>
      <c r="AA730" s="12"/>
      <c r="AB730" s="12"/>
      <c r="AC730" s="12"/>
      <c r="AD730" s="12"/>
      <c r="AE730" s="12"/>
      <c r="AF730" s="12"/>
      <c r="AG730" s="12"/>
      <c r="AH730" s="12"/>
      <c r="AI730" s="12"/>
      <c r="AJ730" s="12"/>
      <c r="AK730" s="4"/>
    </row>
    <row r="731" spans="1:37" x14ac:dyDescent="0.3">
      <c r="A731" s="23"/>
      <c r="B731" s="12"/>
      <c r="C731" s="12"/>
      <c r="D731" s="12"/>
      <c r="E731" s="12"/>
      <c r="F731" s="12"/>
      <c r="G731" s="12"/>
      <c r="H731" s="12"/>
      <c r="I731" s="12"/>
      <c r="J731" s="12"/>
      <c r="K731" s="12"/>
      <c r="L731" s="12"/>
      <c r="M731" s="12"/>
      <c r="N731" s="12"/>
      <c r="O731" s="12"/>
      <c r="P731" s="12"/>
      <c r="Q731" s="12"/>
      <c r="R731" s="2"/>
      <c r="S731" s="2"/>
      <c r="T731" s="2"/>
      <c r="U731" s="2"/>
      <c r="V731" s="2"/>
      <c r="W731" s="2"/>
      <c r="X731" s="2"/>
      <c r="Y731" s="2"/>
      <c r="Z731" s="2"/>
      <c r="AA731" s="12"/>
      <c r="AB731" s="12"/>
      <c r="AC731" s="12"/>
      <c r="AD731" s="12"/>
      <c r="AE731" s="12"/>
      <c r="AF731" s="12"/>
      <c r="AG731" s="12"/>
      <c r="AH731" s="12"/>
      <c r="AI731" s="12"/>
      <c r="AJ731" s="12"/>
      <c r="AK731" s="4"/>
    </row>
    <row r="732" spans="1:37" x14ac:dyDescent="0.3">
      <c r="A732" s="23"/>
      <c r="B732" s="12"/>
      <c r="C732" s="12"/>
      <c r="D732" s="12"/>
      <c r="E732" s="12"/>
      <c r="F732" s="12"/>
      <c r="G732" s="12"/>
      <c r="H732" s="12"/>
      <c r="I732" s="12"/>
      <c r="J732" s="12"/>
      <c r="K732" s="12"/>
      <c r="L732" s="12"/>
      <c r="M732" s="12"/>
      <c r="N732" s="12"/>
      <c r="O732" s="12"/>
      <c r="P732" s="12"/>
      <c r="Q732" s="12"/>
      <c r="R732" s="2"/>
      <c r="S732" s="2"/>
      <c r="T732" s="2"/>
      <c r="U732" s="2"/>
      <c r="V732" s="2"/>
      <c r="W732" s="2"/>
      <c r="X732" s="2"/>
      <c r="Y732" s="2"/>
      <c r="Z732" s="2"/>
      <c r="AA732" s="12"/>
      <c r="AB732" s="12"/>
      <c r="AC732" s="12"/>
      <c r="AD732" s="12"/>
      <c r="AE732" s="12"/>
      <c r="AF732" s="12"/>
      <c r="AG732" s="12"/>
      <c r="AH732" s="12"/>
      <c r="AI732" s="12"/>
      <c r="AJ732" s="12"/>
      <c r="AK732" s="4"/>
    </row>
    <row r="733" spans="1:37" x14ac:dyDescent="0.3">
      <c r="A733" s="23"/>
      <c r="B733" s="12"/>
      <c r="C733" s="12"/>
      <c r="D733" s="12"/>
      <c r="E733" s="12"/>
      <c r="F733" s="12"/>
      <c r="G733" s="12"/>
      <c r="H733" s="12"/>
      <c r="I733" s="12"/>
      <c r="J733" s="12"/>
      <c r="K733" s="12"/>
      <c r="L733" s="12"/>
      <c r="M733" s="12"/>
      <c r="N733" s="12"/>
      <c r="O733" s="12"/>
      <c r="P733" s="12"/>
      <c r="Q733" s="12"/>
      <c r="R733" s="2"/>
      <c r="S733" s="2"/>
      <c r="T733" s="2"/>
      <c r="U733" s="2"/>
      <c r="V733" s="2"/>
      <c r="W733" s="2"/>
      <c r="X733" s="2"/>
      <c r="Y733" s="2"/>
      <c r="Z733" s="2"/>
      <c r="AA733" s="12"/>
      <c r="AB733" s="12"/>
      <c r="AC733" s="12"/>
      <c r="AD733" s="12"/>
      <c r="AE733" s="12"/>
      <c r="AF733" s="12"/>
      <c r="AG733" s="12"/>
      <c r="AH733" s="12"/>
      <c r="AI733" s="12"/>
      <c r="AJ733" s="12"/>
      <c r="AK733" s="4"/>
    </row>
    <row r="734" spans="1:37" x14ac:dyDescent="0.3">
      <c r="A734" s="23"/>
      <c r="B734" s="12"/>
      <c r="C734" s="12"/>
      <c r="D734" s="12"/>
      <c r="E734" s="12"/>
      <c r="F734" s="12"/>
      <c r="G734" s="12"/>
      <c r="H734" s="12"/>
      <c r="I734" s="12"/>
      <c r="J734" s="12"/>
      <c r="K734" s="12"/>
      <c r="L734" s="12"/>
      <c r="M734" s="12"/>
      <c r="N734" s="12"/>
      <c r="O734" s="12"/>
      <c r="P734" s="12"/>
      <c r="Q734" s="12"/>
      <c r="R734" s="2"/>
      <c r="S734" s="2"/>
      <c r="T734" s="2"/>
      <c r="U734" s="2"/>
      <c r="V734" s="2"/>
      <c r="W734" s="2"/>
      <c r="X734" s="2"/>
      <c r="Y734" s="2"/>
      <c r="Z734" s="2"/>
      <c r="AA734" s="12"/>
      <c r="AB734" s="12"/>
      <c r="AC734" s="12"/>
      <c r="AD734" s="12"/>
      <c r="AE734" s="12"/>
      <c r="AF734" s="12"/>
      <c r="AG734" s="12"/>
      <c r="AH734" s="12"/>
      <c r="AI734" s="12"/>
      <c r="AJ734" s="12"/>
      <c r="AK734" s="4"/>
    </row>
    <row r="735" spans="1:37" x14ac:dyDescent="0.3">
      <c r="A735" s="23"/>
      <c r="B735" s="12"/>
      <c r="C735" s="12"/>
      <c r="D735" s="12"/>
      <c r="E735" s="12"/>
      <c r="F735" s="12"/>
      <c r="G735" s="12"/>
      <c r="H735" s="12"/>
      <c r="I735" s="12"/>
      <c r="J735" s="12"/>
      <c r="K735" s="12"/>
      <c r="L735" s="12"/>
      <c r="M735" s="12"/>
      <c r="N735" s="12"/>
      <c r="O735" s="12"/>
      <c r="P735" s="12"/>
      <c r="Q735" s="12"/>
      <c r="R735" s="2"/>
      <c r="S735" s="2"/>
      <c r="T735" s="2"/>
      <c r="U735" s="2"/>
      <c r="V735" s="2"/>
      <c r="W735" s="2"/>
      <c r="X735" s="2"/>
      <c r="Y735" s="2"/>
      <c r="Z735" s="2"/>
      <c r="AA735" s="12"/>
      <c r="AB735" s="12"/>
      <c r="AC735" s="12"/>
      <c r="AD735" s="12"/>
      <c r="AE735" s="12"/>
      <c r="AF735" s="12"/>
      <c r="AG735" s="12"/>
      <c r="AH735" s="12"/>
      <c r="AI735" s="12"/>
      <c r="AJ735" s="12"/>
      <c r="AK735" s="4"/>
    </row>
    <row r="736" spans="1:37" x14ac:dyDescent="0.3">
      <c r="A736" s="23"/>
      <c r="B736" s="12"/>
      <c r="C736" s="12"/>
      <c r="D736" s="12"/>
      <c r="E736" s="12"/>
      <c r="F736" s="12"/>
      <c r="G736" s="12"/>
      <c r="H736" s="12"/>
      <c r="I736" s="12"/>
      <c r="J736" s="12"/>
      <c r="K736" s="12"/>
      <c r="L736" s="12"/>
      <c r="M736" s="12"/>
      <c r="N736" s="12"/>
      <c r="O736" s="12"/>
      <c r="P736" s="12"/>
      <c r="Q736" s="12"/>
      <c r="R736" s="2"/>
      <c r="S736" s="2"/>
      <c r="T736" s="2"/>
      <c r="U736" s="2"/>
      <c r="V736" s="2"/>
      <c r="W736" s="2"/>
      <c r="X736" s="2"/>
      <c r="Y736" s="2"/>
      <c r="Z736" s="2"/>
      <c r="AA736" s="12"/>
      <c r="AB736" s="12"/>
      <c r="AC736" s="12"/>
      <c r="AD736" s="12"/>
      <c r="AE736" s="12"/>
      <c r="AF736" s="12"/>
      <c r="AG736" s="12"/>
      <c r="AH736" s="12"/>
      <c r="AI736" s="12"/>
      <c r="AJ736" s="12"/>
      <c r="AK736" s="4"/>
    </row>
    <row r="737" spans="1:37" x14ac:dyDescent="0.3">
      <c r="A737" s="23"/>
      <c r="B737" s="12"/>
      <c r="C737" s="12"/>
      <c r="D737" s="12"/>
      <c r="E737" s="12"/>
      <c r="F737" s="12"/>
      <c r="G737" s="12"/>
      <c r="H737" s="12"/>
      <c r="I737" s="12"/>
      <c r="J737" s="12"/>
      <c r="K737" s="12"/>
      <c r="L737" s="12"/>
      <c r="M737" s="12"/>
      <c r="N737" s="12"/>
      <c r="O737" s="12"/>
      <c r="P737" s="12"/>
      <c r="Q737" s="12"/>
      <c r="R737" s="2"/>
      <c r="S737" s="2"/>
      <c r="T737" s="2"/>
      <c r="U737" s="2"/>
      <c r="V737" s="2"/>
      <c r="W737" s="2"/>
      <c r="X737" s="2"/>
      <c r="Y737" s="2"/>
      <c r="Z737" s="2"/>
      <c r="AA737" s="12"/>
      <c r="AB737" s="12"/>
      <c r="AC737" s="12"/>
      <c r="AD737" s="12"/>
      <c r="AE737" s="12"/>
      <c r="AF737" s="12"/>
      <c r="AG737" s="12"/>
      <c r="AH737" s="12"/>
      <c r="AI737" s="12"/>
      <c r="AJ737" s="12"/>
      <c r="AK737" s="4"/>
    </row>
    <row r="738" spans="1:37" x14ac:dyDescent="0.3">
      <c r="A738" s="23"/>
      <c r="B738" s="12"/>
      <c r="C738" s="12"/>
      <c r="D738" s="12"/>
      <c r="E738" s="12"/>
      <c r="F738" s="12"/>
      <c r="G738" s="12"/>
      <c r="H738" s="12"/>
      <c r="I738" s="12"/>
      <c r="J738" s="12"/>
      <c r="K738" s="12"/>
      <c r="L738" s="12"/>
      <c r="M738" s="12"/>
      <c r="N738" s="12"/>
      <c r="O738" s="12"/>
      <c r="P738" s="12"/>
      <c r="Q738" s="12"/>
      <c r="R738" s="2"/>
      <c r="S738" s="2"/>
      <c r="T738" s="2"/>
      <c r="U738" s="2"/>
      <c r="V738" s="2"/>
      <c r="W738" s="2"/>
      <c r="X738" s="2"/>
      <c r="Y738" s="2"/>
      <c r="Z738" s="2"/>
      <c r="AA738" s="12"/>
      <c r="AB738" s="12"/>
      <c r="AC738" s="12"/>
      <c r="AD738" s="12"/>
      <c r="AE738" s="12"/>
      <c r="AF738" s="12"/>
      <c r="AG738" s="12"/>
      <c r="AH738" s="12"/>
      <c r="AI738" s="12"/>
      <c r="AJ738" s="12"/>
      <c r="AK738" s="4"/>
    </row>
    <row r="739" spans="1:37" x14ac:dyDescent="0.3">
      <c r="A739" s="23"/>
      <c r="B739" s="12"/>
      <c r="C739" s="12"/>
      <c r="D739" s="12"/>
      <c r="E739" s="12"/>
      <c r="F739" s="12"/>
      <c r="G739" s="12"/>
      <c r="H739" s="12"/>
      <c r="I739" s="12"/>
      <c r="J739" s="12"/>
      <c r="K739" s="12"/>
      <c r="L739" s="12"/>
      <c r="M739" s="12"/>
      <c r="N739" s="12"/>
      <c r="O739" s="12"/>
      <c r="P739" s="12"/>
      <c r="Q739" s="12"/>
      <c r="R739" s="2"/>
      <c r="S739" s="2"/>
      <c r="T739" s="2"/>
      <c r="U739" s="2"/>
      <c r="V739" s="2"/>
      <c r="W739" s="2"/>
      <c r="X739" s="2"/>
      <c r="Y739" s="2"/>
      <c r="Z739" s="2"/>
      <c r="AA739" s="12"/>
      <c r="AB739" s="12"/>
      <c r="AC739" s="12"/>
      <c r="AD739" s="12"/>
      <c r="AE739" s="12"/>
      <c r="AF739" s="12"/>
      <c r="AG739" s="12"/>
      <c r="AH739" s="12"/>
      <c r="AI739" s="12"/>
      <c r="AJ739" s="12"/>
      <c r="AK739" s="4"/>
    </row>
    <row r="740" spans="1:37" x14ac:dyDescent="0.3">
      <c r="A740" s="23"/>
      <c r="B740" s="12"/>
      <c r="C740" s="12"/>
      <c r="D740" s="12"/>
      <c r="E740" s="12"/>
      <c r="F740" s="12"/>
      <c r="G740" s="12"/>
      <c r="H740" s="12"/>
      <c r="I740" s="12"/>
      <c r="J740" s="12"/>
      <c r="K740" s="12"/>
      <c r="L740" s="12"/>
      <c r="M740" s="12"/>
      <c r="N740" s="12"/>
      <c r="O740" s="12"/>
      <c r="P740" s="12"/>
      <c r="Q740" s="12"/>
      <c r="R740" s="2"/>
      <c r="S740" s="2"/>
      <c r="T740" s="2"/>
      <c r="U740" s="2"/>
      <c r="V740" s="2"/>
      <c r="W740" s="2"/>
      <c r="X740" s="2"/>
      <c r="Y740" s="2"/>
      <c r="Z740" s="2"/>
      <c r="AA740" s="12"/>
      <c r="AB740" s="12"/>
      <c r="AC740" s="12"/>
      <c r="AD740" s="12"/>
      <c r="AE740" s="12"/>
      <c r="AF740" s="12"/>
      <c r="AG740" s="12"/>
      <c r="AH740" s="12"/>
      <c r="AI740" s="12"/>
      <c r="AJ740" s="12"/>
      <c r="AK740" s="4"/>
    </row>
    <row r="741" spans="1:37" x14ac:dyDescent="0.3">
      <c r="A741" s="23"/>
      <c r="B741" s="12"/>
      <c r="C741" s="12"/>
      <c r="D741" s="12"/>
      <c r="E741" s="12"/>
      <c r="F741" s="12"/>
      <c r="G741" s="12"/>
      <c r="H741" s="12"/>
      <c r="I741" s="12"/>
      <c r="J741" s="12"/>
      <c r="K741" s="12"/>
      <c r="L741" s="12"/>
      <c r="M741" s="12"/>
      <c r="N741" s="12"/>
      <c r="O741" s="12"/>
      <c r="P741" s="12"/>
      <c r="Q741" s="12"/>
      <c r="R741" s="2"/>
      <c r="S741" s="2"/>
      <c r="T741" s="2"/>
      <c r="U741" s="2"/>
      <c r="V741" s="2"/>
      <c r="W741" s="2"/>
      <c r="X741" s="2"/>
      <c r="Y741" s="2"/>
      <c r="Z741" s="2"/>
      <c r="AA741" s="12"/>
      <c r="AB741" s="12"/>
      <c r="AC741" s="12"/>
      <c r="AD741" s="12"/>
      <c r="AE741" s="12"/>
      <c r="AF741" s="12"/>
      <c r="AG741" s="12"/>
      <c r="AH741" s="12"/>
      <c r="AI741" s="12"/>
      <c r="AJ741" s="12"/>
      <c r="AK741" s="4"/>
    </row>
    <row r="742" spans="1:37" x14ac:dyDescent="0.3">
      <c r="A742" s="23"/>
      <c r="B742" s="12"/>
      <c r="C742" s="12"/>
      <c r="D742" s="12"/>
      <c r="E742" s="12"/>
      <c r="F742" s="12"/>
      <c r="G742" s="12"/>
      <c r="H742" s="12"/>
      <c r="I742" s="12"/>
      <c r="J742" s="12"/>
      <c r="K742" s="12"/>
      <c r="L742" s="12"/>
      <c r="M742" s="12"/>
      <c r="N742" s="12"/>
      <c r="O742" s="12"/>
      <c r="P742" s="12"/>
      <c r="Q742" s="12"/>
      <c r="R742" s="2"/>
      <c r="S742" s="2"/>
      <c r="T742" s="2"/>
      <c r="U742" s="2"/>
      <c r="V742" s="2"/>
      <c r="W742" s="2"/>
      <c r="X742" s="2"/>
      <c r="Y742" s="2"/>
      <c r="Z742" s="2"/>
      <c r="AA742" s="12"/>
      <c r="AB742" s="12"/>
      <c r="AC742" s="12"/>
      <c r="AD742" s="12"/>
      <c r="AE742" s="12"/>
      <c r="AF742" s="12"/>
      <c r="AG742" s="12"/>
      <c r="AH742" s="12"/>
      <c r="AI742" s="12"/>
      <c r="AJ742" s="12"/>
      <c r="AK742" s="4"/>
    </row>
    <row r="743" spans="1:37" x14ac:dyDescent="0.3">
      <c r="A743" s="23"/>
      <c r="B743" s="12"/>
      <c r="C743" s="12"/>
      <c r="D743" s="12"/>
      <c r="E743" s="12"/>
      <c r="F743" s="12"/>
      <c r="G743" s="12"/>
      <c r="H743" s="12"/>
      <c r="I743" s="12"/>
      <c r="J743" s="12"/>
      <c r="K743" s="12"/>
      <c r="L743" s="12"/>
      <c r="M743" s="12"/>
      <c r="N743" s="12"/>
      <c r="O743" s="12"/>
      <c r="P743" s="12"/>
      <c r="Q743" s="12"/>
      <c r="R743" s="2"/>
      <c r="S743" s="2"/>
      <c r="T743" s="2"/>
      <c r="U743" s="2"/>
      <c r="V743" s="2"/>
      <c r="W743" s="2"/>
      <c r="X743" s="2"/>
      <c r="Y743" s="2"/>
      <c r="Z743" s="2"/>
      <c r="AA743" s="12"/>
      <c r="AB743" s="12"/>
      <c r="AC743" s="12"/>
      <c r="AD743" s="12"/>
      <c r="AE743" s="12"/>
      <c r="AF743" s="12"/>
      <c r="AG743" s="12"/>
      <c r="AH743" s="12"/>
      <c r="AI743" s="12"/>
      <c r="AJ743" s="12"/>
      <c r="AK743" s="4"/>
    </row>
    <row r="744" spans="1:37" x14ac:dyDescent="0.3">
      <c r="A744" s="23"/>
      <c r="B744" s="12"/>
      <c r="C744" s="12"/>
      <c r="D744" s="12"/>
      <c r="E744" s="12"/>
      <c r="F744" s="12"/>
      <c r="G744" s="12"/>
      <c r="H744" s="12"/>
      <c r="I744" s="12"/>
      <c r="J744" s="12"/>
      <c r="K744" s="12"/>
      <c r="L744" s="12"/>
      <c r="M744" s="12"/>
      <c r="N744" s="12"/>
      <c r="O744" s="12"/>
      <c r="P744" s="12"/>
      <c r="Q744" s="12"/>
      <c r="R744" s="2"/>
      <c r="S744" s="2"/>
      <c r="T744" s="2"/>
      <c r="U744" s="2"/>
      <c r="V744" s="2"/>
      <c r="W744" s="2"/>
      <c r="X744" s="2"/>
      <c r="Y744" s="2"/>
      <c r="Z744" s="2"/>
      <c r="AA744" s="12"/>
      <c r="AB744" s="12"/>
      <c r="AC744" s="12"/>
      <c r="AD744" s="12"/>
      <c r="AE744" s="12"/>
      <c r="AF744" s="12"/>
      <c r="AG744" s="12"/>
      <c r="AH744" s="12"/>
      <c r="AI744" s="12"/>
      <c r="AJ744" s="12"/>
      <c r="AK744" s="4"/>
    </row>
    <row r="745" spans="1:37" x14ac:dyDescent="0.3">
      <c r="A745" s="23"/>
      <c r="B745" s="12"/>
      <c r="C745" s="12"/>
      <c r="D745" s="12"/>
      <c r="E745" s="12"/>
      <c r="F745" s="12"/>
      <c r="G745" s="12"/>
      <c r="H745" s="12"/>
      <c r="I745" s="12"/>
      <c r="J745" s="12"/>
      <c r="K745" s="12"/>
      <c r="L745" s="12"/>
      <c r="M745" s="12"/>
      <c r="N745" s="12"/>
      <c r="O745" s="12"/>
      <c r="P745" s="12"/>
      <c r="Q745" s="12"/>
      <c r="R745" s="2"/>
      <c r="S745" s="2"/>
      <c r="T745" s="2"/>
      <c r="U745" s="2"/>
      <c r="V745" s="2"/>
      <c r="W745" s="2"/>
      <c r="X745" s="2"/>
      <c r="Y745" s="2"/>
      <c r="Z745" s="2"/>
      <c r="AA745" s="12"/>
      <c r="AB745" s="12"/>
      <c r="AC745" s="12"/>
      <c r="AD745" s="12"/>
      <c r="AE745" s="12"/>
      <c r="AF745" s="12"/>
      <c r="AG745" s="12"/>
      <c r="AH745" s="12"/>
      <c r="AI745" s="12"/>
      <c r="AJ745" s="12"/>
      <c r="AK745" s="4"/>
    </row>
    <row r="746" spans="1:37" x14ac:dyDescent="0.3">
      <c r="A746" s="23"/>
      <c r="B746" s="12"/>
      <c r="C746" s="12"/>
      <c r="D746" s="12"/>
      <c r="E746" s="12"/>
      <c r="F746" s="12"/>
      <c r="G746" s="12"/>
      <c r="H746" s="12"/>
      <c r="I746" s="12"/>
      <c r="J746" s="12"/>
      <c r="K746" s="12"/>
      <c r="L746" s="12"/>
      <c r="M746" s="12"/>
      <c r="N746" s="12"/>
      <c r="O746" s="12"/>
      <c r="P746" s="12"/>
      <c r="Q746" s="12"/>
      <c r="R746" s="2"/>
      <c r="S746" s="2"/>
      <c r="T746" s="2"/>
      <c r="U746" s="2"/>
      <c r="V746" s="2"/>
      <c r="W746" s="2"/>
      <c r="X746" s="2"/>
      <c r="Y746" s="2"/>
      <c r="Z746" s="2"/>
      <c r="AA746" s="12"/>
      <c r="AB746" s="12"/>
      <c r="AC746" s="12"/>
      <c r="AD746" s="12"/>
      <c r="AE746" s="12"/>
      <c r="AF746" s="12"/>
      <c r="AG746" s="12"/>
      <c r="AH746" s="12"/>
      <c r="AI746" s="12"/>
      <c r="AJ746" s="12"/>
      <c r="AK746" s="4"/>
    </row>
    <row r="747" spans="1:37" x14ac:dyDescent="0.3">
      <c r="A747" s="23"/>
      <c r="B747" s="12"/>
      <c r="C747" s="12"/>
      <c r="D747" s="12"/>
      <c r="E747" s="12"/>
      <c r="F747" s="12"/>
      <c r="G747" s="12"/>
      <c r="H747" s="12"/>
      <c r="I747" s="12"/>
      <c r="J747" s="12"/>
      <c r="K747" s="12"/>
      <c r="L747" s="12"/>
      <c r="M747" s="12"/>
      <c r="N747" s="12"/>
      <c r="O747" s="12"/>
      <c r="P747" s="12"/>
      <c r="Q747" s="12"/>
      <c r="R747" s="2"/>
      <c r="S747" s="2"/>
      <c r="T747" s="2"/>
      <c r="U747" s="2"/>
      <c r="V747" s="2"/>
      <c r="W747" s="2"/>
      <c r="X747" s="2"/>
      <c r="Y747" s="2"/>
      <c r="Z747" s="2"/>
      <c r="AA747" s="12"/>
      <c r="AB747" s="12"/>
      <c r="AC747" s="12"/>
      <c r="AD747" s="12"/>
      <c r="AE747" s="12"/>
      <c r="AF747" s="12"/>
      <c r="AG747" s="12"/>
      <c r="AH747" s="12"/>
      <c r="AI747" s="12"/>
      <c r="AJ747" s="12"/>
      <c r="AK747" s="4"/>
    </row>
    <row r="748" spans="1:37" x14ac:dyDescent="0.3">
      <c r="A748" s="23"/>
      <c r="B748" s="12"/>
      <c r="C748" s="12"/>
      <c r="D748" s="12"/>
      <c r="E748" s="12"/>
      <c r="F748" s="12"/>
      <c r="G748" s="12"/>
      <c r="H748" s="12"/>
      <c r="I748" s="12"/>
      <c r="J748" s="12"/>
      <c r="K748" s="12"/>
      <c r="L748" s="12"/>
      <c r="M748" s="12"/>
      <c r="N748" s="12"/>
      <c r="O748" s="12"/>
      <c r="P748" s="12"/>
      <c r="Q748" s="12"/>
      <c r="R748" s="2"/>
      <c r="S748" s="2"/>
      <c r="T748" s="2"/>
      <c r="U748" s="2"/>
      <c r="V748" s="2"/>
      <c r="W748" s="2"/>
      <c r="X748" s="2"/>
      <c r="Y748" s="2"/>
      <c r="Z748" s="2"/>
      <c r="AA748" s="12"/>
      <c r="AB748" s="12"/>
      <c r="AC748" s="12"/>
      <c r="AD748" s="12"/>
      <c r="AE748" s="12"/>
      <c r="AF748" s="12"/>
      <c r="AG748" s="12"/>
      <c r="AH748" s="12"/>
      <c r="AI748" s="12"/>
      <c r="AJ748" s="12"/>
      <c r="AK748" s="4"/>
    </row>
    <row r="749" spans="1:37" x14ac:dyDescent="0.3">
      <c r="A749" s="23"/>
      <c r="B749" s="12"/>
      <c r="C749" s="12"/>
      <c r="D749" s="12"/>
      <c r="E749" s="12"/>
      <c r="F749" s="12"/>
      <c r="G749" s="12"/>
      <c r="H749" s="12"/>
      <c r="I749" s="12"/>
      <c r="J749" s="12"/>
      <c r="K749" s="12"/>
      <c r="L749" s="12"/>
      <c r="M749" s="12"/>
      <c r="N749" s="12"/>
      <c r="O749" s="12"/>
      <c r="P749" s="12"/>
      <c r="Q749" s="12"/>
      <c r="R749" s="2"/>
      <c r="S749" s="2"/>
      <c r="T749" s="2"/>
      <c r="U749" s="2"/>
      <c r="V749" s="2"/>
      <c r="W749" s="2"/>
      <c r="X749" s="2"/>
      <c r="Y749" s="2"/>
      <c r="Z749" s="2"/>
      <c r="AA749" s="12"/>
      <c r="AB749" s="12"/>
      <c r="AC749" s="12"/>
      <c r="AD749" s="12"/>
      <c r="AE749" s="12"/>
      <c r="AF749" s="12"/>
      <c r="AG749" s="12"/>
      <c r="AH749" s="12"/>
      <c r="AI749" s="12"/>
      <c r="AJ749" s="12"/>
      <c r="AK749" s="4"/>
    </row>
    <row r="750" spans="1:37" x14ac:dyDescent="0.3">
      <c r="A750" s="23"/>
      <c r="B750" s="12"/>
      <c r="C750" s="12"/>
      <c r="D750" s="12"/>
      <c r="E750" s="12"/>
      <c r="F750" s="12"/>
      <c r="G750" s="12"/>
      <c r="H750" s="12"/>
      <c r="I750" s="12"/>
      <c r="J750" s="12"/>
      <c r="K750" s="12"/>
      <c r="L750" s="12"/>
      <c r="M750" s="12"/>
      <c r="N750" s="12"/>
      <c r="O750" s="12"/>
      <c r="P750" s="12"/>
      <c r="Q750" s="12"/>
      <c r="R750" s="2"/>
      <c r="S750" s="2"/>
      <c r="T750" s="2"/>
      <c r="U750" s="2"/>
      <c r="V750" s="2"/>
      <c r="W750" s="2"/>
      <c r="X750" s="2"/>
      <c r="Y750" s="2"/>
      <c r="Z750" s="2"/>
      <c r="AA750" s="12"/>
      <c r="AB750" s="12"/>
      <c r="AC750" s="12"/>
      <c r="AD750" s="12"/>
      <c r="AE750" s="12"/>
      <c r="AF750" s="12"/>
      <c r="AG750" s="12"/>
      <c r="AH750" s="12"/>
      <c r="AI750" s="12"/>
      <c r="AJ750" s="12"/>
      <c r="AK750" s="4"/>
    </row>
    <row r="751" spans="1:37" x14ac:dyDescent="0.3">
      <c r="A751" s="23"/>
      <c r="B751" s="12"/>
      <c r="C751" s="12"/>
      <c r="D751" s="12"/>
      <c r="E751" s="12"/>
      <c r="F751" s="12"/>
      <c r="G751" s="12"/>
      <c r="H751" s="12"/>
      <c r="I751" s="12"/>
      <c r="J751" s="12"/>
      <c r="K751" s="12"/>
      <c r="L751" s="12"/>
      <c r="M751" s="12"/>
      <c r="N751" s="12"/>
      <c r="O751" s="12"/>
      <c r="P751" s="12"/>
      <c r="Q751" s="12"/>
      <c r="R751" s="2"/>
      <c r="S751" s="2"/>
      <c r="T751" s="2"/>
      <c r="U751" s="2"/>
      <c r="V751" s="2"/>
      <c r="W751" s="2"/>
      <c r="X751" s="2"/>
      <c r="Y751" s="2"/>
      <c r="Z751" s="2"/>
      <c r="AA751" s="12"/>
      <c r="AB751" s="12"/>
      <c r="AC751" s="12"/>
      <c r="AD751" s="12"/>
      <c r="AE751" s="12"/>
      <c r="AF751" s="12"/>
      <c r="AG751" s="12"/>
      <c r="AH751" s="12"/>
      <c r="AI751" s="12"/>
      <c r="AJ751" s="12"/>
      <c r="AK751" s="4"/>
    </row>
    <row r="752" spans="1:37" x14ac:dyDescent="0.3">
      <c r="A752" s="23"/>
      <c r="B752" s="12"/>
      <c r="C752" s="12"/>
      <c r="D752" s="12"/>
      <c r="E752" s="12"/>
      <c r="F752" s="12"/>
      <c r="G752" s="12"/>
      <c r="H752" s="12"/>
      <c r="I752" s="12"/>
      <c r="J752" s="12"/>
      <c r="K752" s="12"/>
      <c r="L752" s="12"/>
      <c r="M752" s="12"/>
      <c r="N752" s="12"/>
      <c r="O752" s="12"/>
      <c r="P752" s="12"/>
      <c r="Q752" s="12"/>
      <c r="R752" s="2"/>
      <c r="S752" s="2"/>
      <c r="T752" s="2"/>
      <c r="U752" s="2"/>
      <c r="V752" s="2"/>
      <c r="W752" s="2"/>
      <c r="X752" s="2"/>
      <c r="Y752" s="2"/>
      <c r="Z752" s="2"/>
      <c r="AA752" s="12"/>
      <c r="AB752" s="12"/>
      <c r="AC752" s="12"/>
      <c r="AD752" s="12"/>
      <c r="AE752" s="12"/>
      <c r="AF752" s="12"/>
      <c r="AG752" s="12"/>
      <c r="AH752" s="12"/>
      <c r="AI752" s="12"/>
      <c r="AJ752" s="12"/>
      <c r="AK752" s="4"/>
    </row>
    <row r="753" spans="1:37" x14ac:dyDescent="0.3">
      <c r="A753" s="23"/>
      <c r="B753" s="12"/>
      <c r="C753" s="12"/>
      <c r="D753" s="12"/>
      <c r="E753" s="12"/>
      <c r="F753" s="12"/>
      <c r="G753" s="12"/>
      <c r="H753" s="12"/>
      <c r="I753" s="12"/>
      <c r="J753" s="12"/>
      <c r="K753" s="12"/>
      <c r="L753" s="12"/>
      <c r="M753" s="12"/>
      <c r="N753" s="12"/>
      <c r="O753" s="12"/>
      <c r="P753" s="12"/>
      <c r="Q753" s="12"/>
      <c r="R753" s="2"/>
      <c r="S753" s="2"/>
      <c r="T753" s="2"/>
      <c r="U753" s="2"/>
      <c r="V753" s="2"/>
      <c r="W753" s="2"/>
      <c r="X753" s="2"/>
      <c r="Y753" s="2"/>
      <c r="Z753" s="2"/>
      <c r="AA753" s="12"/>
      <c r="AB753" s="12"/>
      <c r="AC753" s="12"/>
      <c r="AD753" s="12"/>
      <c r="AE753" s="12"/>
      <c r="AF753" s="12"/>
      <c r="AG753" s="12"/>
      <c r="AH753" s="12"/>
      <c r="AI753" s="12"/>
      <c r="AJ753" s="12"/>
      <c r="AK753" s="4"/>
    </row>
    <row r="754" spans="1:37" x14ac:dyDescent="0.3">
      <c r="A754" s="23"/>
      <c r="B754" s="12"/>
      <c r="C754" s="12"/>
      <c r="D754" s="12"/>
      <c r="E754" s="12"/>
      <c r="F754" s="12"/>
      <c r="G754" s="12"/>
      <c r="H754" s="12"/>
      <c r="I754" s="12"/>
      <c r="J754" s="12"/>
      <c r="K754" s="12"/>
      <c r="L754" s="12"/>
      <c r="M754" s="12"/>
      <c r="N754" s="12"/>
      <c r="O754" s="12"/>
      <c r="P754" s="12"/>
      <c r="Q754" s="12"/>
      <c r="R754" s="2"/>
      <c r="S754" s="2"/>
      <c r="T754" s="2"/>
      <c r="U754" s="2"/>
      <c r="V754" s="2"/>
      <c r="W754" s="2"/>
      <c r="X754" s="2"/>
      <c r="Y754" s="2"/>
      <c r="Z754" s="2"/>
      <c r="AA754" s="12"/>
      <c r="AB754" s="12"/>
      <c r="AC754" s="12"/>
      <c r="AD754" s="12"/>
      <c r="AE754" s="12"/>
      <c r="AF754" s="12"/>
      <c r="AG754" s="12"/>
      <c r="AH754" s="12"/>
      <c r="AI754" s="12"/>
      <c r="AJ754" s="12"/>
      <c r="AK754" s="4"/>
    </row>
    <row r="755" spans="1:37" x14ac:dyDescent="0.3">
      <c r="A755" s="23"/>
      <c r="B755" s="12"/>
      <c r="C755" s="12"/>
      <c r="D755" s="12"/>
      <c r="E755" s="12"/>
      <c r="F755" s="12"/>
      <c r="G755" s="12"/>
      <c r="H755" s="12"/>
      <c r="I755" s="12"/>
      <c r="J755" s="12"/>
      <c r="K755" s="12"/>
      <c r="L755" s="12"/>
      <c r="M755" s="12"/>
      <c r="N755" s="12"/>
      <c r="O755" s="12"/>
      <c r="P755" s="12"/>
      <c r="Q755" s="12"/>
      <c r="R755" s="2"/>
      <c r="S755" s="2"/>
      <c r="T755" s="2"/>
      <c r="U755" s="2"/>
      <c r="V755" s="2"/>
      <c r="W755" s="2"/>
      <c r="X755" s="2"/>
      <c r="Y755" s="2"/>
      <c r="Z755" s="2"/>
      <c r="AA755" s="12"/>
      <c r="AB755" s="12"/>
      <c r="AC755" s="12"/>
      <c r="AD755" s="12"/>
      <c r="AE755" s="12"/>
      <c r="AF755" s="12"/>
      <c r="AG755" s="12"/>
      <c r="AH755" s="12"/>
      <c r="AI755" s="12"/>
      <c r="AJ755" s="12"/>
      <c r="AK755" s="4"/>
    </row>
    <row r="756" spans="1:37" x14ac:dyDescent="0.3">
      <c r="A756" s="23"/>
      <c r="B756" s="12"/>
      <c r="C756" s="12"/>
      <c r="D756" s="12"/>
      <c r="E756" s="12"/>
      <c r="F756" s="12"/>
      <c r="G756" s="12"/>
      <c r="H756" s="12"/>
      <c r="I756" s="12"/>
      <c r="J756" s="12"/>
      <c r="K756" s="12"/>
      <c r="L756" s="12"/>
      <c r="M756" s="12"/>
      <c r="N756" s="12"/>
      <c r="O756" s="12"/>
      <c r="P756" s="12"/>
      <c r="Q756" s="12"/>
      <c r="R756" s="2"/>
      <c r="S756" s="2"/>
      <c r="T756" s="2"/>
      <c r="U756" s="2"/>
      <c r="V756" s="2"/>
      <c r="W756" s="2"/>
      <c r="X756" s="2"/>
      <c r="Y756" s="2"/>
      <c r="Z756" s="2"/>
      <c r="AA756" s="12"/>
      <c r="AB756" s="12"/>
      <c r="AC756" s="12"/>
      <c r="AD756" s="12"/>
      <c r="AE756" s="12"/>
      <c r="AF756" s="12"/>
      <c r="AG756" s="12"/>
      <c r="AH756" s="12"/>
      <c r="AI756" s="12"/>
      <c r="AJ756" s="12"/>
      <c r="AK756" s="4"/>
    </row>
    <row r="757" spans="1:37" x14ac:dyDescent="0.3">
      <c r="A757" s="23"/>
      <c r="B757" s="12"/>
      <c r="C757" s="12"/>
      <c r="D757" s="12"/>
      <c r="E757" s="12"/>
      <c r="F757" s="12"/>
      <c r="G757" s="12"/>
      <c r="H757" s="12"/>
      <c r="I757" s="12"/>
      <c r="J757" s="12"/>
      <c r="K757" s="12"/>
      <c r="L757" s="12"/>
      <c r="M757" s="12"/>
      <c r="N757" s="12"/>
      <c r="O757" s="12"/>
      <c r="P757" s="12"/>
      <c r="Q757" s="12"/>
      <c r="R757" s="2"/>
      <c r="S757" s="2"/>
      <c r="T757" s="2"/>
      <c r="U757" s="2"/>
      <c r="V757" s="2"/>
      <c r="W757" s="2"/>
      <c r="X757" s="2"/>
      <c r="Y757" s="2"/>
      <c r="Z757" s="2"/>
      <c r="AA757" s="12"/>
      <c r="AB757" s="12"/>
      <c r="AC757" s="12"/>
      <c r="AD757" s="12"/>
      <c r="AE757" s="12"/>
      <c r="AF757" s="12"/>
      <c r="AG757" s="12"/>
      <c r="AH757" s="12"/>
      <c r="AI757" s="12"/>
      <c r="AJ757" s="12"/>
      <c r="AK757" s="4"/>
    </row>
    <row r="758" spans="1:37" x14ac:dyDescent="0.3">
      <c r="A758" s="23"/>
      <c r="B758" s="12"/>
      <c r="C758" s="12"/>
      <c r="D758" s="12"/>
      <c r="E758" s="12"/>
      <c r="F758" s="12"/>
      <c r="G758" s="12"/>
      <c r="H758" s="12"/>
      <c r="I758" s="12"/>
      <c r="J758" s="12"/>
      <c r="K758" s="12"/>
      <c r="L758" s="12"/>
      <c r="M758" s="12"/>
      <c r="N758" s="12"/>
      <c r="O758" s="12"/>
      <c r="P758" s="12"/>
      <c r="Q758" s="12"/>
      <c r="R758" s="2"/>
      <c r="S758" s="2"/>
      <c r="T758" s="2"/>
      <c r="U758" s="2"/>
      <c r="V758" s="2"/>
      <c r="W758" s="2"/>
      <c r="X758" s="2"/>
      <c r="Y758" s="2"/>
      <c r="Z758" s="2"/>
      <c r="AA758" s="12"/>
      <c r="AB758" s="12"/>
      <c r="AC758" s="12"/>
      <c r="AD758" s="12"/>
      <c r="AE758" s="12"/>
      <c r="AF758" s="12"/>
      <c r="AG758" s="12"/>
      <c r="AH758" s="12"/>
      <c r="AI758" s="12"/>
      <c r="AJ758" s="12"/>
      <c r="AK758" s="4"/>
    </row>
    <row r="759" spans="1:37" x14ac:dyDescent="0.3">
      <c r="A759" s="23"/>
      <c r="B759" s="12"/>
      <c r="C759" s="12"/>
      <c r="D759" s="12"/>
      <c r="E759" s="12"/>
      <c r="F759" s="12"/>
      <c r="G759" s="12"/>
      <c r="H759" s="12"/>
      <c r="I759" s="12"/>
      <c r="J759" s="12"/>
      <c r="K759" s="12"/>
      <c r="L759" s="12"/>
      <c r="M759" s="12"/>
      <c r="N759" s="12"/>
      <c r="O759" s="12"/>
      <c r="P759" s="12"/>
      <c r="Q759" s="12"/>
      <c r="R759" s="2"/>
      <c r="S759" s="2"/>
      <c r="T759" s="2"/>
      <c r="U759" s="2"/>
      <c r="V759" s="2"/>
      <c r="W759" s="2"/>
      <c r="X759" s="2"/>
      <c r="Y759" s="2"/>
      <c r="Z759" s="2"/>
      <c r="AA759" s="12"/>
      <c r="AB759" s="12"/>
      <c r="AC759" s="12"/>
      <c r="AD759" s="12"/>
      <c r="AE759" s="12"/>
      <c r="AF759" s="12"/>
      <c r="AG759" s="12"/>
      <c r="AH759" s="12"/>
      <c r="AI759" s="12"/>
      <c r="AJ759" s="12"/>
      <c r="AK759" s="4"/>
    </row>
    <row r="760" spans="1:37" x14ac:dyDescent="0.3">
      <c r="A760" s="23"/>
      <c r="B760" s="12"/>
      <c r="C760" s="12"/>
      <c r="D760" s="12"/>
      <c r="E760" s="12"/>
      <c r="F760" s="12"/>
      <c r="G760" s="12"/>
      <c r="H760" s="12"/>
      <c r="I760" s="12"/>
      <c r="J760" s="12"/>
      <c r="K760" s="12"/>
      <c r="L760" s="12"/>
      <c r="M760" s="12"/>
      <c r="N760" s="12"/>
      <c r="O760" s="12"/>
      <c r="P760" s="12"/>
      <c r="Q760" s="12"/>
      <c r="R760" s="2"/>
      <c r="S760" s="2"/>
      <c r="T760" s="2"/>
      <c r="U760" s="2"/>
      <c r="V760" s="2"/>
      <c r="W760" s="2"/>
      <c r="X760" s="2"/>
      <c r="Y760" s="2"/>
      <c r="Z760" s="2"/>
      <c r="AA760" s="12"/>
      <c r="AB760" s="12"/>
      <c r="AC760" s="12"/>
      <c r="AD760" s="12"/>
      <c r="AE760" s="12"/>
      <c r="AF760" s="12"/>
      <c r="AG760" s="12"/>
      <c r="AH760" s="12"/>
      <c r="AI760" s="12"/>
      <c r="AJ760" s="12"/>
      <c r="AK760" s="4"/>
    </row>
    <row r="761" spans="1:37" x14ac:dyDescent="0.3">
      <c r="A761" s="23"/>
      <c r="B761" s="12"/>
      <c r="C761" s="12"/>
      <c r="D761" s="12"/>
      <c r="E761" s="12"/>
      <c r="F761" s="12"/>
      <c r="G761" s="12"/>
      <c r="H761" s="12"/>
      <c r="I761" s="12"/>
      <c r="J761" s="12"/>
      <c r="K761" s="12"/>
      <c r="L761" s="12"/>
      <c r="M761" s="12"/>
      <c r="N761" s="12"/>
      <c r="O761" s="12"/>
      <c r="P761" s="12"/>
      <c r="Q761" s="12"/>
      <c r="R761" s="2"/>
      <c r="S761" s="2"/>
      <c r="T761" s="2"/>
      <c r="U761" s="2"/>
      <c r="V761" s="2"/>
      <c r="W761" s="2"/>
      <c r="X761" s="2"/>
      <c r="Y761" s="2"/>
      <c r="Z761" s="2"/>
      <c r="AA761" s="12"/>
      <c r="AB761" s="12"/>
      <c r="AC761" s="12"/>
      <c r="AD761" s="12"/>
      <c r="AE761" s="12"/>
      <c r="AF761" s="12"/>
      <c r="AG761" s="12"/>
      <c r="AH761" s="12"/>
      <c r="AI761" s="12"/>
      <c r="AJ761" s="12"/>
      <c r="AK761" s="4"/>
    </row>
    <row r="762" spans="1:37" x14ac:dyDescent="0.3">
      <c r="A762" s="23"/>
      <c r="B762" s="12"/>
      <c r="C762" s="12"/>
      <c r="D762" s="12"/>
      <c r="E762" s="12"/>
      <c r="F762" s="12"/>
      <c r="G762" s="12"/>
      <c r="H762" s="12"/>
      <c r="I762" s="12"/>
      <c r="J762" s="12"/>
      <c r="K762" s="12"/>
      <c r="L762" s="12"/>
      <c r="M762" s="12"/>
      <c r="N762" s="12"/>
      <c r="O762" s="12"/>
      <c r="P762" s="12"/>
      <c r="Q762" s="12"/>
      <c r="R762" s="2"/>
      <c r="S762" s="2"/>
      <c r="T762" s="2"/>
      <c r="U762" s="2"/>
      <c r="V762" s="2"/>
      <c r="W762" s="2"/>
      <c r="X762" s="2"/>
      <c r="Y762" s="2"/>
      <c r="Z762" s="2"/>
      <c r="AA762" s="12"/>
      <c r="AB762" s="12"/>
      <c r="AC762" s="12"/>
      <c r="AD762" s="12"/>
      <c r="AE762" s="12"/>
      <c r="AF762" s="12"/>
      <c r="AG762" s="12"/>
      <c r="AH762" s="12"/>
      <c r="AI762" s="12"/>
      <c r="AJ762" s="12"/>
      <c r="AK762" s="4"/>
    </row>
    <row r="763" spans="1:37" x14ac:dyDescent="0.3">
      <c r="A763" s="23"/>
      <c r="B763" s="12"/>
      <c r="C763" s="12"/>
      <c r="D763" s="12"/>
      <c r="E763" s="12"/>
      <c r="F763" s="12"/>
      <c r="G763" s="12"/>
      <c r="H763" s="12"/>
      <c r="I763" s="12"/>
      <c r="J763" s="12"/>
      <c r="K763" s="12"/>
      <c r="L763" s="12"/>
      <c r="M763" s="12"/>
      <c r="N763" s="12"/>
      <c r="O763" s="12"/>
      <c r="P763" s="12"/>
      <c r="Q763" s="12"/>
      <c r="R763" s="2"/>
      <c r="S763" s="2"/>
      <c r="T763" s="2"/>
      <c r="U763" s="2"/>
      <c r="V763" s="2"/>
      <c r="W763" s="2"/>
      <c r="X763" s="2"/>
      <c r="Y763" s="2"/>
      <c r="Z763" s="2"/>
      <c r="AA763" s="12"/>
      <c r="AB763" s="12"/>
      <c r="AC763" s="12"/>
      <c r="AD763" s="12"/>
      <c r="AE763" s="12"/>
      <c r="AF763" s="12"/>
      <c r="AG763" s="12"/>
      <c r="AH763" s="12"/>
      <c r="AI763" s="12"/>
      <c r="AJ763" s="12"/>
      <c r="AK763" s="4"/>
    </row>
    <row r="764" spans="1:37" x14ac:dyDescent="0.3">
      <c r="A764" s="23"/>
      <c r="B764" s="12"/>
      <c r="C764" s="12"/>
      <c r="D764" s="12"/>
      <c r="E764" s="12"/>
      <c r="F764" s="12"/>
      <c r="G764" s="12"/>
      <c r="H764" s="12"/>
      <c r="I764" s="12"/>
      <c r="J764" s="12"/>
      <c r="K764" s="12"/>
      <c r="L764" s="12"/>
      <c r="M764" s="12"/>
      <c r="N764" s="12"/>
      <c r="O764" s="12"/>
      <c r="P764" s="12"/>
      <c r="Q764" s="12"/>
      <c r="R764" s="2"/>
      <c r="S764" s="2"/>
      <c r="T764" s="2"/>
      <c r="U764" s="2"/>
      <c r="V764" s="2"/>
      <c r="W764" s="2"/>
      <c r="X764" s="2"/>
      <c r="Y764" s="2"/>
      <c r="Z764" s="2"/>
      <c r="AA764" s="12"/>
      <c r="AB764" s="12"/>
      <c r="AC764" s="12"/>
      <c r="AD764" s="12"/>
      <c r="AE764" s="12"/>
      <c r="AF764" s="12"/>
      <c r="AG764" s="12"/>
      <c r="AH764" s="12"/>
      <c r="AI764" s="12"/>
      <c r="AJ764" s="12"/>
      <c r="AK764" s="4"/>
    </row>
    <row r="765" spans="1:37" x14ac:dyDescent="0.3">
      <c r="A765" s="23"/>
      <c r="B765" s="12"/>
      <c r="C765" s="12"/>
      <c r="D765" s="12"/>
      <c r="E765" s="12"/>
      <c r="F765" s="12"/>
      <c r="G765" s="12"/>
      <c r="H765" s="12"/>
      <c r="I765" s="12"/>
      <c r="J765" s="12"/>
      <c r="K765" s="12"/>
      <c r="L765" s="12"/>
      <c r="M765" s="12"/>
      <c r="N765" s="12"/>
      <c r="O765" s="12"/>
      <c r="P765" s="12"/>
      <c r="Q765" s="12"/>
      <c r="R765" s="2"/>
      <c r="S765" s="2"/>
      <c r="T765" s="2"/>
      <c r="U765" s="2"/>
      <c r="V765" s="2"/>
      <c r="W765" s="2"/>
      <c r="X765" s="2"/>
      <c r="Y765" s="2"/>
      <c r="Z765" s="2"/>
      <c r="AA765" s="12"/>
      <c r="AB765" s="12"/>
      <c r="AC765" s="12"/>
      <c r="AD765" s="12"/>
      <c r="AE765" s="12"/>
      <c r="AF765" s="12"/>
      <c r="AG765" s="12"/>
      <c r="AH765" s="12"/>
      <c r="AI765" s="12"/>
      <c r="AJ765" s="12"/>
      <c r="AK765" s="4"/>
    </row>
    <row r="766" spans="1:37" x14ac:dyDescent="0.3">
      <c r="A766" s="23"/>
      <c r="B766" s="12"/>
      <c r="C766" s="12"/>
      <c r="D766" s="12"/>
      <c r="E766" s="12"/>
      <c r="F766" s="12"/>
      <c r="G766" s="12"/>
      <c r="H766" s="12"/>
      <c r="I766" s="12"/>
      <c r="J766" s="12"/>
      <c r="K766" s="12"/>
      <c r="L766" s="12"/>
      <c r="M766" s="12"/>
      <c r="N766" s="12"/>
      <c r="O766" s="12"/>
      <c r="P766" s="12"/>
      <c r="Q766" s="12"/>
      <c r="R766" s="2"/>
      <c r="S766" s="2"/>
      <c r="T766" s="2"/>
      <c r="U766" s="2"/>
      <c r="V766" s="2"/>
      <c r="W766" s="2"/>
      <c r="X766" s="2"/>
      <c r="Y766" s="2"/>
      <c r="Z766" s="2"/>
      <c r="AA766" s="12"/>
      <c r="AB766" s="12"/>
      <c r="AC766" s="12"/>
      <c r="AD766" s="12"/>
      <c r="AE766" s="12"/>
      <c r="AF766" s="12"/>
      <c r="AG766" s="12"/>
      <c r="AH766" s="12"/>
      <c r="AI766" s="12"/>
      <c r="AJ766" s="12"/>
      <c r="AK766" s="4"/>
    </row>
    <row r="767" spans="1:37" x14ac:dyDescent="0.3">
      <c r="A767" s="23"/>
      <c r="B767" s="12"/>
      <c r="C767" s="12"/>
      <c r="D767" s="12"/>
      <c r="E767" s="12"/>
      <c r="F767" s="12"/>
      <c r="G767" s="12"/>
      <c r="H767" s="12"/>
      <c r="I767" s="12"/>
      <c r="J767" s="12"/>
      <c r="K767" s="12"/>
      <c r="L767" s="12"/>
      <c r="M767" s="12"/>
      <c r="N767" s="12"/>
      <c r="O767" s="12"/>
      <c r="P767" s="12"/>
      <c r="Q767" s="12"/>
      <c r="R767" s="2"/>
      <c r="S767" s="2"/>
      <c r="T767" s="2"/>
      <c r="U767" s="2"/>
      <c r="V767" s="2"/>
      <c r="W767" s="2"/>
      <c r="X767" s="2"/>
      <c r="Y767" s="2"/>
      <c r="Z767" s="2"/>
      <c r="AA767" s="12"/>
      <c r="AB767" s="12"/>
      <c r="AC767" s="12"/>
      <c r="AD767" s="12"/>
      <c r="AE767" s="12"/>
      <c r="AF767" s="12"/>
      <c r="AG767" s="12"/>
      <c r="AH767" s="12"/>
      <c r="AI767" s="12"/>
      <c r="AJ767" s="12"/>
      <c r="AK767" s="4"/>
    </row>
    <row r="768" spans="1:37" x14ac:dyDescent="0.3">
      <c r="A768" s="23"/>
      <c r="B768" s="12"/>
      <c r="C768" s="12"/>
      <c r="D768" s="12"/>
      <c r="E768" s="12"/>
      <c r="F768" s="12"/>
      <c r="G768" s="12"/>
      <c r="H768" s="12"/>
      <c r="I768" s="12"/>
      <c r="J768" s="12"/>
      <c r="K768" s="12"/>
      <c r="L768" s="12"/>
      <c r="M768" s="12"/>
      <c r="N768" s="12"/>
      <c r="O768" s="12"/>
      <c r="P768" s="12"/>
      <c r="Q768" s="12"/>
      <c r="R768" s="2"/>
      <c r="S768" s="2"/>
      <c r="T768" s="2"/>
      <c r="U768" s="2"/>
      <c r="V768" s="2"/>
      <c r="W768" s="2"/>
      <c r="X768" s="2"/>
      <c r="Y768" s="2"/>
      <c r="Z768" s="2"/>
      <c r="AA768" s="12"/>
      <c r="AB768" s="12"/>
      <c r="AC768" s="12"/>
      <c r="AD768" s="12"/>
      <c r="AE768" s="12"/>
      <c r="AF768" s="12"/>
      <c r="AG768" s="12"/>
      <c r="AH768" s="12"/>
      <c r="AI768" s="12"/>
      <c r="AJ768" s="12"/>
      <c r="AK768" s="4"/>
    </row>
    <row r="769" spans="1:37" x14ac:dyDescent="0.3">
      <c r="A769" s="23"/>
      <c r="B769" s="12"/>
      <c r="C769" s="12"/>
      <c r="D769" s="12"/>
      <c r="E769" s="12"/>
      <c r="F769" s="12"/>
      <c r="G769" s="12"/>
      <c r="H769" s="12"/>
      <c r="I769" s="12"/>
      <c r="J769" s="12"/>
      <c r="K769" s="12"/>
      <c r="L769" s="12"/>
      <c r="M769" s="12"/>
      <c r="N769" s="12"/>
      <c r="O769" s="12"/>
      <c r="P769" s="12"/>
      <c r="Q769" s="12"/>
      <c r="R769" s="2"/>
      <c r="S769" s="2"/>
      <c r="T769" s="2"/>
      <c r="U769" s="2"/>
      <c r="V769" s="2"/>
      <c r="W769" s="2"/>
      <c r="X769" s="2"/>
      <c r="Y769" s="2"/>
      <c r="Z769" s="2"/>
      <c r="AA769" s="12"/>
      <c r="AB769" s="12"/>
      <c r="AC769" s="12"/>
      <c r="AD769" s="12"/>
      <c r="AE769" s="12"/>
      <c r="AF769" s="12"/>
      <c r="AG769" s="12"/>
      <c r="AH769" s="12"/>
      <c r="AI769" s="12"/>
      <c r="AJ769" s="12"/>
      <c r="AK769" s="4"/>
    </row>
    <row r="770" spans="1:37" x14ac:dyDescent="0.3">
      <c r="A770" s="23"/>
      <c r="B770" s="12"/>
      <c r="C770" s="12"/>
      <c r="D770" s="12"/>
      <c r="E770" s="12"/>
      <c r="F770" s="12"/>
      <c r="G770" s="12"/>
      <c r="H770" s="12"/>
      <c r="I770" s="12"/>
      <c r="J770" s="12"/>
      <c r="K770" s="12"/>
      <c r="L770" s="12"/>
      <c r="M770" s="12"/>
      <c r="N770" s="12"/>
      <c r="O770" s="12"/>
      <c r="P770" s="12"/>
      <c r="Q770" s="12"/>
      <c r="R770" s="2"/>
      <c r="S770" s="2"/>
      <c r="T770" s="2"/>
      <c r="U770" s="2"/>
      <c r="V770" s="2"/>
      <c r="W770" s="2"/>
      <c r="X770" s="2"/>
      <c r="Y770" s="2"/>
      <c r="Z770" s="2"/>
      <c r="AA770" s="12"/>
      <c r="AB770" s="12"/>
      <c r="AC770" s="12"/>
      <c r="AD770" s="12"/>
      <c r="AE770" s="12"/>
      <c r="AF770" s="12"/>
      <c r="AG770" s="12"/>
      <c r="AH770" s="12"/>
      <c r="AI770" s="12"/>
      <c r="AJ770" s="12"/>
      <c r="AK770" s="4"/>
    </row>
    <row r="771" spans="1:37" x14ac:dyDescent="0.3">
      <c r="A771" s="23"/>
      <c r="B771" s="12"/>
      <c r="C771" s="12"/>
      <c r="D771" s="12"/>
      <c r="E771" s="12"/>
      <c r="F771" s="12"/>
      <c r="G771" s="12"/>
      <c r="H771" s="12"/>
      <c r="I771" s="12"/>
      <c r="J771" s="12"/>
      <c r="K771" s="12"/>
      <c r="L771" s="12"/>
      <c r="M771" s="12"/>
      <c r="N771" s="12"/>
      <c r="O771" s="12"/>
      <c r="P771" s="12"/>
      <c r="Q771" s="12"/>
      <c r="R771" s="2"/>
      <c r="S771" s="2"/>
      <c r="T771" s="2"/>
      <c r="U771" s="2"/>
      <c r="V771" s="2"/>
      <c r="W771" s="2"/>
      <c r="X771" s="2"/>
      <c r="Y771" s="2"/>
      <c r="Z771" s="2"/>
      <c r="AA771" s="12"/>
      <c r="AB771" s="12"/>
      <c r="AC771" s="12"/>
      <c r="AD771" s="12"/>
      <c r="AE771" s="12"/>
      <c r="AF771" s="12"/>
      <c r="AG771" s="12"/>
      <c r="AH771" s="12"/>
      <c r="AI771" s="12"/>
      <c r="AJ771" s="12"/>
      <c r="AK771" s="4"/>
    </row>
    <row r="772" spans="1:37" x14ac:dyDescent="0.3">
      <c r="A772" s="23"/>
      <c r="B772" s="12"/>
      <c r="C772" s="12"/>
      <c r="D772" s="12"/>
      <c r="E772" s="12"/>
      <c r="F772" s="12"/>
      <c r="G772" s="12"/>
      <c r="H772" s="12"/>
      <c r="I772" s="12"/>
      <c r="J772" s="12"/>
      <c r="K772" s="12"/>
      <c r="L772" s="12"/>
      <c r="M772" s="12"/>
      <c r="N772" s="12"/>
      <c r="O772" s="12"/>
      <c r="P772" s="12"/>
      <c r="Q772" s="12"/>
      <c r="R772" s="2"/>
      <c r="S772" s="2"/>
      <c r="T772" s="2"/>
      <c r="U772" s="2"/>
      <c r="V772" s="2"/>
      <c r="W772" s="2"/>
      <c r="X772" s="2"/>
      <c r="Y772" s="2"/>
      <c r="Z772" s="2"/>
      <c r="AA772" s="12"/>
      <c r="AB772" s="12"/>
      <c r="AC772" s="12"/>
      <c r="AD772" s="12"/>
      <c r="AE772" s="12"/>
      <c r="AF772" s="12"/>
      <c r="AG772" s="12"/>
      <c r="AH772" s="12"/>
      <c r="AI772" s="12"/>
      <c r="AJ772" s="12"/>
      <c r="AK772" s="4"/>
    </row>
    <row r="773" spans="1:37" x14ac:dyDescent="0.3">
      <c r="A773" s="23"/>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4"/>
    </row>
    <row r="774" spans="1:37" x14ac:dyDescent="0.3">
      <c r="A774" s="23"/>
      <c r="B774" s="30"/>
      <c r="C774" s="30"/>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row>
    <row r="775" spans="1:37" x14ac:dyDescent="0.3">
      <c r="A775" s="32"/>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3"/>
      <c r="AJ775" s="31"/>
      <c r="AK775" s="31"/>
    </row>
    <row r="776" spans="1:37" x14ac:dyDescent="0.3">
      <c r="A776" s="23"/>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4"/>
    </row>
    <row r="777" spans="1:37" x14ac:dyDescent="0.3">
      <c r="A777" s="23"/>
      <c r="B777" s="12"/>
      <c r="C777" s="12"/>
      <c r="D777" s="12"/>
      <c r="E777" s="12"/>
      <c r="F777" s="12"/>
      <c r="G777" s="12"/>
      <c r="H777" s="12"/>
      <c r="I777" s="12"/>
      <c r="J777" s="12"/>
      <c r="K777" s="12"/>
      <c r="L777" s="12"/>
      <c r="M777" s="12"/>
      <c r="N777" s="12"/>
      <c r="O777" s="12"/>
      <c r="P777" s="12"/>
      <c r="Q777" s="12"/>
      <c r="R777" s="2"/>
      <c r="S777" s="2"/>
      <c r="T777" s="2"/>
      <c r="U777" s="2"/>
      <c r="V777" s="2"/>
      <c r="W777" s="2"/>
      <c r="X777" s="2"/>
      <c r="Y777" s="2"/>
      <c r="Z777" s="2"/>
      <c r="AA777" s="12"/>
      <c r="AB777" s="12"/>
      <c r="AC777" s="12"/>
      <c r="AD777" s="12"/>
      <c r="AE777" s="12"/>
      <c r="AF777" s="12"/>
      <c r="AG777" s="12"/>
      <c r="AH777" s="12"/>
      <c r="AI777" s="12"/>
      <c r="AJ777" s="12"/>
      <c r="AK777" s="4"/>
    </row>
    <row r="778" spans="1:37" x14ac:dyDescent="0.3">
      <c r="A778" s="23"/>
      <c r="B778" s="12"/>
      <c r="C778" s="12"/>
      <c r="D778" s="12"/>
      <c r="E778" s="12"/>
      <c r="F778" s="12"/>
      <c r="G778" s="12"/>
      <c r="H778" s="12"/>
      <c r="I778" s="12"/>
      <c r="J778" s="12"/>
      <c r="K778" s="12"/>
      <c r="L778" s="12"/>
      <c r="M778" s="12"/>
      <c r="N778" s="12"/>
      <c r="O778" s="12"/>
      <c r="P778" s="12"/>
      <c r="Q778" s="12"/>
      <c r="R778" s="2"/>
      <c r="S778" s="2"/>
      <c r="T778" s="2"/>
      <c r="U778" s="2"/>
      <c r="V778" s="2"/>
      <c r="W778" s="2"/>
      <c r="X778" s="2"/>
      <c r="Y778" s="2"/>
      <c r="Z778" s="2"/>
      <c r="AA778" s="12"/>
      <c r="AB778" s="12"/>
      <c r="AC778" s="12"/>
      <c r="AD778" s="12"/>
      <c r="AE778" s="12"/>
      <c r="AF778" s="12"/>
      <c r="AG778" s="12"/>
      <c r="AH778" s="12"/>
      <c r="AI778" s="12"/>
      <c r="AJ778" s="12"/>
      <c r="AK778" s="4"/>
    </row>
    <row r="779" spans="1:37" x14ac:dyDescent="0.3">
      <c r="A779" s="23"/>
      <c r="B779" s="12"/>
      <c r="C779" s="12"/>
      <c r="D779" s="12"/>
      <c r="E779" s="12"/>
      <c r="F779" s="12"/>
      <c r="G779" s="12"/>
      <c r="H779" s="12"/>
      <c r="I779" s="12"/>
      <c r="J779" s="12"/>
      <c r="K779" s="12"/>
      <c r="L779" s="12"/>
      <c r="M779" s="12"/>
      <c r="N779" s="12"/>
      <c r="O779" s="12"/>
      <c r="P779" s="12"/>
      <c r="Q779" s="12"/>
      <c r="R779" s="2"/>
      <c r="S779" s="2"/>
      <c r="T779" s="2"/>
      <c r="U779" s="2"/>
      <c r="V779" s="2"/>
      <c r="W779" s="2"/>
      <c r="X779" s="2"/>
      <c r="Y779" s="2"/>
      <c r="Z779" s="2"/>
      <c r="AA779" s="12"/>
      <c r="AB779" s="12"/>
      <c r="AC779" s="12"/>
      <c r="AD779" s="12"/>
      <c r="AE779" s="12"/>
      <c r="AF779" s="12"/>
      <c r="AG779" s="12"/>
      <c r="AH779" s="12"/>
      <c r="AI779" s="12"/>
      <c r="AJ779" s="12"/>
      <c r="AK779" s="4"/>
    </row>
    <row r="780" spans="1:37" x14ac:dyDescent="0.3">
      <c r="A780" s="23"/>
      <c r="B780" s="12"/>
      <c r="C780" s="12"/>
      <c r="D780" s="12"/>
      <c r="E780" s="12"/>
      <c r="F780" s="12"/>
      <c r="G780" s="12"/>
      <c r="H780" s="12"/>
      <c r="I780" s="12"/>
      <c r="J780" s="12"/>
      <c r="K780" s="12"/>
      <c r="L780" s="12"/>
      <c r="M780" s="12"/>
      <c r="N780" s="12"/>
      <c r="O780" s="12"/>
      <c r="P780" s="12"/>
      <c r="Q780" s="12"/>
      <c r="R780" s="2"/>
      <c r="S780" s="2"/>
      <c r="T780" s="2"/>
      <c r="U780" s="2"/>
      <c r="V780" s="2"/>
      <c r="W780" s="2"/>
      <c r="X780" s="2"/>
      <c r="Y780" s="2"/>
      <c r="Z780" s="2"/>
      <c r="AA780" s="12"/>
      <c r="AB780" s="12"/>
      <c r="AC780" s="12"/>
      <c r="AD780" s="12"/>
      <c r="AE780" s="12"/>
      <c r="AF780" s="12"/>
      <c r="AG780" s="12"/>
      <c r="AH780" s="12"/>
      <c r="AI780" s="12"/>
      <c r="AJ780" s="12"/>
      <c r="AK780" s="4"/>
    </row>
    <row r="781" spans="1:37" x14ac:dyDescent="0.3">
      <c r="A781" s="23"/>
      <c r="B781" s="12"/>
      <c r="C781" s="12"/>
      <c r="D781" s="12"/>
      <c r="E781" s="12"/>
      <c r="F781" s="12"/>
      <c r="G781" s="12"/>
      <c r="H781" s="12"/>
      <c r="I781" s="12"/>
      <c r="J781" s="12"/>
      <c r="K781" s="12"/>
      <c r="L781" s="12"/>
      <c r="M781" s="12"/>
      <c r="N781" s="12"/>
      <c r="O781" s="12"/>
      <c r="P781" s="12"/>
      <c r="Q781" s="12"/>
      <c r="R781" s="2"/>
      <c r="S781" s="2"/>
      <c r="T781" s="2"/>
      <c r="U781" s="2"/>
      <c r="V781" s="2"/>
      <c r="W781" s="2"/>
      <c r="X781" s="2"/>
      <c r="Y781" s="2"/>
      <c r="Z781" s="2"/>
      <c r="AA781" s="12"/>
      <c r="AB781" s="12"/>
      <c r="AC781" s="12"/>
      <c r="AD781" s="12"/>
      <c r="AE781" s="12"/>
      <c r="AF781" s="12"/>
      <c r="AG781" s="12"/>
      <c r="AH781" s="12"/>
      <c r="AI781" s="12"/>
      <c r="AJ781" s="12"/>
      <c r="AK781" s="4"/>
    </row>
    <row r="782" spans="1:37" x14ac:dyDescent="0.3">
      <c r="A782" s="23"/>
      <c r="B782" s="12"/>
      <c r="C782" s="12"/>
      <c r="D782" s="12"/>
      <c r="E782" s="12"/>
      <c r="F782" s="12"/>
      <c r="G782" s="12"/>
      <c r="H782" s="12"/>
      <c r="I782" s="12"/>
      <c r="J782" s="12"/>
      <c r="K782" s="12"/>
      <c r="L782" s="12"/>
      <c r="M782" s="12"/>
      <c r="N782" s="12"/>
      <c r="O782" s="12"/>
      <c r="P782" s="12"/>
      <c r="Q782" s="12"/>
      <c r="R782" s="2"/>
      <c r="S782" s="2"/>
      <c r="T782" s="2"/>
      <c r="U782" s="2"/>
      <c r="V782" s="2"/>
      <c r="W782" s="2"/>
      <c r="X782" s="2"/>
      <c r="Y782" s="2"/>
      <c r="Z782" s="2"/>
      <c r="AA782" s="12"/>
      <c r="AB782" s="12"/>
      <c r="AC782" s="12"/>
      <c r="AD782" s="12"/>
      <c r="AE782" s="12"/>
      <c r="AF782" s="12"/>
      <c r="AG782" s="12"/>
      <c r="AH782" s="12"/>
      <c r="AI782" s="12"/>
      <c r="AJ782" s="12"/>
      <c r="AK782" s="4"/>
    </row>
    <row r="783" spans="1:37" x14ac:dyDescent="0.3">
      <c r="A783" s="23"/>
      <c r="B783" s="12"/>
      <c r="C783" s="12"/>
      <c r="D783" s="12"/>
      <c r="E783" s="12"/>
      <c r="F783" s="12"/>
      <c r="G783" s="12"/>
      <c r="H783" s="12"/>
      <c r="I783" s="12"/>
      <c r="J783" s="12"/>
      <c r="K783" s="12"/>
      <c r="L783" s="12"/>
      <c r="M783" s="12"/>
      <c r="N783" s="12"/>
      <c r="O783" s="12"/>
      <c r="P783" s="12"/>
      <c r="Q783" s="12"/>
      <c r="R783" s="2"/>
      <c r="S783" s="2"/>
      <c r="T783" s="2"/>
      <c r="U783" s="2"/>
      <c r="V783" s="2"/>
      <c r="W783" s="2"/>
      <c r="X783" s="2"/>
      <c r="Y783" s="2"/>
      <c r="Z783" s="2"/>
      <c r="AA783" s="12"/>
      <c r="AB783" s="12"/>
      <c r="AC783" s="12"/>
      <c r="AD783" s="12"/>
      <c r="AE783" s="12"/>
      <c r="AF783" s="12"/>
      <c r="AG783" s="12"/>
      <c r="AH783" s="12"/>
      <c r="AI783" s="12"/>
      <c r="AJ783" s="12"/>
      <c r="AK783" s="4"/>
    </row>
    <row r="784" spans="1:37" x14ac:dyDescent="0.3">
      <c r="A784" s="23"/>
      <c r="B784" s="12"/>
      <c r="C784" s="12"/>
      <c r="D784" s="12"/>
      <c r="E784" s="12"/>
      <c r="F784" s="12"/>
      <c r="G784" s="12"/>
      <c r="H784" s="12"/>
      <c r="I784" s="12"/>
      <c r="J784" s="12"/>
      <c r="K784" s="12"/>
      <c r="L784" s="12"/>
      <c r="M784" s="12"/>
      <c r="N784" s="12"/>
      <c r="O784" s="12"/>
      <c r="P784" s="12"/>
      <c r="Q784" s="12"/>
      <c r="R784" s="2"/>
      <c r="S784" s="2"/>
      <c r="T784" s="2"/>
      <c r="U784" s="2"/>
      <c r="V784" s="2"/>
      <c r="W784" s="2"/>
      <c r="X784" s="2"/>
      <c r="Y784" s="2"/>
      <c r="Z784" s="2"/>
      <c r="AA784" s="12"/>
      <c r="AB784" s="12"/>
      <c r="AC784" s="12"/>
      <c r="AD784" s="12"/>
      <c r="AE784" s="12"/>
      <c r="AF784" s="12"/>
      <c r="AG784" s="12"/>
      <c r="AH784" s="12"/>
      <c r="AI784" s="12"/>
      <c r="AJ784" s="12"/>
      <c r="AK784" s="4"/>
    </row>
    <row r="785" spans="1:37" x14ac:dyDescent="0.3">
      <c r="A785" s="23"/>
      <c r="B785" s="12"/>
      <c r="C785" s="12"/>
      <c r="D785" s="12"/>
      <c r="E785" s="12"/>
      <c r="F785" s="12"/>
      <c r="G785" s="12"/>
      <c r="H785" s="12"/>
      <c r="I785" s="12"/>
      <c r="J785" s="12"/>
      <c r="K785" s="12"/>
      <c r="L785" s="12"/>
      <c r="M785" s="12"/>
      <c r="N785" s="12"/>
      <c r="O785" s="12"/>
      <c r="P785" s="12"/>
      <c r="Q785" s="12"/>
      <c r="R785" s="2"/>
      <c r="S785" s="2"/>
      <c r="T785" s="2"/>
      <c r="U785" s="2"/>
      <c r="V785" s="2"/>
      <c r="W785" s="2"/>
      <c r="X785" s="2"/>
      <c r="Y785" s="2"/>
      <c r="Z785" s="2"/>
      <c r="AA785" s="12"/>
      <c r="AB785" s="12"/>
      <c r="AC785" s="12"/>
      <c r="AD785" s="12"/>
      <c r="AE785" s="12"/>
      <c r="AF785" s="12"/>
      <c r="AG785" s="12"/>
      <c r="AH785" s="12"/>
      <c r="AI785" s="12"/>
      <c r="AJ785" s="12"/>
      <c r="AK785" s="4"/>
    </row>
    <row r="786" spans="1:37" x14ac:dyDescent="0.3">
      <c r="A786" s="23"/>
      <c r="B786" s="12"/>
      <c r="C786" s="12"/>
      <c r="D786" s="12"/>
      <c r="E786" s="12"/>
      <c r="F786" s="12"/>
      <c r="G786" s="12"/>
      <c r="H786" s="12"/>
      <c r="I786" s="12"/>
      <c r="J786" s="12"/>
      <c r="K786" s="12"/>
      <c r="L786" s="12"/>
      <c r="M786" s="12"/>
      <c r="N786" s="12"/>
      <c r="O786" s="12"/>
      <c r="P786" s="12"/>
      <c r="Q786" s="12"/>
      <c r="R786" s="2"/>
      <c r="S786" s="2"/>
      <c r="T786" s="2"/>
      <c r="U786" s="2"/>
      <c r="V786" s="2"/>
      <c r="W786" s="2"/>
      <c r="X786" s="2"/>
      <c r="Y786" s="2"/>
      <c r="Z786" s="2"/>
      <c r="AA786" s="12"/>
      <c r="AB786" s="12"/>
      <c r="AC786" s="12"/>
      <c r="AD786" s="12"/>
      <c r="AE786" s="12"/>
      <c r="AF786" s="12"/>
      <c r="AG786" s="12"/>
      <c r="AH786" s="12"/>
      <c r="AI786" s="12"/>
      <c r="AJ786" s="12"/>
      <c r="AK786" s="4"/>
    </row>
    <row r="787" spans="1:37" x14ac:dyDescent="0.3">
      <c r="A787" s="23"/>
      <c r="B787" s="12"/>
      <c r="C787" s="12"/>
      <c r="D787" s="12"/>
      <c r="E787" s="12"/>
      <c r="F787" s="12"/>
      <c r="G787" s="12"/>
      <c r="H787" s="12"/>
      <c r="I787" s="12"/>
      <c r="J787" s="12"/>
      <c r="K787" s="12"/>
      <c r="L787" s="12"/>
      <c r="M787" s="12"/>
      <c r="N787" s="12"/>
      <c r="O787" s="12"/>
      <c r="P787" s="12"/>
      <c r="Q787" s="12"/>
      <c r="R787" s="2"/>
      <c r="S787" s="2"/>
      <c r="T787" s="2"/>
      <c r="U787" s="2"/>
      <c r="V787" s="2"/>
      <c r="W787" s="2"/>
      <c r="X787" s="2"/>
      <c r="Y787" s="2"/>
      <c r="Z787" s="2"/>
      <c r="AA787" s="12"/>
      <c r="AB787" s="12"/>
      <c r="AC787" s="12"/>
      <c r="AD787" s="12"/>
      <c r="AE787" s="12"/>
      <c r="AF787" s="12"/>
      <c r="AG787" s="12"/>
      <c r="AH787" s="12"/>
      <c r="AI787" s="12"/>
      <c r="AJ787" s="12"/>
      <c r="AK787" s="4"/>
    </row>
    <row r="788" spans="1:37" x14ac:dyDescent="0.3">
      <c r="A788" s="23"/>
      <c r="B788" s="12"/>
      <c r="C788" s="12"/>
      <c r="D788" s="12"/>
      <c r="E788" s="12"/>
      <c r="F788" s="12"/>
      <c r="G788" s="12"/>
      <c r="H788" s="12"/>
      <c r="I788" s="12"/>
      <c r="J788" s="12"/>
      <c r="K788" s="12"/>
      <c r="L788" s="12"/>
      <c r="M788" s="12"/>
      <c r="N788" s="12"/>
      <c r="O788" s="12"/>
      <c r="P788" s="12"/>
      <c r="Q788" s="12"/>
      <c r="R788" s="2"/>
      <c r="S788" s="2"/>
      <c r="T788" s="2"/>
      <c r="U788" s="2"/>
      <c r="V788" s="2"/>
      <c r="W788" s="2"/>
      <c r="X788" s="2"/>
      <c r="Y788" s="2"/>
      <c r="Z788" s="2"/>
      <c r="AA788" s="12"/>
      <c r="AB788" s="12"/>
      <c r="AC788" s="12"/>
      <c r="AD788" s="12"/>
      <c r="AE788" s="12"/>
      <c r="AF788" s="12"/>
      <c r="AG788" s="12"/>
      <c r="AH788" s="12"/>
      <c r="AI788" s="12"/>
      <c r="AJ788" s="12"/>
      <c r="AK788" s="4"/>
    </row>
    <row r="789" spans="1:37" x14ac:dyDescent="0.3">
      <c r="A789" s="23"/>
      <c r="B789" s="12"/>
      <c r="C789" s="12"/>
      <c r="D789" s="12"/>
      <c r="E789" s="12"/>
      <c r="F789" s="12"/>
      <c r="G789" s="12"/>
      <c r="H789" s="12"/>
      <c r="I789" s="12"/>
      <c r="J789" s="12"/>
      <c r="K789" s="12"/>
      <c r="L789" s="12"/>
      <c r="M789" s="12"/>
      <c r="N789" s="12"/>
      <c r="O789" s="12"/>
      <c r="P789" s="12"/>
      <c r="Q789" s="12"/>
      <c r="R789" s="2"/>
      <c r="S789" s="2"/>
      <c r="T789" s="2"/>
      <c r="U789" s="2"/>
      <c r="V789" s="2"/>
      <c r="W789" s="2"/>
      <c r="X789" s="2"/>
      <c r="Y789" s="2"/>
      <c r="Z789" s="2"/>
      <c r="AA789" s="12"/>
      <c r="AB789" s="12"/>
      <c r="AC789" s="12"/>
      <c r="AD789" s="12"/>
      <c r="AE789" s="12"/>
      <c r="AF789" s="12"/>
      <c r="AG789" s="12"/>
      <c r="AH789" s="12"/>
      <c r="AI789" s="12"/>
      <c r="AJ789" s="12"/>
      <c r="AK789" s="4"/>
    </row>
    <row r="790" spans="1:37" x14ac:dyDescent="0.3">
      <c r="A790" s="23"/>
      <c r="B790" s="12"/>
      <c r="C790" s="12"/>
      <c r="D790" s="12"/>
      <c r="E790" s="12"/>
      <c r="F790" s="12"/>
      <c r="G790" s="12"/>
      <c r="H790" s="12"/>
      <c r="I790" s="12"/>
      <c r="J790" s="12"/>
      <c r="K790" s="12"/>
      <c r="L790" s="12"/>
      <c r="M790" s="12"/>
      <c r="N790" s="12"/>
      <c r="O790" s="12"/>
      <c r="P790" s="12"/>
      <c r="Q790" s="12"/>
      <c r="R790" s="2"/>
      <c r="S790" s="2"/>
      <c r="T790" s="2"/>
      <c r="U790" s="2"/>
      <c r="V790" s="2"/>
      <c r="W790" s="2"/>
      <c r="X790" s="2"/>
      <c r="Y790" s="2"/>
      <c r="Z790" s="2"/>
      <c r="AA790" s="12"/>
      <c r="AB790" s="12"/>
      <c r="AC790" s="12"/>
      <c r="AD790" s="12"/>
      <c r="AE790" s="12"/>
      <c r="AF790" s="12"/>
      <c r="AG790" s="12"/>
      <c r="AH790" s="12"/>
      <c r="AI790" s="12"/>
      <c r="AJ790" s="12"/>
      <c r="AK790" s="4"/>
    </row>
    <row r="791" spans="1:37" x14ac:dyDescent="0.3">
      <c r="A791" s="23"/>
      <c r="B791" s="12"/>
      <c r="C791" s="12"/>
      <c r="D791" s="12"/>
      <c r="E791" s="12"/>
      <c r="F791" s="12"/>
      <c r="G791" s="12"/>
      <c r="H791" s="12"/>
      <c r="I791" s="12"/>
      <c r="J791" s="12"/>
      <c r="K791" s="12"/>
      <c r="L791" s="12"/>
      <c r="M791" s="12"/>
      <c r="N791" s="12"/>
      <c r="O791" s="12"/>
      <c r="P791" s="12"/>
      <c r="Q791" s="12"/>
      <c r="R791" s="2"/>
      <c r="S791" s="2"/>
      <c r="T791" s="2"/>
      <c r="U791" s="2"/>
      <c r="V791" s="2"/>
      <c r="W791" s="2"/>
      <c r="X791" s="2"/>
      <c r="Y791" s="2"/>
      <c r="Z791" s="2"/>
      <c r="AA791" s="12"/>
      <c r="AB791" s="12"/>
      <c r="AC791" s="12"/>
      <c r="AD791" s="12"/>
      <c r="AE791" s="12"/>
      <c r="AF791" s="12"/>
      <c r="AG791" s="12"/>
      <c r="AH791" s="12"/>
      <c r="AI791" s="12"/>
      <c r="AJ791" s="12"/>
      <c r="AK791" s="4"/>
    </row>
    <row r="792" spans="1:37" x14ac:dyDescent="0.3">
      <c r="A792" s="23"/>
      <c r="B792" s="12"/>
      <c r="C792" s="12"/>
      <c r="D792" s="12"/>
      <c r="E792" s="12"/>
      <c r="F792" s="12"/>
      <c r="G792" s="12"/>
      <c r="H792" s="12"/>
      <c r="I792" s="12"/>
      <c r="J792" s="12"/>
      <c r="K792" s="12"/>
      <c r="L792" s="12"/>
      <c r="M792" s="12"/>
      <c r="N792" s="12"/>
      <c r="O792" s="12"/>
      <c r="P792" s="12"/>
      <c r="Q792" s="12"/>
      <c r="R792" s="2"/>
      <c r="S792" s="2"/>
      <c r="T792" s="2"/>
      <c r="U792" s="2"/>
      <c r="V792" s="2"/>
      <c r="W792" s="2"/>
      <c r="X792" s="2"/>
      <c r="Y792" s="2"/>
      <c r="Z792" s="2"/>
      <c r="AA792" s="12"/>
      <c r="AB792" s="12"/>
      <c r="AC792" s="12"/>
      <c r="AD792" s="12"/>
      <c r="AE792" s="12"/>
      <c r="AF792" s="12"/>
      <c r="AG792" s="12"/>
      <c r="AH792" s="12"/>
      <c r="AI792" s="12"/>
      <c r="AJ792" s="12"/>
      <c r="AK792" s="4"/>
    </row>
    <row r="793" spans="1:37" x14ac:dyDescent="0.3">
      <c r="A793" s="23"/>
      <c r="B793" s="12"/>
      <c r="C793" s="12"/>
      <c r="D793" s="12"/>
      <c r="E793" s="12"/>
      <c r="F793" s="12"/>
      <c r="G793" s="12"/>
      <c r="H793" s="12"/>
      <c r="I793" s="12"/>
      <c r="J793" s="12"/>
      <c r="K793" s="12"/>
      <c r="L793" s="12"/>
      <c r="M793" s="12"/>
      <c r="N793" s="12"/>
      <c r="O793" s="12"/>
      <c r="P793" s="12"/>
      <c r="Q793" s="12"/>
      <c r="R793" s="2"/>
      <c r="S793" s="2"/>
      <c r="T793" s="2"/>
      <c r="U793" s="2"/>
      <c r="V793" s="2"/>
      <c r="W793" s="2"/>
      <c r="X793" s="2"/>
      <c r="Y793" s="2"/>
      <c r="Z793" s="2"/>
      <c r="AA793" s="12"/>
      <c r="AB793" s="12"/>
      <c r="AC793" s="12"/>
      <c r="AD793" s="12"/>
      <c r="AE793" s="12"/>
      <c r="AF793" s="12"/>
      <c r="AG793" s="12"/>
      <c r="AH793" s="12"/>
      <c r="AI793" s="12"/>
      <c r="AJ793" s="12"/>
      <c r="AK793" s="4"/>
    </row>
    <row r="794" spans="1:37" x14ac:dyDescent="0.3">
      <c r="A794" s="23"/>
      <c r="B794" s="12"/>
      <c r="C794" s="12"/>
      <c r="D794" s="12"/>
      <c r="E794" s="12"/>
      <c r="F794" s="12"/>
      <c r="G794" s="12"/>
      <c r="H794" s="12"/>
      <c r="I794" s="12"/>
      <c r="J794" s="12"/>
      <c r="K794" s="12"/>
      <c r="L794" s="12"/>
      <c r="M794" s="12"/>
      <c r="N794" s="12"/>
      <c r="O794" s="12"/>
      <c r="P794" s="12"/>
      <c r="Q794" s="12"/>
      <c r="R794" s="2"/>
      <c r="S794" s="2"/>
      <c r="T794" s="2"/>
      <c r="U794" s="2"/>
      <c r="V794" s="2"/>
      <c r="W794" s="2"/>
      <c r="X794" s="2"/>
      <c r="Y794" s="2"/>
      <c r="Z794" s="2"/>
      <c r="AA794" s="12"/>
      <c r="AB794" s="12"/>
      <c r="AC794" s="12"/>
      <c r="AD794" s="12"/>
      <c r="AE794" s="12"/>
      <c r="AF794" s="12"/>
      <c r="AG794" s="12"/>
      <c r="AH794" s="12"/>
      <c r="AI794" s="12"/>
      <c r="AJ794" s="12"/>
      <c r="AK794" s="4"/>
    </row>
    <row r="795" spans="1:37" x14ac:dyDescent="0.3">
      <c r="A795" s="23"/>
      <c r="B795" s="12"/>
      <c r="C795" s="12"/>
      <c r="D795" s="12"/>
      <c r="E795" s="12"/>
      <c r="F795" s="12"/>
      <c r="G795" s="12"/>
      <c r="H795" s="12"/>
      <c r="I795" s="12"/>
      <c r="J795" s="12"/>
      <c r="K795" s="12"/>
      <c r="L795" s="12"/>
      <c r="M795" s="12"/>
      <c r="N795" s="12"/>
      <c r="O795" s="12"/>
      <c r="P795" s="12"/>
      <c r="Q795" s="12"/>
      <c r="R795" s="2"/>
      <c r="S795" s="2"/>
      <c r="T795" s="2"/>
      <c r="U795" s="2"/>
      <c r="V795" s="2"/>
      <c r="W795" s="2"/>
      <c r="X795" s="2"/>
      <c r="Y795" s="2"/>
      <c r="Z795" s="2"/>
      <c r="AA795" s="12"/>
      <c r="AB795" s="12"/>
      <c r="AC795" s="12"/>
      <c r="AD795" s="12"/>
      <c r="AE795" s="12"/>
      <c r="AF795" s="12"/>
      <c r="AG795" s="12"/>
      <c r="AH795" s="12"/>
      <c r="AI795" s="12"/>
      <c r="AJ795" s="12"/>
      <c r="AK795" s="4"/>
    </row>
    <row r="796" spans="1:37" x14ac:dyDescent="0.3">
      <c r="A796" s="23"/>
      <c r="B796" s="12"/>
      <c r="C796" s="12"/>
      <c r="D796" s="12"/>
      <c r="E796" s="12"/>
      <c r="F796" s="12"/>
      <c r="G796" s="12"/>
      <c r="H796" s="12"/>
      <c r="I796" s="12"/>
      <c r="J796" s="12"/>
      <c r="K796" s="12"/>
      <c r="L796" s="12"/>
      <c r="M796" s="12"/>
      <c r="N796" s="12"/>
      <c r="O796" s="12"/>
      <c r="P796" s="12"/>
      <c r="Q796" s="12"/>
      <c r="R796" s="2"/>
      <c r="S796" s="2"/>
      <c r="T796" s="2"/>
      <c r="U796" s="2"/>
      <c r="V796" s="2"/>
      <c r="W796" s="2"/>
      <c r="X796" s="2"/>
      <c r="Y796" s="2"/>
      <c r="Z796" s="2"/>
      <c r="AA796" s="12"/>
      <c r="AB796" s="12"/>
      <c r="AC796" s="12"/>
      <c r="AD796" s="12"/>
      <c r="AE796" s="12"/>
      <c r="AF796" s="12"/>
      <c r="AG796" s="12"/>
      <c r="AH796" s="12"/>
      <c r="AI796" s="12"/>
      <c r="AJ796" s="12"/>
      <c r="AK796" s="4"/>
    </row>
    <row r="797" spans="1:37" x14ac:dyDescent="0.3">
      <c r="A797" s="23"/>
      <c r="B797" s="12"/>
      <c r="C797" s="12"/>
      <c r="D797" s="12"/>
      <c r="E797" s="12"/>
      <c r="F797" s="12"/>
      <c r="G797" s="12"/>
      <c r="H797" s="12"/>
      <c r="I797" s="12"/>
      <c r="J797" s="12"/>
      <c r="K797" s="12"/>
      <c r="L797" s="12"/>
      <c r="M797" s="12"/>
      <c r="N797" s="12"/>
      <c r="O797" s="12"/>
      <c r="P797" s="12"/>
      <c r="Q797" s="12"/>
      <c r="R797" s="2"/>
      <c r="S797" s="2"/>
      <c r="T797" s="2"/>
      <c r="U797" s="2"/>
      <c r="V797" s="2"/>
      <c r="W797" s="2"/>
      <c r="X797" s="2"/>
      <c r="Y797" s="2"/>
      <c r="Z797" s="2"/>
      <c r="AA797" s="12"/>
      <c r="AB797" s="12"/>
      <c r="AC797" s="12"/>
      <c r="AD797" s="12"/>
      <c r="AE797" s="12"/>
      <c r="AF797" s="12"/>
      <c r="AG797" s="12"/>
      <c r="AH797" s="12"/>
      <c r="AI797" s="12"/>
      <c r="AJ797" s="12"/>
      <c r="AK797" s="4"/>
    </row>
    <row r="798" spans="1:37" x14ac:dyDescent="0.3">
      <c r="A798" s="23"/>
      <c r="B798" s="12"/>
      <c r="C798" s="12"/>
      <c r="D798" s="12"/>
      <c r="E798" s="12"/>
      <c r="F798" s="12"/>
      <c r="G798" s="12"/>
      <c r="H798" s="12"/>
      <c r="I798" s="12"/>
      <c r="J798" s="12"/>
      <c r="K798" s="12"/>
      <c r="L798" s="12"/>
      <c r="M798" s="12"/>
      <c r="N798" s="12"/>
      <c r="O798" s="12"/>
      <c r="P798" s="12"/>
      <c r="Q798" s="12"/>
      <c r="R798" s="2"/>
      <c r="S798" s="2"/>
      <c r="T798" s="2"/>
      <c r="U798" s="2"/>
      <c r="V798" s="2"/>
      <c r="W798" s="2"/>
      <c r="X798" s="2"/>
      <c r="Y798" s="2"/>
      <c r="Z798" s="2"/>
      <c r="AA798" s="12"/>
      <c r="AB798" s="12"/>
      <c r="AC798" s="12"/>
      <c r="AD798" s="12"/>
      <c r="AE798" s="12"/>
      <c r="AF798" s="12"/>
      <c r="AG798" s="12"/>
      <c r="AH798" s="12"/>
      <c r="AI798" s="12"/>
      <c r="AJ798" s="12"/>
      <c r="AK798" s="4"/>
    </row>
    <row r="799" spans="1:37" x14ac:dyDescent="0.3">
      <c r="A799" s="23"/>
      <c r="B799" s="12"/>
      <c r="C799" s="12"/>
      <c r="D799" s="12"/>
      <c r="E799" s="12"/>
      <c r="F799" s="12"/>
      <c r="G799" s="12"/>
      <c r="H799" s="12"/>
      <c r="I799" s="12"/>
      <c r="J799" s="12"/>
      <c r="K799" s="12"/>
      <c r="L799" s="12"/>
      <c r="M799" s="12"/>
      <c r="N799" s="12"/>
      <c r="O799" s="12"/>
      <c r="P799" s="12"/>
      <c r="Q799" s="12"/>
      <c r="R799" s="2"/>
      <c r="S799" s="2"/>
      <c r="T799" s="2"/>
      <c r="U799" s="2"/>
      <c r="V799" s="2"/>
      <c r="W799" s="2"/>
      <c r="X799" s="2"/>
      <c r="Y799" s="2"/>
      <c r="Z799" s="2"/>
      <c r="AA799" s="12"/>
      <c r="AB799" s="12"/>
      <c r="AC799" s="12"/>
      <c r="AD799" s="12"/>
      <c r="AE799" s="12"/>
      <c r="AF799" s="12"/>
      <c r="AG799" s="12"/>
      <c r="AH799" s="12"/>
      <c r="AI799" s="12"/>
      <c r="AJ799" s="12"/>
      <c r="AK799" s="4"/>
    </row>
    <row r="800" spans="1:37" x14ac:dyDescent="0.3">
      <c r="A800" s="23"/>
      <c r="B800" s="12"/>
      <c r="C800" s="12"/>
      <c r="D800" s="12"/>
      <c r="E800" s="12"/>
      <c r="F800" s="12"/>
      <c r="G800" s="12"/>
      <c r="H800" s="12"/>
      <c r="I800" s="12"/>
      <c r="J800" s="12"/>
      <c r="K800" s="12"/>
      <c r="L800" s="12"/>
      <c r="M800" s="12"/>
      <c r="N800" s="12"/>
      <c r="O800" s="12"/>
      <c r="P800" s="12"/>
      <c r="Q800" s="12"/>
      <c r="R800" s="2"/>
      <c r="S800" s="2"/>
      <c r="T800" s="2"/>
      <c r="U800" s="2"/>
      <c r="V800" s="2"/>
      <c r="W800" s="2"/>
      <c r="X800" s="2"/>
      <c r="Y800" s="2"/>
      <c r="Z800" s="2"/>
      <c r="AA800" s="12"/>
      <c r="AB800" s="12"/>
      <c r="AC800" s="12"/>
      <c r="AD800" s="12"/>
      <c r="AE800" s="12"/>
      <c r="AF800" s="12"/>
      <c r="AG800" s="12"/>
      <c r="AH800" s="12"/>
      <c r="AI800" s="12"/>
      <c r="AJ800" s="12"/>
      <c r="AK800" s="4"/>
    </row>
    <row r="801" spans="1:37" x14ac:dyDescent="0.3">
      <c r="A801" s="23"/>
      <c r="B801" s="12"/>
      <c r="C801" s="12"/>
      <c r="D801" s="12"/>
      <c r="E801" s="12"/>
      <c r="F801" s="12"/>
      <c r="G801" s="12"/>
      <c r="H801" s="12"/>
      <c r="I801" s="12"/>
      <c r="J801" s="12"/>
      <c r="K801" s="12"/>
      <c r="L801" s="12"/>
      <c r="M801" s="12"/>
      <c r="N801" s="12"/>
      <c r="O801" s="12"/>
      <c r="P801" s="12"/>
      <c r="Q801" s="12"/>
      <c r="R801" s="2"/>
      <c r="S801" s="2"/>
      <c r="T801" s="2"/>
      <c r="U801" s="2"/>
      <c r="V801" s="2"/>
      <c r="W801" s="2"/>
      <c r="X801" s="2"/>
      <c r="Y801" s="2"/>
      <c r="Z801" s="2"/>
      <c r="AA801" s="12"/>
      <c r="AB801" s="12"/>
      <c r="AC801" s="12"/>
      <c r="AD801" s="12"/>
      <c r="AE801" s="12"/>
      <c r="AF801" s="12"/>
      <c r="AG801" s="12"/>
      <c r="AH801" s="12"/>
      <c r="AI801" s="12"/>
      <c r="AJ801" s="12"/>
      <c r="AK801" s="4"/>
    </row>
    <row r="802" spans="1:37" x14ac:dyDescent="0.3">
      <c r="A802" s="23"/>
      <c r="B802" s="12"/>
      <c r="C802" s="12"/>
      <c r="D802" s="12"/>
      <c r="E802" s="12"/>
      <c r="F802" s="12"/>
      <c r="G802" s="12"/>
      <c r="H802" s="12"/>
      <c r="I802" s="12"/>
      <c r="J802" s="12"/>
      <c r="K802" s="12"/>
      <c r="L802" s="12"/>
      <c r="M802" s="12"/>
      <c r="N802" s="12"/>
      <c r="O802" s="12"/>
      <c r="P802" s="12"/>
      <c r="Q802" s="12"/>
      <c r="R802" s="2"/>
      <c r="S802" s="2"/>
      <c r="T802" s="2"/>
      <c r="U802" s="2"/>
      <c r="V802" s="2"/>
      <c r="W802" s="2"/>
      <c r="X802" s="2"/>
      <c r="Y802" s="2"/>
      <c r="Z802" s="2"/>
      <c r="AA802" s="12"/>
      <c r="AB802" s="12"/>
      <c r="AC802" s="12"/>
      <c r="AD802" s="12"/>
      <c r="AE802" s="12"/>
      <c r="AF802" s="12"/>
      <c r="AG802" s="12"/>
      <c r="AH802" s="12"/>
      <c r="AI802" s="12"/>
      <c r="AJ802" s="12"/>
      <c r="AK802" s="4"/>
    </row>
    <row r="803" spans="1:37" x14ac:dyDescent="0.3">
      <c r="A803" s="23"/>
      <c r="B803" s="12"/>
      <c r="C803" s="12"/>
      <c r="D803" s="12"/>
      <c r="E803" s="12"/>
      <c r="F803" s="12"/>
      <c r="G803" s="12"/>
      <c r="H803" s="12"/>
      <c r="I803" s="12"/>
      <c r="J803" s="12"/>
      <c r="K803" s="12"/>
      <c r="L803" s="12"/>
      <c r="M803" s="12"/>
      <c r="N803" s="12"/>
      <c r="O803" s="12"/>
      <c r="P803" s="12"/>
      <c r="Q803" s="12"/>
      <c r="R803" s="2"/>
      <c r="S803" s="2"/>
      <c r="T803" s="2"/>
      <c r="U803" s="2"/>
      <c r="V803" s="2"/>
      <c r="W803" s="2"/>
      <c r="X803" s="2"/>
      <c r="Y803" s="2"/>
      <c r="Z803" s="2"/>
      <c r="AA803" s="12"/>
      <c r="AB803" s="12"/>
      <c r="AC803" s="12"/>
      <c r="AD803" s="12"/>
      <c r="AE803" s="12"/>
      <c r="AF803" s="12"/>
      <c r="AG803" s="12"/>
      <c r="AH803" s="12"/>
      <c r="AI803" s="12"/>
      <c r="AJ803" s="12"/>
      <c r="AK803" s="4"/>
    </row>
    <row r="804" spans="1:37" x14ac:dyDescent="0.3">
      <c r="A804" s="23"/>
      <c r="B804" s="12"/>
      <c r="C804" s="12"/>
      <c r="D804" s="12"/>
      <c r="E804" s="12"/>
      <c r="F804" s="12"/>
      <c r="G804" s="12"/>
      <c r="H804" s="12"/>
      <c r="I804" s="12"/>
      <c r="J804" s="12"/>
      <c r="K804" s="12"/>
      <c r="L804" s="12"/>
      <c r="M804" s="12"/>
      <c r="N804" s="12"/>
      <c r="O804" s="12"/>
      <c r="P804" s="12"/>
      <c r="Q804" s="12"/>
      <c r="R804" s="2"/>
      <c r="S804" s="2"/>
      <c r="T804" s="2"/>
      <c r="U804" s="2"/>
      <c r="V804" s="2"/>
      <c r="W804" s="2"/>
      <c r="X804" s="2"/>
      <c r="Y804" s="2"/>
      <c r="Z804" s="2"/>
      <c r="AA804" s="12"/>
      <c r="AB804" s="12"/>
      <c r="AC804" s="12"/>
      <c r="AD804" s="12"/>
      <c r="AE804" s="12"/>
      <c r="AF804" s="12"/>
      <c r="AG804" s="12"/>
      <c r="AH804" s="12"/>
      <c r="AI804" s="12"/>
      <c r="AJ804" s="12"/>
      <c r="AK804" s="4"/>
    </row>
    <row r="805" spans="1:37" x14ac:dyDescent="0.3">
      <c r="A805" s="23"/>
      <c r="B805" s="12"/>
      <c r="C805" s="12"/>
      <c r="D805" s="12"/>
      <c r="E805" s="12"/>
      <c r="F805" s="12"/>
      <c r="G805" s="12"/>
      <c r="H805" s="12"/>
      <c r="I805" s="12"/>
      <c r="J805" s="12"/>
      <c r="K805" s="12"/>
      <c r="L805" s="12"/>
      <c r="M805" s="12"/>
      <c r="N805" s="12"/>
      <c r="O805" s="12"/>
      <c r="P805" s="12"/>
      <c r="Q805" s="12"/>
      <c r="R805" s="2"/>
      <c r="S805" s="2"/>
      <c r="T805" s="2"/>
      <c r="U805" s="2"/>
      <c r="V805" s="2"/>
      <c r="W805" s="2"/>
      <c r="X805" s="2"/>
      <c r="Y805" s="2"/>
      <c r="Z805" s="2"/>
      <c r="AA805" s="12"/>
      <c r="AB805" s="12"/>
      <c r="AC805" s="12"/>
      <c r="AD805" s="12"/>
      <c r="AE805" s="12"/>
      <c r="AF805" s="12"/>
      <c r="AG805" s="12"/>
      <c r="AH805" s="12"/>
      <c r="AI805" s="12"/>
      <c r="AJ805" s="12"/>
      <c r="AK805" s="4"/>
    </row>
    <row r="806" spans="1:37" x14ac:dyDescent="0.3">
      <c r="A806" s="23"/>
      <c r="B806" s="12"/>
      <c r="C806" s="12"/>
      <c r="D806" s="12"/>
      <c r="E806" s="12"/>
      <c r="F806" s="12"/>
      <c r="G806" s="12"/>
      <c r="H806" s="12"/>
      <c r="I806" s="12"/>
      <c r="J806" s="12"/>
      <c r="K806" s="12"/>
      <c r="L806" s="12"/>
      <c r="M806" s="12"/>
      <c r="N806" s="12"/>
      <c r="O806" s="12"/>
      <c r="P806" s="12"/>
      <c r="Q806" s="12"/>
      <c r="R806" s="2"/>
      <c r="S806" s="2"/>
      <c r="T806" s="2"/>
      <c r="U806" s="2"/>
      <c r="V806" s="2"/>
      <c r="W806" s="2"/>
      <c r="X806" s="2"/>
      <c r="Y806" s="2"/>
      <c r="Z806" s="2"/>
      <c r="AA806" s="12"/>
      <c r="AB806" s="12"/>
      <c r="AC806" s="12"/>
      <c r="AD806" s="12"/>
      <c r="AE806" s="12"/>
      <c r="AF806" s="12"/>
      <c r="AG806" s="12"/>
      <c r="AH806" s="12"/>
      <c r="AI806" s="12"/>
      <c r="AJ806" s="12"/>
      <c r="AK806" s="4"/>
    </row>
    <row r="807" spans="1:37" x14ac:dyDescent="0.3">
      <c r="A807" s="23"/>
      <c r="B807" s="12"/>
      <c r="C807" s="12"/>
      <c r="D807" s="12"/>
      <c r="E807" s="12"/>
      <c r="F807" s="12"/>
      <c r="G807" s="12"/>
      <c r="H807" s="12"/>
      <c r="I807" s="12"/>
      <c r="J807" s="12"/>
      <c r="K807" s="12"/>
      <c r="L807" s="12"/>
      <c r="M807" s="12"/>
      <c r="N807" s="12"/>
      <c r="O807" s="12"/>
      <c r="P807" s="12"/>
      <c r="Q807" s="12"/>
      <c r="R807" s="2"/>
      <c r="S807" s="2"/>
      <c r="T807" s="2"/>
      <c r="U807" s="2"/>
      <c r="V807" s="2"/>
      <c r="W807" s="2"/>
      <c r="X807" s="2"/>
      <c r="Y807" s="2"/>
      <c r="Z807" s="2"/>
      <c r="AA807" s="12"/>
      <c r="AB807" s="12"/>
      <c r="AC807" s="12"/>
      <c r="AD807" s="12"/>
      <c r="AE807" s="12"/>
      <c r="AF807" s="12"/>
      <c r="AG807" s="12"/>
      <c r="AH807" s="12"/>
      <c r="AI807" s="12"/>
      <c r="AJ807" s="12"/>
      <c r="AK807" s="4"/>
    </row>
    <row r="808" spans="1:37" x14ac:dyDescent="0.3">
      <c r="A808" s="23"/>
      <c r="B808" s="12"/>
      <c r="C808" s="12"/>
      <c r="D808" s="12"/>
      <c r="E808" s="12"/>
      <c r="F808" s="12"/>
      <c r="G808" s="12"/>
      <c r="H808" s="12"/>
      <c r="I808" s="12"/>
      <c r="J808" s="12"/>
      <c r="K808" s="12"/>
      <c r="L808" s="12"/>
      <c r="M808" s="12"/>
      <c r="N808" s="12"/>
      <c r="O808" s="12"/>
      <c r="P808" s="12"/>
      <c r="Q808" s="12"/>
      <c r="R808" s="2"/>
      <c r="S808" s="2"/>
      <c r="T808" s="2"/>
      <c r="U808" s="2"/>
      <c r="V808" s="2"/>
      <c r="W808" s="2"/>
      <c r="X808" s="2"/>
      <c r="Y808" s="2"/>
      <c r="Z808" s="2"/>
      <c r="AA808" s="12"/>
      <c r="AB808" s="12"/>
      <c r="AC808" s="12"/>
      <c r="AD808" s="12"/>
      <c r="AE808" s="12"/>
      <c r="AF808" s="12"/>
      <c r="AG808" s="12"/>
      <c r="AH808" s="12"/>
      <c r="AI808" s="12"/>
      <c r="AJ808" s="12"/>
      <c r="AK808" s="4"/>
    </row>
    <row r="809" spans="1:37" x14ac:dyDescent="0.3">
      <c r="A809" s="23"/>
      <c r="B809" s="12"/>
      <c r="C809" s="12"/>
      <c r="D809" s="12"/>
      <c r="E809" s="12"/>
      <c r="F809" s="12"/>
      <c r="G809" s="12"/>
      <c r="H809" s="12"/>
      <c r="I809" s="12"/>
      <c r="J809" s="12"/>
      <c r="K809" s="12"/>
      <c r="L809" s="12"/>
      <c r="M809" s="12"/>
      <c r="N809" s="12"/>
      <c r="O809" s="12"/>
      <c r="P809" s="12"/>
      <c r="Q809" s="12"/>
      <c r="R809" s="2"/>
      <c r="S809" s="2"/>
      <c r="T809" s="2"/>
      <c r="U809" s="2"/>
      <c r="V809" s="2"/>
      <c r="W809" s="2"/>
      <c r="X809" s="2"/>
      <c r="Y809" s="2"/>
      <c r="Z809" s="2"/>
      <c r="AA809" s="12"/>
      <c r="AB809" s="12"/>
      <c r="AC809" s="12"/>
      <c r="AD809" s="12"/>
      <c r="AE809" s="12"/>
      <c r="AF809" s="12"/>
      <c r="AG809" s="12"/>
      <c r="AH809" s="12"/>
      <c r="AI809" s="12"/>
      <c r="AJ809" s="12"/>
      <c r="AK809" s="4"/>
    </row>
    <row r="810" spans="1:37" x14ac:dyDescent="0.3">
      <c r="A810" s="23"/>
      <c r="B810" s="12"/>
      <c r="C810" s="12"/>
      <c r="D810" s="12"/>
      <c r="E810" s="12"/>
      <c r="F810" s="12"/>
      <c r="G810" s="12"/>
      <c r="H810" s="12"/>
      <c r="I810" s="12"/>
      <c r="J810" s="12"/>
      <c r="K810" s="12"/>
      <c r="L810" s="12"/>
      <c r="M810" s="12"/>
      <c r="N810" s="12"/>
      <c r="O810" s="12"/>
      <c r="P810" s="12"/>
      <c r="Q810" s="12"/>
      <c r="R810" s="2"/>
      <c r="S810" s="2"/>
      <c r="T810" s="2"/>
      <c r="U810" s="2"/>
      <c r="V810" s="2"/>
      <c r="W810" s="2"/>
      <c r="X810" s="2"/>
      <c r="Y810" s="2"/>
      <c r="Z810" s="2"/>
      <c r="AA810" s="12"/>
      <c r="AB810" s="12"/>
      <c r="AC810" s="12"/>
      <c r="AD810" s="12"/>
      <c r="AE810" s="12"/>
      <c r="AF810" s="12"/>
      <c r="AG810" s="12"/>
      <c r="AH810" s="12"/>
      <c r="AI810" s="12"/>
      <c r="AJ810" s="12"/>
      <c r="AK810" s="4"/>
    </row>
    <row r="811" spans="1:37" x14ac:dyDescent="0.3">
      <c r="A811" s="23"/>
      <c r="B811" s="12"/>
      <c r="C811" s="12"/>
      <c r="D811" s="12"/>
      <c r="E811" s="12"/>
      <c r="F811" s="12"/>
      <c r="G811" s="12"/>
      <c r="H811" s="12"/>
      <c r="I811" s="12"/>
      <c r="J811" s="12"/>
      <c r="K811" s="12"/>
      <c r="L811" s="12"/>
      <c r="M811" s="12"/>
      <c r="N811" s="12"/>
      <c r="O811" s="12"/>
      <c r="P811" s="12"/>
      <c r="Q811" s="12"/>
      <c r="R811" s="2"/>
      <c r="S811" s="2"/>
      <c r="T811" s="2"/>
      <c r="U811" s="2"/>
      <c r="V811" s="2"/>
      <c r="W811" s="2"/>
      <c r="X811" s="2"/>
      <c r="Y811" s="2"/>
      <c r="Z811" s="2"/>
      <c r="AA811" s="12"/>
      <c r="AB811" s="12"/>
      <c r="AC811" s="12"/>
      <c r="AD811" s="12"/>
      <c r="AE811" s="12"/>
      <c r="AF811" s="12"/>
      <c r="AG811" s="12"/>
      <c r="AH811" s="12"/>
      <c r="AI811" s="12"/>
      <c r="AJ811" s="12"/>
      <c r="AK811" s="4"/>
    </row>
    <row r="812" spans="1:37" x14ac:dyDescent="0.3">
      <c r="A812" s="23"/>
      <c r="B812" s="12"/>
      <c r="C812" s="12"/>
      <c r="D812" s="12"/>
      <c r="E812" s="12"/>
      <c r="F812" s="12"/>
      <c r="G812" s="12"/>
      <c r="H812" s="12"/>
      <c r="I812" s="12"/>
      <c r="J812" s="12"/>
      <c r="K812" s="12"/>
      <c r="L812" s="12"/>
      <c r="M812" s="12"/>
      <c r="N812" s="12"/>
      <c r="O812" s="12"/>
      <c r="P812" s="12"/>
      <c r="Q812" s="12"/>
      <c r="R812" s="2"/>
      <c r="S812" s="2"/>
      <c r="T812" s="2"/>
      <c r="U812" s="2"/>
      <c r="V812" s="2"/>
      <c r="W812" s="2"/>
      <c r="X812" s="2"/>
      <c r="Y812" s="2"/>
      <c r="Z812" s="2"/>
      <c r="AA812" s="12"/>
      <c r="AB812" s="12"/>
      <c r="AC812" s="12"/>
      <c r="AD812" s="12"/>
      <c r="AE812" s="12"/>
      <c r="AF812" s="12"/>
      <c r="AG812" s="12"/>
      <c r="AH812" s="12"/>
      <c r="AI812" s="12"/>
      <c r="AJ812" s="12"/>
      <c r="AK812" s="4"/>
    </row>
    <row r="813" spans="1:37" x14ac:dyDescent="0.3">
      <c r="A813" s="23"/>
      <c r="B813" s="12"/>
      <c r="C813" s="12"/>
      <c r="D813" s="12"/>
      <c r="E813" s="12"/>
      <c r="F813" s="12"/>
      <c r="G813" s="12"/>
      <c r="H813" s="12"/>
      <c r="I813" s="12"/>
      <c r="J813" s="12"/>
      <c r="K813" s="12"/>
      <c r="L813" s="12"/>
      <c r="M813" s="12"/>
      <c r="N813" s="12"/>
      <c r="O813" s="12"/>
      <c r="P813" s="12"/>
      <c r="Q813" s="12"/>
      <c r="R813" s="2"/>
      <c r="S813" s="2"/>
      <c r="T813" s="2"/>
      <c r="U813" s="2"/>
      <c r="V813" s="2"/>
      <c r="W813" s="2"/>
      <c r="X813" s="2"/>
      <c r="Y813" s="2"/>
      <c r="Z813" s="2"/>
      <c r="AA813" s="12"/>
      <c r="AB813" s="12"/>
      <c r="AC813" s="12"/>
      <c r="AD813" s="12"/>
      <c r="AE813" s="12"/>
      <c r="AF813" s="12"/>
      <c r="AG813" s="12"/>
      <c r="AH813" s="12"/>
      <c r="AI813" s="12"/>
      <c r="AJ813" s="12"/>
      <c r="AK813" s="4"/>
    </row>
    <row r="814" spans="1:37" x14ac:dyDescent="0.3">
      <c r="A814" s="23"/>
      <c r="B814" s="12"/>
      <c r="C814" s="12"/>
      <c r="D814" s="12"/>
      <c r="E814" s="12"/>
      <c r="F814" s="12"/>
      <c r="G814" s="12"/>
      <c r="H814" s="12"/>
      <c r="I814" s="12"/>
      <c r="J814" s="12"/>
      <c r="K814" s="12"/>
      <c r="L814" s="12"/>
      <c r="M814" s="12"/>
      <c r="N814" s="12"/>
      <c r="O814" s="12"/>
      <c r="P814" s="12"/>
      <c r="Q814" s="12"/>
      <c r="R814" s="2"/>
      <c r="S814" s="2"/>
      <c r="T814" s="2"/>
      <c r="U814" s="2"/>
      <c r="V814" s="2"/>
      <c r="W814" s="2"/>
      <c r="X814" s="2"/>
      <c r="Y814" s="2"/>
      <c r="Z814" s="2"/>
      <c r="AA814" s="12"/>
      <c r="AB814" s="12"/>
      <c r="AC814" s="12"/>
      <c r="AD814" s="12"/>
      <c r="AE814" s="12"/>
      <c r="AF814" s="12"/>
      <c r="AG814" s="12"/>
      <c r="AH814" s="12"/>
      <c r="AI814" s="12"/>
      <c r="AJ814" s="12"/>
      <c r="AK814" s="4"/>
    </row>
    <row r="815" spans="1:37" x14ac:dyDescent="0.3">
      <c r="A815" s="23"/>
      <c r="B815" s="12"/>
      <c r="C815" s="12"/>
      <c r="D815" s="12"/>
      <c r="E815" s="12"/>
      <c r="F815" s="12"/>
      <c r="G815" s="12"/>
      <c r="H815" s="12"/>
      <c r="I815" s="12"/>
      <c r="J815" s="12"/>
      <c r="K815" s="12"/>
      <c r="L815" s="12"/>
      <c r="M815" s="12"/>
      <c r="N815" s="12"/>
      <c r="O815" s="12"/>
      <c r="P815" s="12"/>
      <c r="Q815" s="12"/>
      <c r="R815" s="2"/>
      <c r="S815" s="2"/>
      <c r="T815" s="2"/>
      <c r="U815" s="2"/>
      <c r="V815" s="2"/>
      <c r="W815" s="2"/>
      <c r="X815" s="2"/>
      <c r="Y815" s="2"/>
      <c r="Z815" s="2"/>
      <c r="AA815" s="12"/>
      <c r="AB815" s="12"/>
      <c r="AC815" s="12"/>
      <c r="AD815" s="12"/>
      <c r="AE815" s="12"/>
      <c r="AF815" s="12"/>
      <c r="AG815" s="12"/>
      <c r="AH815" s="12"/>
      <c r="AI815" s="12"/>
      <c r="AJ815" s="12"/>
      <c r="AK815" s="4"/>
    </row>
    <row r="816" spans="1:37" x14ac:dyDescent="0.3">
      <c r="A816" s="23"/>
      <c r="B816" s="12"/>
      <c r="C816" s="12"/>
      <c r="D816" s="12"/>
      <c r="E816" s="12"/>
      <c r="F816" s="12"/>
      <c r="G816" s="12"/>
      <c r="H816" s="12"/>
      <c r="I816" s="12"/>
      <c r="J816" s="12"/>
      <c r="K816" s="12"/>
      <c r="L816" s="12"/>
      <c r="M816" s="12"/>
      <c r="N816" s="12"/>
      <c r="O816" s="12"/>
      <c r="P816" s="12"/>
      <c r="Q816" s="12"/>
      <c r="R816" s="2"/>
      <c r="S816" s="2"/>
      <c r="T816" s="2"/>
      <c r="U816" s="2"/>
      <c r="V816" s="2"/>
      <c r="W816" s="2"/>
      <c r="X816" s="2"/>
      <c r="Y816" s="2"/>
      <c r="Z816" s="2"/>
      <c r="AA816" s="12"/>
      <c r="AB816" s="12"/>
      <c r="AC816" s="12"/>
      <c r="AD816" s="12"/>
      <c r="AE816" s="12"/>
      <c r="AF816" s="12"/>
      <c r="AG816" s="12"/>
      <c r="AH816" s="12"/>
      <c r="AI816" s="12"/>
      <c r="AJ816" s="12"/>
      <c r="AK816" s="4"/>
    </row>
    <row r="817" spans="1:37" x14ac:dyDescent="0.3">
      <c r="A817" s="23"/>
      <c r="B817" s="12"/>
      <c r="C817" s="12"/>
      <c r="D817" s="12"/>
      <c r="E817" s="12"/>
      <c r="F817" s="12"/>
      <c r="G817" s="12"/>
      <c r="H817" s="12"/>
      <c r="I817" s="12"/>
      <c r="J817" s="12"/>
      <c r="K817" s="12"/>
      <c r="L817" s="12"/>
      <c r="M817" s="12"/>
      <c r="N817" s="12"/>
      <c r="O817" s="12"/>
      <c r="P817" s="12"/>
      <c r="Q817" s="12"/>
      <c r="R817" s="2"/>
      <c r="S817" s="2"/>
      <c r="T817" s="2"/>
      <c r="U817" s="2"/>
      <c r="V817" s="2"/>
      <c r="W817" s="2"/>
      <c r="X817" s="2"/>
      <c r="Y817" s="2"/>
      <c r="Z817" s="2"/>
      <c r="AA817" s="12"/>
      <c r="AB817" s="12"/>
      <c r="AC817" s="12"/>
      <c r="AD817" s="12"/>
      <c r="AE817" s="12"/>
      <c r="AF817" s="12"/>
      <c r="AG817" s="12"/>
      <c r="AH817" s="12"/>
      <c r="AI817" s="12"/>
      <c r="AJ817" s="12"/>
      <c r="AK817" s="4"/>
    </row>
    <row r="818" spans="1:37" x14ac:dyDescent="0.3">
      <c r="A818" s="23"/>
      <c r="B818" s="12"/>
      <c r="C818" s="12"/>
      <c r="D818" s="12"/>
      <c r="E818" s="12"/>
      <c r="F818" s="12"/>
      <c r="G818" s="12"/>
      <c r="H818" s="12"/>
      <c r="I818" s="12"/>
      <c r="J818" s="12"/>
      <c r="K818" s="12"/>
      <c r="L818" s="12"/>
      <c r="M818" s="12"/>
      <c r="N818" s="12"/>
      <c r="O818" s="12"/>
      <c r="P818" s="12"/>
      <c r="Q818" s="12"/>
      <c r="R818" s="2"/>
      <c r="S818" s="2"/>
      <c r="T818" s="2"/>
      <c r="U818" s="2"/>
      <c r="V818" s="2"/>
      <c r="W818" s="2"/>
      <c r="X818" s="2"/>
      <c r="Y818" s="2"/>
      <c r="Z818" s="2"/>
      <c r="AA818" s="12"/>
      <c r="AB818" s="12"/>
      <c r="AC818" s="12"/>
      <c r="AD818" s="12"/>
      <c r="AE818" s="12"/>
      <c r="AF818" s="12"/>
      <c r="AG818" s="12"/>
      <c r="AH818" s="12"/>
      <c r="AI818" s="12"/>
      <c r="AJ818" s="12"/>
      <c r="AK818" s="4"/>
    </row>
    <row r="819" spans="1:37" x14ac:dyDescent="0.3">
      <c r="A819" s="23"/>
      <c r="B819" s="12"/>
      <c r="C819" s="12"/>
      <c r="D819" s="12"/>
      <c r="E819" s="12"/>
      <c r="F819" s="12"/>
      <c r="G819" s="12"/>
      <c r="H819" s="12"/>
      <c r="I819" s="12"/>
      <c r="J819" s="12"/>
      <c r="K819" s="12"/>
      <c r="L819" s="12"/>
      <c r="M819" s="12"/>
      <c r="N819" s="12"/>
      <c r="O819" s="12"/>
      <c r="P819" s="12"/>
      <c r="Q819" s="12"/>
      <c r="R819" s="2"/>
      <c r="S819" s="2"/>
      <c r="T819" s="2"/>
      <c r="U819" s="2"/>
      <c r="V819" s="2"/>
      <c r="W819" s="2"/>
      <c r="X819" s="2"/>
      <c r="Y819" s="2"/>
      <c r="Z819" s="2"/>
      <c r="AA819" s="12"/>
      <c r="AB819" s="12"/>
      <c r="AC819" s="12"/>
      <c r="AD819" s="12"/>
      <c r="AE819" s="12"/>
      <c r="AF819" s="12"/>
      <c r="AG819" s="12"/>
      <c r="AH819" s="12"/>
      <c r="AI819" s="12"/>
      <c r="AJ819" s="12"/>
      <c r="AK819" s="4"/>
    </row>
    <row r="820" spans="1:37" x14ac:dyDescent="0.3">
      <c r="A820" s="23"/>
      <c r="B820" s="12"/>
      <c r="C820" s="12"/>
      <c r="D820" s="12"/>
      <c r="E820" s="12"/>
      <c r="F820" s="12"/>
      <c r="G820" s="12"/>
      <c r="H820" s="12"/>
      <c r="I820" s="12"/>
      <c r="J820" s="12"/>
      <c r="K820" s="12"/>
      <c r="L820" s="12"/>
      <c r="M820" s="12"/>
      <c r="N820" s="12"/>
      <c r="O820" s="12"/>
      <c r="P820" s="12"/>
      <c r="Q820" s="12"/>
      <c r="R820" s="2"/>
      <c r="S820" s="2"/>
      <c r="T820" s="2"/>
      <c r="U820" s="2"/>
      <c r="V820" s="2"/>
      <c r="W820" s="2"/>
      <c r="X820" s="2"/>
      <c r="Y820" s="2"/>
      <c r="Z820" s="2"/>
      <c r="AA820" s="12"/>
      <c r="AB820" s="12"/>
      <c r="AC820" s="12"/>
      <c r="AD820" s="12"/>
      <c r="AE820" s="12"/>
      <c r="AF820" s="12"/>
      <c r="AG820" s="12"/>
      <c r="AH820" s="12"/>
      <c r="AI820" s="12"/>
      <c r="AJ820" s="12"/>
      <c r="AK820" s="4"/>
    </row>
    <row r="821" spans="1:37" x14ac:dyDescent="0.3">
      <c r="A821" s="23"/>
      <c r="B821" s="12"/>
      <c r="C821" s="12"/>
      <c r="D821" s="12"/>
      <c r="E821" s="12"/>
      <c r="F821" s="12"/>
      <c r="G821" s="12"/>
      <c r="H821" s="12"/>
      <c r="I821" s="12"/>
      <c r="J821" s="12"/>
      <c r="K821" s="12"/>
      <c r="L821" s="12"/>
      <c r="M821" s="12"/>
      <c r="N821" s="12"/>
      <c r="O821" s="12"/>
      <c r="P821" s="12"/>
      <c r="Q821" s="12"/>
      <c r="R821" s="2"/>
      <c r="S821" s="2"/>
      <c r="T821" s="2"/>
      <c r="U821" s="2"/>
      <c r="V821" s="2"/>
      <c r="W821" s="2"/>
      <c r="X821" s="2"/>
      <c r="Y821" s="2"/>
      <c r="Z821" s="2"/>
      <c r="AA821" s="12"/>
      <c r="AB821" s="12"/>
      <c r="AC821" s="12"/>
      <c r="AD821" s="12"/>
      <c r="AE821" s="12"/>
      <c r="AF821" s="12"/>
      <c r="AG821" s="12"/>
      <c r="AH821" s="12"/>
      <c r="AI821" s="12"/>
      <c r="AJ821" s="12"/>
      <c r="AK821" s="4"/>
    </row>
    <row r="822" spans="1:37" x14ac:dyDescent="0.3">
      <c r="A822" s="23"/>
      <c r="B822" s="12"/>
      <c r="C822" s="12"/>
      <c r="D822" s="12"/>
      <c r="E822" s="12"/>
      <c r="F822" s="12"/>
      <c r="G822" s="12"/>
      <c r="H822" s="12"/>
      <c r="I822" s="12"/>
      <c r="J822" s="12"/>
      <c r="K822" s="12"/>
      <c r="L822" s="12"/>
      <c r="M822" s="12"/>
      <c r="N822" s="12"/>
      <c r="O822" s="12"/>
      <c r="P822" s="12"/>
      <c r="Q822" s="12"/>
      <c r="R822" s="2"/>
      <c r="S822" s="2"/>
      <c r="T822" s="2"/>
      <c r="U822" s="2"/>
      <c r="V822" s="2"/>
      <c r="W822" s="2"/>
      <c r="X822" s="2"/>
      <c r="Y822" s="2"/>
      <c r="Z822" s="2"/>
      <c r="AA822" s="12"/>
      <c r="AB822" s="12"/>
      <c r="AC822" s="12"/>
      <c r="AD822" s="12"/>
      <c r="AE822" s="12"/>
      <c r="AF822" s="12"/>
      <c r="AG822" s="12"/>
      <c r="AH822" s="12"/>
      <c r="AI822" s="12"/>
      <c r="AJ822" s="12"/>
      <c r="AK822" s="4"/>
    </row>
    <row r="823" spans="1:37" x14ac:dyDescent="0.3">
      <c r="A823" s="23"/>
      <c r="B823" s="12"/>
      <c r="C823" s="12"/>
      <c r="D823" s="12"/>
      <c r="E823" s="12"/>
      <c r="F823" s="12"/>
      <c r="G823" s="12"/>
      <c r="H823" s="12"/>
      <c r="I823" s="12"/>
      <c r="J823" s="12"/>
      <c r="K823" s="12"/>
      <c r="L823" s="12"/>
      <c r="M823" s="12"/>
      <c r="N823" s="12"/>
      <c r="O823" s="12"/>
      <c r="P823" s="12"/>
      <c r="Q823" s="12"/>
      <c r="R823" s="2"/>
      <c r="S823" s="2"/>
      <c r="T823" s="2"/>
      <c r="U823" s="2"/>
      <c r="V823" s="2"/>
      <c r="W823" s="2"/>
      <c r="X823" s="2"/>
      <c r="Y823" s="2"/>
      <c r="Z823" s="2"/>
      <c r="AA823" s="12"/>
      <c r="AB823" s="12"/>
      <c r="AC823" s="12"/>
      <c r="AD823" s="12"/>
      <c r="AE823" s="12"/>
      <c r="AF823" s="12"/>
      <c r="AG823" s="12"/>
      <c r="AH823" s="12"/>
      <c r="AI823" s="12"/>
      <c r="AJ823" s="12"/>
      <c r="AK823" s="4"/>
    </row>
    <row r="824" spans="1:37" x14ac:dyDescent="0.3">
      <c r="A824" s="23"/>
      <c r="B824" s="12"/>
      <c r="C824" s="12"/>
      <c r="D824" s="12"/>
      <c r="E824" s="12"/>
      <c r="F824" s="12"/>
      <c r="G824" s="12"/>
      <c r="H824" s="12"/>
      <c r="I824" s="12"/>
      <c r="J824" s="12"/>
      <c r="K824" s="12"/>
      <c r="L824" s="12"/>
      <c r="M824" s="12"/>
      <c r="N824" s="12"/>
      <c r="O824" s="12"/>
      <c r="P824" s="12"/>
      <c r="Q824" s="12"/>
      <c r="R824" s="2"/>
      <c r="S824" s="2"/>
      <c r="T824" s="2"/>
      <c r="U824" s="2"/>
      <c r="V824" s="2"/>
      <c r="W824" s="2"/>
      <c r="X824" s="2"/>
      <c r="Y824" s="2"/>
      <c r="Z824" s="2"/>
      <c r="AA824" s="12"/>
      <c r="AB824" s="12"/>
      <c r="AC824" s="12"/>
      <c r="AD824" s="12"/>
      <c r="AE824" s="12"/>
      <c r="AF824" s="12"/>
      <c r="AG824" s="12"/>
      <c r="AH824" s="12"/>
      <c r="AI824" s="12"/>
      <c r="AJ824" s="12"/>
      <c r="AK824" s="4"/>
    </row>
    <row r="825" spans="1:37" x14ac:dyDescent="0.3">
      <c r="A825" s="23"/>
      <c r="B825" s="12"/>
      <c r="C825" s="12"/>
      <c r="D825" s="12"/>
      <c r="E825" s="12"/>
      <c r="F825" s="12"/>
      <c r="G825" s="12"/>
      <c r="H825" s="12"/>
      <c r="I825" s="12"/>
      <c r="J825" s="12"/>
      <c r="K825" s="12"/>
      <c r="L825" s="12"/>
      <c r="M825" s="12"/>
      <c r="N825" s="12"/>
      <c r="O825" s="12"/>
      <c r="P825" s="12"/>
      <c r="Q825" s="12"/>
      <c r="R825" s="2"/>
      <c r="S825" s="2"/>
      <c r="T825" s="2"/>
      <c r="U825" s="2"/>
      <c r="V825" s="2"/>
      <c r="W825" s="2"/>
      <c r="X825" s="2"/>
      <c r="Y825" s="2"/>
      <c r="Z825" s="2"/>
      <c r="AA825" s="12"/>
      <c r="AB825" s="12"/>
      <c r="AC825" s="12"/>
      <c r="AD825" s="12"/>
      <c r="AE825" s="12"/>
      <c r="AF825" s="12"/>
      <c r="AG825" s="12"/>
      <c r="AH825" s="12"/>
      <c r="AI825" s="12"/>
      <c r="AJ825" s="12"/>
      <c r="AK825" s="4"/>
    </row>
    <row r="826" spans="1:37" x14ac:dyDescent="0.3">
      <c r="A826" s="23"/>
      <c r="B826" s="12"/>
      <c r="C826" s="12"/>
      <c r="D826" s="12"/>
      <c r="E826" s="12"/>
      <c r="F826" s="12"/>
      <c r="G826" s="12"/>
      <c r="H826" s="12"/>
      <c r="I826" s="12"/>
      <c r="J826" s="12"/>
      <c r="K826" s="12"/>
      <c r="L826" s="12"/>
      <c r="M826" s="12"/>
      <c r="N826" s="12"/>
      <c r="O826" s="12"/>
      <c r="P826" s="12"/>
      <c r="Q826" s="12"/>
      <c r="R826" s="2"/>
      <c r="S826" s="2"/>
      <c r="T826" s="2"/>
      <c r="U826" s="2"/>
      <c r="V826" s="2"/>
      <c r="W826" s="2"/>
      <c r="X826" s="2"/>
      <c r="Y826" s="2"/>
      <c r="Z826" s="2"/>
      <c r="AA826" s="12"/>
      <c r="AB826" s="12"/>
      <c r="AC826" s="12"/>
      <c r="AD826" s="12"/>
      <c r="AE826" s="12"/>
      <c r="AF826" s="12"/>
      <c r="AG826" s="12"/>
      <c r="AH826" s="12"/>
      <c r="AI826" s="12"/>
      <c r="AJ826" s="12"/>
      <c r="AK826" s="4"/>
    </row>
    <row r="827" spans="1:37" x14ac:dyDescent="0.3">
      <c r="A827" s="23"/>
      <c r="B827" s="12"/>
      <c r="C827" s="12"/>
      <c r="D827" s="12"/>
      <c r="E827" s="12"/>
      <c r="F827" s="12"/>
      <c r="G827" s="12"/>
      <c r="H827" s="12"/>
      <c r="I827" s="12"/>
      <c r="J827" s="12"/>
      <c r="K827" s="12"/>
      <c r="L827" s="12"/>
      <c r="M827" s="12"/>
      <c r="N827" s="12"/>
      <c r="O827" s="12"/>
      <c r="P827" s="12"/>
      <c r="Q827" s="12"/>
      <c r="R827" s="2"/>
      <c r="S827" s="2"/>
      <c r="T827" s="2"/>
      <c r="U827" s="2"/>
      <c r="V827" s="2"/>
      <c r="W827" s="2"/>
      <c r="X827" s="2"/>
      <c r="Y827" s="2"/>
      <c r="Z827" s="2"/>
      <c r="AA827" s="12"/>
      <c r="AB827" s="12"/>
      <c r="AC827" s="12"/>
      <c r="AD827" s="12"/>
      <c r="AE827" s="12"/>
      <c r="AF827" s="12"/>
      <c r="AG827" s="12"/>
      <c r="AH827" s="12"/>
      <c r="AI827" s="12"/>
      <c r="AJ827" s="12"/>
      <c r="AK827" s="4"/>
    </row>
    <row r="828" spans="1:37" x14ac:dyDescent="0.3">
      <c r="A828" s="23"/>
      <c r="B828" s="12"/>
      <c r="C828" s="12"/>
      <c r="D828" s="12"/>
      <c r="E828" s="12"/>
      <c r="F828" s="12"/>
      <c r="G828" s="12"/>
      <c r="H828" s="12"/>
      <c r="I828" s="12"/>
      <c r="J828" s="12"/>
      <c r="K828" s="12"/>
      <c r="L828" s="12"/>
      <c r="M828" s="12"/>
      <c r="N828" s="12"/>
      <c r="O828" s="12"/>
      <c r="P828" s="12"/>
      <c r="Q828" s="12"/>
      <c r="R828" s="2"/>
      <c r="S828" s="2"/>
      <c r="T828" s="2"/>
      <c r="U828" s="2"/>
      <c r="V828" s="2"/>
      <c r="W828" s="2"/>
      <c r="X828" s="2"/>
      <c r="Y828" s="2"/>
      <c r="Z828" s="2"/>
      <c r="AA828" s="12"/>
      <c r="AB828" s="12"/>
      <c r="AC828" s="12"/>
      <c r="AD828" s="12"/>
      <c r="AE828" s="12"/>
      <c r="AF828" s="12"/>
      <c r="AG828" s="12"/>
      <c r="AH828" s="12"/>
      <c r="AI828" s="12"/>
      <c r="AJ828" s="12"/>
      <c r="AK828" s="4"/>
    </row>
    <row r="829" spans="1:37" x14ac:dyDescent="0.3">
      <c r="A829" s="23"/>
      <c r="B829" s="12"/>
      <c r="C829" s="12"/>
      <c r="D829" s="12"/>
      <c r="E829" s="12"/>
      <c r="F829" s="12"/>
      <c r="G829" s="12"/>
      <c r="H829" s="12"/>
      <c r="I829" s="12"/>
      <c r="J829" s="12"/>
      <c r="K829" s="12"/>
      <c r="L829" s="12"/>
      <c r="M829" s="12"/>
      <c r="N829" s="12"/>
      <c r="O829" s="12"/>
      <c r="P829" s="12"/>
      <c r="Q829" s="12"/>
      <c r="R829" s="2"/>
      <c r="S829" s="2"/>
      <c r="T829" s="2"/>
      <c r="U829" s="2"/>
      <c r="V829" s="2"/>
      <c r="W829" s="2"/>
      <c r="X829" s="2"/>
      <c r="Y829" s="2"/>
      <c r="Z829" s="2"/>
      <c r="AA829" s="12"/>
      <c r="AB829" s="12"/>
      <c r="AC829" s="12"/>
      <c r="AD829" s="12"/>
      <c r="AE829" s="12"/>
      <c r="AF829" s="12"/>
      <c r="AG829" s="12"/>
      <c r="AH829" s="12"/>
      <c r="AI829" s="12"/>
      <c r="AJ829" s="12"/>
      <c r="AK829" s="4"/>
    </row>
    <row r="830" spans="1:37" x14ac:dyDescent="0.3">
      <c r="A830" s="23"/>
      <c r="B830" s="12"/>
      <c r="C830" s="12"/>
      <c r="D830" s="12"/>
      <c r="E830" s="12"/>
      <c r="F830" s="12"/>
      <c r="G830" s="12"/>
      <c r="H830" s="12"/>
      <c r="I830" s="12"/>
      <c r="J830" s="12"/>
      <c r="K830" s="12"/>
      <c r="L830" s="12"/>
      <c r="M830" s="12"/>
      <c r="N830" s="12"/>
      <c r="O830" s="12"/>
      <c r="P830" s="12"/>
      <c r="Q830" s="12"/>
      <c r="R830" s="2"/>
      <c r="S830" s="2"/>
      <c r="T830" s="2"/>
      <c r="U830" s="2"/>
      <c r="V830" s="2"/>
      <c r="W830" s="2"/>
      <c r="X830" s="2"/>
      <c r="Y830" s="2"/>
      <c r="Z830" s="2"/>
      <c r="AA830" s="12"/>
      <c r="AB830" s="12"/>
      <c r="AC830" s="12"/>
      <c r="AD830" s="12"/>
      <c r="AE830" s="12"/>
      <c r="AF830" s="12"/>
      <c r="AG830" s="12"/>
      <c r="AH830" s="12"/>
      <c r="AI830" s="12"/>
      <c r="AJ830" s="12"/>
      <c r="AK830" s="4"/>
    </row>
    <row r="831" spans="1:37" x14ac:dyDescent="0.3">
      <c r="A831" s="23"/>
      <c r="B831" s="12"/>
      <c r="C831" s="12"/>
      <c r="D831" s="12"/>
      <c r="E831" s="12"/>
      <c r="F831" s="12"/>
      <c r="G831" s="12"/>
      <c r="H831" s="12"/>
      <c r="I831" s="12"/>
      <c r="J831" s="12"/>
      <c r="K831" s="12"/>
      <c r="L831" s="12"/>
      <c r="M831" s="12"/>
      <c r="N831" s="12"/>
      <c r="O831" s="12"/>
      <c r="P831" s="12"/>
      <c r="Q831" s="12"/>
      <c r="R831" s="2"/>
      <c r="S831" s="2"/>
      <c r="T831" s="2"/>
      <c r="U831" s="2"/>
      <c r="V831" s="2"/>
      <c r="W831" s="2"/>
      <c r="X831" s="2"/>
      <c r="Y831" s="2"/>
      <c r="Z831" s="2"/>
      <c r="AA831" s="12"/>
      <c r="AB831" s="12"/>
      <c r="AC831" s="12"/>
      <c r="AD831" s="12"/>
      <c r="AE831" s="12"/>
      <c r="AF831" s="12"/>
      <c r="AG831" s="12"/>
      <c r="AH831" s="12"/>
      <c r="AI831" s="12"/>
      <c r="AJ831" s="12"/>
      <c r="AK831" s="4"/>
    </row>
    <row r="832" spans="1:37" x14ac:dyDescent="0.3">
      <c r="A832" s="23"/>
      <c r="B832" s="12"/>
      <c r="C832" s="12"/>
      <c r="D832" s="12"/>
      <c r="E832" s="12"/>
      <c r="F832" s="12"/>
      <c r="G832" s="12"/>
      <c r="H832" s="12"/>
      <c r="I832" s="12"/>
      <c r="J832" s="12"/>
      <c r="K832" s="12"/>
      <c r="L832" s="12"/>
      <c r="M832" s="12"/>
      <c r="N832" s="12"/>
      <c r="O832" s="12"/>
      <c r="P832" s="12"/>
      <c r="Q832" s="12"/>
      <c r="R832" s="2"/>
      <c r="S832" s="2"/>
      <c r="T832" s="2"/>
      <c r="U832" s="2"/>
      <c r="V832" s="2"/>
      <c r="W832" s="2"/>
      <c r="X832" s="2"/>
      <c r="Y832" s="2"/>
      <c r="Z832" s="2"/>
      <c r="AA832" s="12"/>
      <c r="AB832" s="12"/>
      <c r="AC832" s="12"/>
      <c r="AD832" s="12"/>
      <c r="AE832" s="12"/>
      <c r="AF832" s="12"/>
      <c r="AG832" s="12"/>
      <c r="AH832" s="12"/>
      <c r="AI832" s="12"/>
      <c r="AJ832" s="12"/>
      <c r="AK832" s="4"/>
    </row>
    <row r="833" spans="1:37" x14ac:dyDescent="0.3">
      <c r="A833" s="23"/>
      <c r="B833" s="12"/>
      <c r="C833" s="12"/>
      <c r="D833" s="12"/>
      <c r="E833" s="12"/>
      <c r="F833" s="12"/>
      <c r="G833" s="12"/>
      <c r="H833" s="12"/>
      <c r="I833" s="12"/>
      <c r="J833" s="12"/>
      <c r="K833" s="12"/>
      <c r="L833" s="12"/>
      <c r="M833" s="12"/>
      <c r="N833" s="12"/>
      <c r="O833" s="12"/>
      <c r="P833" s="12"/>
      <c r="Q833" s="12"/>
      <c r="R833" s="2"/>
      <c r="S833" s="2"/>
      <c r="T833" s="2"/>
      <c r="U833" s="2"/>
      <c r="V833" s="2"/>
      <c r="W833" s="2"/>
      <c r="X833" s="2"/>
      <c r="Y833" s="2"/>
      <c r="Z833" s="2"/>
      <c r="AA833" s="12"/>
      <c r="AB833" s="12"/>
      <c r="AC833" s="12"/>
      <c r="AD833" s="12"/>
      <c r="AE833" s="12"/>
      <c r="AF833" s="12"/>
      <c r="AG833" s="12"/>
      <c r="AH833" s="12"/>
      <c r="AI833" s="12"/>
      <c r="AJ833" s="12"/>
      <c r="AK833" s="4"/>
    </row>
    <row r="834" spans="1:37" x14ac:dyDescent="0.3">
      <c r="A834" s="23"/>
      <c r="B834" s="12"/>
      <c r="C834" s="12"/>
      <c r="D834" s="12"/>
      <c r="E834" s="12"/>
      <c r="F834" s="12"/>
      <c r="G834" s="12"/>
      <c r="H834" s="12"/>
      <c r="I834" s="12"/>
      <c r="J834" s="12"/>
      <c r="K834" s="12"/>
      <c r="L834" s="12"/>
      <c r="M834" s="12"/>
      <c r="N834" s="12"/>
      <c r="O834" s="12"/>
      <c r="P834" s="12"/>
      <c r="Q834" s="12"/>
      <c r="R834" s="2"/>
      <c r="S834" s="2"/>
      <c r="T834" s="2"/>
      <c r="U834" s="2"/>
      <c r="V834" s="2"/>
      <c r="W834" s="2"/>
      <c r="X834" s="2"/>
      <c r="Y834" s="2"/>
      <c r="Z834" s="2"/>
      <c r="AA834" s="12"/>
      <c r="AB834" s="12"/>
      <c r="AC834" s="12"/>
      <c r="AD834" s="12"/>
      <c r="AE834" s="12"/>
      <c r="AF834" s="12"/>
      <c r="AG834" s="12"/>
      <c r="AH834" s="12"/>
      <c r="AI834" s="12"/>
      <c r="AJ834" s="12"/>
      <c r="AK834" s="4"/>
    </row>
    <row r="835" spans="1:37" x14ac:dyDescent="0.3">
      <c r="A835" s="23"/>
      <c r="B835" s="12"/>
      <c r="C835" s="12"/>
      <c r="D835" s="12"/>
      <c r="E835" s="12"/>
      <c r="F835" s="12"/>
      <c r="G835" s="12"/>
      <c r="H835" s="12"/>
      <c r="I835" s="12"/>
      <c r="J835" s="12"/>
      <c r="K835" s="12"/>
      <c r="L835" s="12"/>
      <c r="M835" s="12"/>
      <c r="N835" s="12"/>
      <c r="O835" s="12"/>
      <c r="P835" s="12"/>
      <c r="Q835" s="12"/>
      <c r="R835" s="2"/>
      <c r="S835" s="2"/>
      <c r="T835" s="2"/>
      <c r="U835" s="2"/>
      <c r="V835" s="2"/>
      <c r="W835" s="2"/>
      <c r="X835" s="2"/>
      <c r="Y835" s="2"/>
      <c r="Z835" s="2"/>
      <c r="AA835" s="12"/>
      <c r="AB835" s="12"/>
      <c r="AC835" s="12"/>
      <c r="AD835" s="12"/>
      <c r="AE835" s="12"/>
      <c r="AF835" s="12"/>
      <c r="AG835" s="12"/>
      <c r="AH835" s="12"/>
      <c r="AI835" s="12"/>
      <c r="AJ835" s="12"/>
      <c r="AK835" s="4"/>
    </row>
    <row r="836" spans="1:37" x14ac:dyDescent="0.3">
      <c r="A836" s="23"/>
      <c r="B836" s="12"/>
      <c r="C836" s="12"/>
      <c r="D836" s="12"/>
      <c r="E836" s="12"/>
      <c r="F836" s="12"/>
      <c r="G836" s="12"/>
      <c r="H836" s="12"/>
      <c r="I836" s="12"/>
      <c r="J836" s="12"/>
      <c r="K836" s="12"/>
      <c r="L836" s="12"/>
      <c r="M836" s="12"/>
      <c r="N836" s="12"/>
      <c r="O836" s="12"/>
      <c r="P836" s="12"/>
      <c r="Q836" s="12"/>
      <c r="R836" s="2"/>
      <c r="S836" s="2"/>
      <c r="T836" s="2"/>
      <c r="U836" s="2"/>
      <c r="V836" s="2"/>
      <c r="W836" s="2"/>
      <c r="X836" s="2"/>
      <c r="Y836" s="2"/>
      <c r="Z836" s="2"/>
      <c r="AA836" s="12"/>
      <c r="AB836" s="12"/>
      <c r="AC836" s="12"/>
      <c r="AD836" s="12"/>
      <c r="AE836" s="12"/>
      <c r="AF836" s="12"/>
      <c r="AG836" s="12"/>
      <c r="AH836" s="12"/>
      <c r="AI836" s="12"/>
      <c r="AJ836" s="12"/>
      <c r="AK836" s="4"/>
    </row>
    <row r="837" spans="1:37" x14ac:dyDescent="0.3">
      <c r="A837" s="23"/>
      <c r="B837" s="12"/>
      <c r="C837" s="12"/>
      <c r="D837" s="12"/>
      <c r="E837" s="12"/>
      <c r="F837" s="12"/>
      <c r="G837" s="12"/>
      <c r="H837" s="12"/>
      <c r="I837" s="12"/>
      <c r="J837" s="12"/>
      <c r="K837" s="12"/>
      <c r="L837" s="12"/>
      <c r="M837" s="12"/>
      <c r="N837" s="12"/>
      <c r="O837" s="12"/>
      <c r="P837" s="12"/>
      <c r="Q837" s="12"/>
      <c r="R837" s="2"/>
      <c r="S837" s="2"/>
      <c r="T837" s="2"/>
      <c r="U837" s="2"/>
      <c r="V837" s="2"/>
      <c r="W837" s="2"/>
      <c r="X837" s="2"/>
      <c r="Y837" s="2"/>
      <c r="Z837" s="2"/>
      <c r="AA837" s="12"/>
      <c r="AB837" s="12"/>
      <c r="AC837" s="12"/>
      <c r="AD837" s="12"/>
      <c r="AE837" s="12"/>
      <c r="AF837" s="12"/>
      <c r="AG837" s="12"/>
      <c r="AH837" s="12"/>
      <c r="AI837" s="12"/>
      <c r="AJ837" s="12"/>
      <c r="AK837" s="4"/>
    </row>
    <row r="838" spans="1:37" x14ac:dyDescent="0.3">
      <c r="A838" s="23"/>
      <c r="B838" s="12"/>
      <c r="C838" s="12"/>
      <c r="D838" s="12"/>
      <c r="E838" s="12"/>
      <c r="F838" s="12"/>
      <c r="G838" s="12"/>
      <c r="H838" s="12"/>
      <c r="I838" s="12"/>
      <c r="J838" s="12"/>
      <c r="K838" s="12"/>
      <c r="L838" s="12"/>
      <c r="M838" s="12"/>
      <c r="N838" s="12"/>
      <c r="O838" s="12"/>
      <c r="P838" s="12"/>
      <c r="Q838" s="12"/>
      <c r="R838" s="2"/>
      <c r="S838" s="2"/>
      <c r="T838" s="2"/>
      <c r="U838" s="2"/>
      <c r="V838" s="2"/>
      <c r="W838" s="2"/>
      <c r="X838" s="2"/>
      <c r="Y838" s="2"/>
      <c r="Z838" s="2"/>
      <c r="AA838" s="12"/>
      <c r="AB838" s="12"/>
      <c r="AC838" s="12"/>
      <c r="AD838" s="12"/>
      <c r="AE838" s="12"/>
      <c r="AF838" s="12"/>
      <c r="AG838" s="12"/>
      <c r="AH838" s="12"/>
      <c r="AI838" s="12"/>
      <c r="AJ838" s="12"/>
      <c r="AK838" s="4"/>
    </row>
    <row r="839" spans="1:37" x14ac:dyDescent="0.3">
      <c r="A839" s="23"/>
      <c r="B839" s="12"/>
      <c r="C839" s="12"/>
      <c r="D839" s="12"/>
      <c r="E839" s="12"/>
      <c r="F839" s="12"/>
      <c r="G839" s="12"/>
      <c r="H839" s="12"/>
      <c r="I839" s="12"/>
      <c r="J839" s="12"/>
      <c r="K839" s="12"/>
      <c r="L839" s="12"/>
      <c r="M839" s="12"/>
      <c r="N839" s="12"/>
      <c r="O839" s="12"/>
      <c r="P839" s="12"/>
      <c r="Q839" s="12"/>
      <c r="R839" s="2"/>
      <c r="S839" s="2"/>
      <c r="T839" s="2"/>
      <c r="U839" s="2"/>
      <c r="V839" s="2"/>
      <c r="W839" s="2"/>
      <c r="X839" s="2"/>
      <c r="Y839" s="2"/>
      <c r="Z839" s="2"/>
      <c r="AA839" s="12"/>
      <c r="AB839" s="12"/>
      <c r="AC839" s="12"/>
      <c r="AD839" s="12"/>
      <c r="AE839" s="12"/>
      <c r="AF839" s="12"/>
      <c r="AG839" s="12"/>
      <c r="AH839" s="12"/>
      <c r="AI839" s="12"/>
      <c r="AJ839" s="12"/>
      <c r="AK839" s="4"/>
    </row>
    <row r="840" spans="1:37" x14ac:dyDescent="0.3">
      <c r="A840" s="23"/>
      <c r="B840" s="12"/>
      <c r="C840" s="12"/>
      <c r="D840" s="12"/>
      <c r="E840" s="12"/>
      <c r="F840" s="12"/>
      <c r="G840" s="12"/>
      <c r="H840" s="12"/>
      <c r="I840" s="12"/>
      <c r="J840" s="12"/>
      <c r="K840" s="12"/>
      <c r="L840" s="12"/>
      <c r="M840" s="12"/>
      <c r="N840" s="12"/>
      <c r="O840" s="12"/>
      <c r="P840" s="12"/>
      <c r="Q840" s="12"/>
      <c r="R840" s="2"/>
      <c r="S840" s="2"/>
      <c r="T840" s="2"/>
      <c r="U840" s="2"/>
      <c r="V840" s="2"/>
      <c r="W840" s="2"/>
      <c r="X840" s="2"/>
      <c r="Y840" s="2"/>
      <c r="Z840" s="2"/>
      <c r="AA840" s="12"/>
      <c r="AB840" s="12"/>
      <c r="AC840" s="12"/>
      <c r="AD840" s="12"/>
      <c r="AE840" s="12"/>
      <c r="AF840" s="12"/>
      <c r="AG840" s="12"/>
      <c r="AH840" s="12"/>
      <c r="AI840" s="12"/>
      <c r="AJ840" s="12"/>
      <c r="AK840" s="4"/>
    </row>
    <row r="841" spans="1:37" x14ac:dyDescent="0.3">
      <c r="A841" s="23"/>
      <c r="B841" s="12"/>
      <c r="C841" s="12"/>
      <c r="D841" s="12"/>
      <c r="E841" s="12"/>
      <c r="F841" s="12"/>
      <c r="G841" s="12"/>
      <c r="H841" s="12"/>
      <c r="I841" s="12"/>
      <c r="J841" s="12"/>
      <c r="K841" s="12"/>
      <c r="L841" s="12"/>
      <c r="M841" s="12"/>
      <c r="N841" s="12"/>
      <c r="O841" s="12"/>
      <c r="P841" s="12"/>
      <c r="Q841" s="12"/>
      <c r="R841" s="2"/>
      <c r="S841" s="2"/>
      <c r="T841" s="2"/>
      <c r="U841" s="2"/>
      <c r="V841" s="2"/>
      <c r="W841" s="2"/>
      <c r="X841" s="2"/>
      <c r="Y841" s="2"/>
      <c r="Z841" s="2"/>
      <c r="AA841" s="12"/>
      <c r="AB841" s="12"/>
      <c r="AC841" s="12"/>
      <c r="AD841" s="12"/>
      <c r="AE841" s="12"/>
      <c r="AF841" s="12"/>
      <c r="AG841" s="12"/>
      <c r="AH841" s="12"/>
      <c r="AI841" s="12"/>
      <c r="AJ841" s="12"/>
      <c r="AK841" s="4"/>
    </row>
    <row r="842" spans="1:37" x14ac:dyDescent="0.3">
      <c r="A842" s="23"/>
      <c r="B842" s="12"/>
      <c r="C842" s="12"/>
      <c r="D842" s="12"/>
      <c r="E842" s="12"/>
      <c r="F842" s="12"/>
      <c r="G842" s="12"/>
      <c r="H842" s="12"/>
      <c r="I842" s="12"/>
      <c r="J842" s="12"/>
      <c r="K842" s="12"/>
      <c r="L842" s="12"/>
      <c r="M842" s="12"/>
      <c r="N842" s="12"/>
      <c r="O842" s="12"/>
      <c r="P842" s="12"/>
      <c r="Q842" s="12"/>
      <c r="R842" s="2"/>
      <c r="S842" s="2"/>
      <c r="T842" s="2"/>
      <c r="U842" s="2"/>
      <c r="V842" s="2"/>
      <c r="W842" s="2"/>
      <c r="X842" s="2"/>
      <c r="Y842" s="2"/>
      <c r="Z842" s="2"/>
      <c r="AA842" s="12"/>
      <c r="AB842" s="12"/>
      <c r="AC842" s="12"/>
      <c r="AD842" s="12"/>
      <c r="AE842" s="12"/>
      <c r="AF842" s="12"/>
      <c r="AG842" s="12"/>
      <c r="AH842" s="12"/>
      <c r="AI842" s="12"/>
      <c r="AJ842" s="12"/>
      <c r="AK842" s="4"/>
    </row>
    <row r="843" spans="1:37" x14ac:dyDescent="0.3">
      <c r="A843" s="23"/>
      <c r="B843" s="12"/>
      <c r="C843" s="12"/>
      <c r="D843" s="12"/>
      <c r="E843" s="12"/>
      <c r="F843" s="12"/>
      <c r="G843" s="12"/>
      <c r="H843" s="12"/>
      <c r="I843" s="12"/>
      <c r="J843" s="12"/>
      <c r="K843" s="12"/>
      <c r="L843" s="12"/>
      <c r="M843" s="12"/>
      <c r="N843" s="12"/>
      <c r="O843" s="12"/>
      <c r="P843" s="12"/>
      <c r="Q843" s="12"/>
      <c r="R843" s="2"/>
      <c r="S843" s="2"/>
      <c r="T843" s="2"/>
      <c r="U843" s="2"/>
      <c r="V843" s="2"/>
      <c r="W843" s="2"/>
      <c r="X843" s="2"/>
      <c r="Y843" s="2"/>
      <c r="Z843" s="2"/>
      <c r="AA843" s="12"/>
      <c r="AB843" s="12"/>
      <c r="AC843" s="12"/>
      <c r="AD843" s="12"/>
      <c r="AE843" s="12"/>
      <c r="AF843" s="12"/>
      <c r="AG843" s="12"/>
      <c r="AH843" s="12"/>
      <c r="AI843" s="12"/>
      <c r="AJ843" s="12"/>
      <c r="AK843" s="4"/>
    </row>
    <row r="844" spans="1:37" x14ac:dyDescent="0.3">
      <c r="A844" s="23"/>
      <c r="B844" s="12"/>
      <c r="C844" s="12"/>
      <c r="D844" s="12"/>
      <c r="E844" s="12"/>
      <c r="F844" s="12"/>
      <c r="G844" s="12"/>
      <c r="H844" s="12"/>
      <c r="I844" s="12"/>
      <c r="J844" s="12"/>
      <c r="K844" s="12"/>
      <c r="L844" s="12"/>
      <c r="M844" s="12"/>
      <c r="N844" s="12"/>
      <c r="O844" s="12"/>
      <c r="P844" s="12"/>
      <c r="Q844" s="12"/>
      <c r="R844" s="2"/>
      <c r="S844" s="2"/>
      <c r="T844" s="2"/>
      <c r="U844" s="2"/>
      <c r="V844" s="2"/>
      <c r="W844" s="2"/>
      <c r="X844" s="2"/>
      <c r="Y844" s="2"/>
      <c r="Z844" s="2"/>
      <c r="AA844" s="12"/>
      <c r="AB844" s="12"/>
      <c r="AC844" s="12"/>
      <c r="AD844" s="12"/>
      <c r="AE844" s="12"/>
      <c r="AF844" s="12"/>
      <c r="AG844" s="12"/>
      <c r="AH844" s="12"/>
      <c r="AI844" s="12"/>
      <c r="AJ844" s="12"/>
      <c r="AK844" s="4"/>
    </row>
    <row r="845" spans="1:37" x14ac:dyDescent="0.3">
      <c r="A845" s="23"/>
      <c r="B845" s="12"/>
      <c r="C845" s="12"/>
      <c r="D845" s="12"/>
      <c r="E845" s="12"/>
      <c r="F845" s="12"/>
      <c r="G845" s="12"/>
      <c r="H845" s="12"/>
      <c r="I845" s="12"/>
      <c r="J845" s="12"/>
      <c r="K845" s="12"/>
      <c r="L845" s="12"/>
      <c r="M845" s="12"/>
      <c r="N845" s="12"/>
      <c r="O845" s="12"/>
      <c r="P845" s="12"/>
      <c r="Q845" s="12"/>
      <c r="R845" s="2"/>
      <c r="S845" s="2"/>
      <c r="T845" s="2"/>
      <c r="U845" s="2"/>
      <c r="V845" s="2"/>
      <c r="W845" s="2"/>
      <c r="X845" s="2"/>
      <c r="Y845" s="2"/>
      <c r="Z845" s="2"/>
      <c r="AA845" s="12"/>
      <c r="AB845" s="12"/>
      <c r="AC845" s="12"/>
      <c r="AD845" s="12"/>
      <c r="AE845" s="12"/>
      <c r="AF845" s="12"/>
      <c r="AG845" s="12"/>
      <c r="AH845" s="12"/>
      <c r="AI845" s="12"/>
      <c r="AJ845" s="12"/>
      <c r="AK845" s="4"/>
    </row>
    <row r="846" spans="1:37" x14ac:dyDescent="0.3">
      <c r="A846" s="23"/>
      <c r="B846" s="12"/>
      <c r="C846" s="12"/>
      <c r="D846" s="12"/>
      <c r="E846" s="12"/>
      <c r="F846" s="12"/>
      <c r="G846" s="12"/>
      <c r="H846" s="12"/>
      <c r="I846" s="12"/>
      <c r="J846" s="12"/>
      <c r="K846" s="12"/>
      <c r="L846" s="12"/>
      <c r="M846" s="12"/>
      <c r="N846" s="12"/>
      <c r="O846" s="12"/>
      <c r="P846" s="12"/>
      <c r="Q846" s="12"/>
      <c r="R846" s="2"/>
      <c r="S846" s="2"/>
      <c r="T846" s="2"/>
      <c r="U846" s="2"/>
      <c r="V846" s="2"/>
      <c r="W846" s="2"/>
      <c r="X846" s="2"/>
      <c r="Y846" s="2"/>
      <c r="Z846" s="2"/>
      <c r="AA846" s="12"/>
      <c r="AB846" s="12"/>
      <c r="AC846" s="12"/>
      <c r="AD846" s="12"/>
      <c r="AE846" s="12"/>
      <c r="AF846" s="12"/>
      <c r="AG846" s="12"/>
      <c r="AH846" s="12"/>
      <c r="AI846" s="12"/>
      <c r="AJ846" s="12"/>
      <c r="AK846" s="4"/>
    </row>
    <row r="847" spans="1:37" x14ac:dyDescent="0.3">
      <c r="A847" s="23"/>
      <c r="B847" s="12"/>
      <c r="C847" s="12"/>
      <c r="D847" s="12"/>
      <c r="E847" s="12"/>
      <c r="F847" s="12"/>
      <c r="G847" s="12"/>
      <c r="H847" s="12"/>
      <c r="I847" s="12"/>
      <c r="J847" s="12"/>
      <c r="K847" s="12"/>
      <c r="L847" s="12"/>
      <c r="M847" s="12"/>
      <c r="N847" s="12"/>
      <c r="O847" s="12"/>
      <c r="P847" s="12"/>
      <c r="Q847" s="12"/>
      <c r="R847" s="2"/>
      <c r="S847" s="2"/>
      <c r="T847" s="2"/>
      <c r="U847" s="2"/>
      <c r="V847" s="2"/>
      <c r="W847" s="2"/>
      <c r="X847" s="2"/>
      <c r="Y847" s="2"/>
      <c r="Z847" s="2"/>
      <c r="AA847" s="12"/>
      <c r="AB847" s="12"/>
      <c r="AC847" s="12"/>
      <c r="AD847" s="12"/>
      <c r="AE847" s="12"/>
      <c r="AF847" s="12"/>
      <c r="AG847" s="12"/>
      <c r="AH847" s="12"/>
      <c r="AI847" s="12"/>
      <c r="AJ847" s="12"/>
      <c r="AK847" s="4"/>
    </row>
    <row r="848" spans="1:37" x14ac:dyDescent="0.3">
      <c r="A848" s="23"/>
      <c r="B848" s="12"/>
      <c r="C848" s="12"/>
      <c r="D848" s="12"/>
      <c r="E848" s="12"/>
      <c r="F848" s="12"/>
      <c r="G848" s="12"/>
      <c r="H848" s="12"/>
      <c r="I848" s="12"/>
      <c r="J848" s="12"/>
      <c r="K848" s="12"/>
      <c r="L848" s="12"/>
      <c r="M848" s="12"/>
      <c r="N848" s="12"/>
      <c r="O848" s="12"/>
      <c r="P848" s="12"/>
      <c r="Q848" s="12"/>
      <c r="R848" s="2"/>
      <c r="S848" s="2"/>
      <c r="T848" s="2"/>
      <c r="U848" s="2"/>
      <c r="V848" s="2"/>
      <c r="W848" s="2"/>
      <c r="X848" s="2"/>
      <c r="Y848" s="2"/>
      <c r="Z848" s="2"/>
      <c r="AA848" s="12"/>
      <c r="AB848" s="12"/>
      <c r="AC848" s="12"/>
      <c r="AD848" s="12"/>
      <c r="AE848" s="12"/>
      <c r="AF848" s="12"/>
      <c r="AG848" s="12"/>
      <c r="AH848" s="12"/>
      <c r="AI848" s="12"/>
      <c r="AJ848" s="12"/>
      <c r="AK848" s="4"/>
    </row>
    <row r="849" spans="1:37" x14ac:dyDescent="0.3">
      <c r="A849" s="23"/>
      <c r="B849" s="12"/>
      <c r="C849" s="12"/>
      <c r="D849" s="12"/>
      <c r="E849" s="12"/>
      <c r="F849" s="12"/>
      <c r="G849" s="12"/>
      <c r="H849" s="12"/>
      <c r="I849" s="12"/>
      <c r="J849" s="12"/>
      <c r="K849" s="12"/>
      <c r="L849" s="12"/>
      <c r="M849" s="12"/>
      <c r="N849" s="12"/>
      <c r="O849" s="12"/>
      <c r="P849" s="12"/>
      <c r="Q849" s="12"/>
      <c r="R849" s="2"/>
      <c r="S849" s="2"/>
      <c r="T849" s="2"/>
      <c r="U849" s="2"/>
      <c r="V849" s="2"/>
      <c r="W849" s="2"/>
      <c r="X849" s="2"/>
      <c r="Y849" s="2"/>
      <c r="Z849" s="2"/>
      <c r="AA849" s="12"/>
      <c r="AB849" s="12"/>
      <c r="AC849" s="12"/>
      <c r="AD849" s="12"/>
      <c r="AE849" s="12"/>
      <c r="AF849" s="12"/>
      <c r="AG849" s="12"/>
      <c r="AH849" s="12"/>
      <c r="AI849" s="12"/>
      <c r="AJ849" s="12"/>
      <c r="AK849" s="4"/>
    </row>
    <row r="850" spans="1:37" x14ac:dyDescent="0.3">
      <c r="A850" s="23"/>
      <c r="B850" s="12"/>
      <c r="C850" s="12"/>
      <c r="D850" s="12"/>
      <c r="E850" s="12"/>
      <c r="F850" s="12"/>
      <c r="G850" s="12"/>
      <c r="H850" s="12"/>
      <c r="I850" s="12"/>
      <c r="J850" s="12"/>
      <c r="K850" s="12"/>
      <c r="L850" s="12"/>
      <c r="M850" s="12"/>
      <c r="N850" s="12"/>
      <c r="O850" s="12"/>
      <c r="P850" s="12"/>
      <c r="Q850" s="12"/>
      <c r="R850" s="2"/>
      <c r="S850" s="2"/>
      <c r="T850" s="2"/>
      <c r="U850" s="2"/>
      <c r="V850" s="2"/>
      <c r="W850" s="2"/>
      <c r="X850" s="2"/>
      <c r="Y850" s="2"/>
      <c r="Z850" s="2"/>
      <c r="AA850" s="12"/>
      <c r="AB850" s="12"/>
      <c r="AC850" s="12"/>
      <c r="AD850" s="12"/>
      <c r="AE850" s="12"/>
      <c r="AF850" s="12"/>
      <c r="AG850" s="12"/>
      <c r="AH850" s="12"/>
      <c r="AI850" s="12"/>
      <c r="AJ850" s="12"/>
      <c r="AK850" s="4"/>
    </row>
    <row r="851" spans="1:37" x14ac:dyDescent="0.3">
      <c r="A851" s="23"/>
      <c r="B851" s="12"/>
      <c r="C851" s="12"/>
      <c r="D851" s="12"/>
      <c r="E851" s="12"/>
      <c r="F851" s="12"/>
      <c r="G851" s="12"/>
      <c r="H851" s="12"/>
      <c r="I851" s="12"/>
      <c r="J851" s="12"/>
      <c r="K851" s="12"/>
      <c r="L851" s="12"/>
      <c r="M851" s="12"/>
      <c r="N851" s="12"/>
      <c r="O851" s="12"/>
      <c r="P851" s="12"/>
      <c r="Q851" s="12"/>
      <c r="R851" s="2"/>
      <c r="S851" s="2"/>
      <c r="T851" s="2"/>
      <c r="U851" s="2"/>
      <c r="V851" s="2"/>
      <c r="W851" s="2"/>
      <c r="X851" s="2"/>
      <c r="Y851" s="2"/>
      <c r="Z851" s="2"/>
      <c r="AA851" s="12"/>
      <c r="AB851" s="12"/>
      <c r="AC851" s="12"/>
      <c r="AD851" s="12"/>
      <c r="AE851" s="12"/>
      <c r="AF851" s="12"/>
      <c r="AG851" s="12"/>
      <c r="AH851" s="12"/>
      <c r="AI851" s="12"/>
      <c r="AJ851" s="12"/>
      <c r="AK851" s="4"/>
    </row>
    <row r="852" spans="1:37" x14ac:dyDescent="0.3">
      <c r="A852" s="23"/>
      <c r="B852" s="12"/>
      <c r="C852" s="12"/>
      <c r="D852" s="12"/>
      <c r="E852" s="12"/>
      <c r="F852" s="12"/>
      <c r="G852" s="12"/>
      <c r="H852" s="12"/>
      <c r="I852" s="12"/>
      <c r="J852" s="12"/>
      <c r="K852" s="12"/>
      <c r="L852" s="12"/>
      <c r="M852" s="12"/>
      <c r="N852" s="12"/>
      <c r="O852" s="12"/>
      <c r="P852" s="12"/>
      <c r="Q852" s="12"/>
      <c r="R852" s="2"/>
      <c r="S852" s="2"/>
      <c r="T852" s="2"/>
      <c r="U852" s="2"/>
      <c r="V852" s="2"/>
      <c r="W852" s="2"/>
      <c r="X852" s="2"/>
      <c r="Y852" s="2"/>
      <c r="Z852" s="2"/>
      <c r="AA852" s="12"/>
      <c r="AB852" s="12"/>
      <c r="AC852" s="12"/>
      <c r="AD852" s="12"/>
      <c r="AE852" s="12"/>
      <c r="AF852" s="12"/>
      <c r="AG852" s="12"/>
      <c r="AH852" s="12"/>
      <c r="AI852" s="12"/>
      <c r="AJ852" s="12"/>
      <c r="AK852" s="4"/>
    </row>
    <row r="853" spans="1:37" x14ac:dyDescent="0.3">
      <c r="A853" s="23"/>
      <c r="B853" s="12"/>
      <c r="C853" s="12"/>
      <c r="D853" s="12"/>
      <c r="E853" s="12"/>
      <c r="F853" s="12"/>
      <c r="G853" s="12"/>
      <c r="H853" s="12"/>
      <c r="I853" s="12"/>
      <c r="J853" s="12"/>
      <c r="K853" s="12"/>
      <c r="L853" s="12"/>
      <c r="M853" s="12"/>
      <c r="N853" s="12"/>
      <c r="O853" s="12"/>
      <c r="P853" s="12"/>
      <c r="Q853" s="12"/>
      <c r="R853" s="2"/>
      <c r="S853" s="2"/>
      <c r="T853" s="2"/>
      <c r="U853" s="2"/>
      <c r="V853" s="2"/>
      <c r="W853" s="2"/>
      <c r="X853" s="2"/>
      <c r="Y853" s="2"/>
      <c r="Z853" s="2"/>
      <c r="AA853" s="12"/>
      <c r="AB853" s="12"/>
      <c r="AC853" s="12"/>
      <c r="AD853" s="12"/>
      <c r="AE853" s="12"/>
      <c r="AF853" s="12"/>
      <c r="AG853" s="12"/>
      <c r="AH853" s="12"/>
      <c r="AI853" s="12"/>
      <c r="AJ853" s="12"/>
      <c r="AK853" s="4"/>
    </row>
    <row r="854" spans="1:37" x14ac:dyDescent="0.3">
      <c r="A854" s="23"/>
      <c r="B854" s="12"/>
      <c r="C854" s="12"/>
      <c r="D854" s="12"/>
      <c r="E854" s="12"/>
      <c r="F854" s="12"/>
      <c r="G854" s="12"/>
      <c r="H854" s="12"/>
      <c r="I854" s="12"/>
      <c r="J854" s="12"/>
      <c r="K854" s="12"/>
      <c r="L854" s="12"/>
      <c r="M854" s="12"/>
      <c r="N854" s="12"/>
      <c r="O854" s="12"/>
      <c r="P854" s="12"/>
      <c r="Q854" s="12"/>
      <c r="R854" s="2"/>
      <c r="S854" s="2"/>
      <c r="T854" s="2"/>
      <c r="U854" s="2"/>
      <c r="V854" s="2"/>
      <c r="W854" s="2"/>
      <c r="X854" s="2"/>
      <c r="Y854" s="2"/>
      <c r="Z854" s="2"/>
      <c r="AA854" s="12"/>
      <c r="AB854" s="12"/>
      <c r="AC854" s="12"/>
      <c r="AD854" s="12"/>
      <c r="AE854" s="12"/>
      <c r="AF854" s="12"/>
      <c r="AG854" s="12"/>
      <c r="AH854" s="12"/>
      <c r="AI854" s="12"/>
      <c r="AJ854" s="12"/>
      <c r="AK854" s="4"/>
    </row>
    <row r="855" spans="1:37" x14ac:dyDescent="0.3">
      <c r="A855" s="23"/>
      <c r="B855" s="12"/>
      <c r="C855" s="12"/>
      <c r="D855" s="12"/>
      <c r="E855" s="12"/>
      <c r="F855" s="12"/>
      <c r="G855" s="12"/>
      <c r="H855" s="12"/>
      <c r="I855" s="12"/>
      <c r="J855" s="12"/>
      <c r="K855" s="12"/>
      <c r="L855" s="12"/>
      <c r="M855" s="12"/>
      <c r="N855" s="12"/>
      <c r="O855" s="12"/>
      <c r="P855" s="12"/>
      <c r="Q855" s="12"/>
      <c r="R855" s="2"/>
      <c r="S855" s="2"/>
      <c r="T855" s="2"/>
      <c r="U855" s="2"/>
      <c r="V855" s="2"/>
      <c r="W855" s="2"/>
      <c r="X855" s="2"/>
      <c r="Y855" s="2"/>
      <c r="Z855" s="2"/>
      <c r="AA855" s="12"/>
      <c r="AB855" s="12"/>
      <c r="AC855" s="12"/>
      <c r="AD855" s="12"/>
      <c r="AE855" s="12"/>
      <c r="AF855" s="12"/>
      <c r="AG855" s="12"/>
      <c r="AH855" s="12"/>
      <c r="AI855" s="12"/>
      <c r="AJ855" s="12"/>
      <c r="AK855" s="4"/>
    </row>
    <row r="856" spans="1:37" x14ac:dyDescent="0.3">
      <c r="A856" s="23"/>
      <c r="B856" s="12"/>
      <c r="C856" s="12"/>
      <c r="D856" s="12"/>
      <c r="E856" s="12"/>
      <c r="F856" s="12"/>
      <c r="G856" s="12"/>
      <c r="H856" s="12"/>
      <c r="I856" s="12"/>
      <c r="J856" s="12"/>
      <c r="K856" s="12"/>
      <c r="L856" s="12"/>
      <c r="M856" s="12"/>
      <c r="N856" s="12"/>
      <c r="O856" s="12"/>
      <c r="P856" s="12"/>
      <c r="Q856" s="12"/>
      <c r="R856" s="2"/>
      <c r="S856" s="2"/>
      <c r="T856" s="2"/>
      <c r="U856" s="2"/>
      <c r="V856" s="2"/>
      <c r="W856" s="2"/>
      <c r="X856" s="2"/>
      <c r="Y856" s="2"/>
      <c r="Z856" s="2"/>
      <c r="AA856" s="12"/>
      <c r="AB856" s="12"/>
      <c r="AC856" s="12"/>
      <c r="AD856" s="12"/>
      <c r="AE856" s="12"/>
      <c r="AF856" s="12"/>
      <c r="AG856" s="12"/>
      <c r="AH856" s="12"/>
      <c r="AI856" s="12"/>
      <c r="AJ856" s="12"/>
      <c r="AK856" s="4"/>
    </row>
    <row r="857" spans="1:37" x14ac:dyDescent="0.3">
      <c r="A857" s="23"/>
      <c r="B857" s="12"/>
      <c r="C857" s="12"/>
      <c r="D857" s="12"/>
      <c r="E857" s="12"/>
      <c r="F857" s="12"/>
      <c r="G857" s="12"/>
      <c r="H857" s="12"/>
      <c r="I857" s="12"/>
      <c r="J857" s="12"/>
      <c r="K857" s="12"/>
      <c r="L857" s="12"/>
      <c r="M857" s="12"/>
      <c r="N857" s="12"/>
      <c r="O857" s="12"/>
      <c r="P857" s="12"/>
      <c r="Q857" s="12"/>
      <c r="R857" s="2"/>
      <c r="S857" s="2"/>
      <c r="T857" s="2"/>
      <c r="U857" s="2"/>
      <c r="V857" s="2"/>
      <c r="W857" s="2"/>
      <c r="X857" s="2"/>
      <c r="Y857" s="2"/>
      <c r="Z857" s="2"/>
      <c r="AA857" s="12"/>
      <c r="AB857" s="12"/>
      <c r="AC857" s="12"/>
      <c r="AD857" s="12"/>
      <c r="AE857" s="12"/>
      <c r="AF857" s="12"/>
      <c r="AG857" s="12"/>
      <c r="AH857" s="12"/>
      <c r="AI857" s="12"/>
      <c r="AJ857" s="12"/>
      <c r="AK857" s="4"/>
    </row>
    <row r="858" spans="1:37" x14ac:dyDescent="0.3">
      <c r="A858" s="23"/>
      <c r="B858" s="12"/>
      <c r="C858" s="12"/>
      <c r="D858" s="12"/>
      <c r="E858" s="12"/>
      <c r="F858" s="12"/>
      <c r="G858" s="12"/>
      <c r="H858" s="12"/>
      <c r="I858" s="12"/>
      <c r="J858" s="12"/>
      <c r="K858" s="12"/>
      <c r="L858" s="12"/>
      <c r="M858" s="12"/>
      <c r="N858" s="12"/>
      <c r="O858" s="12"/>
      <c r="P858" s="12"/>
      <c r="Q858" s="12"/>
      <c r="R858" s="2"/>
      <c r="S858" s="2"/>
      <c r="T858" s="2"/>
      <c r="U858" s="2"/>
      <c r="V858" s="2"/>
      <c r="W858" s="2"/>
      <c r="X858" s="2"/>
      <c r="Y858" s="2"/>
      <c r="Z858" s="2"/>
      <c r="AA858" s="12"/>
      <c r="AB858" s="12"/>
      <c r="AC858" s="12"/>
      <c r="AD858" s="12"/>
      <c r="AE858" s="12"/>
      <c r="AF858" s="12"/>
      <c r="AG858" s="12"/>
      <c r="AH858" s="12"/>
      <c r="AI858" s="12"/>
      <c r="AJ858" s="12"/>
      <c r="AK858" s="4"/>
    </row>
    <row r="859" spans="1:37" x14ac:dyDescent="0.3">
      <c r="A859" s="23"/>
      <c r="B859" s="12"/>
      <c r="C859" s="12"/>
      <c r="D859" s="12"/>
      <c r="E859" s="12"/>
      <c r="F859" s="12"/>
      <c r="G859" s="12"/>
      <c r="H859" s="12"/>
      <c r="I859" s="12"/>
      <c r="J859" s="12"/>
      <c r="K859" s="12"/>
      <c r="L859" s="12"/>
      <c r="M859" s="12"/>
      <c r="N859" s="12"/>
      <c r="O859" s="12"/>
      <c r="P859" s="12"/>
      <c r="Q859" s="12"/>
      <c r="R859" s="2"/>
      <c r="S859" s="2"/>
      <c r="T859" s="2"/>
      <c r="U859" s="2"/>
      <c r="V859" s="2"/>
      <c r="W859" s="2"/>
      <c r="X859" s="2"/>
      <c r="Y859" s="2"/>
      <c r="Z859" s="2"/>
      <c r="AA859" s="12"/>
      <c r="AB859" s="12"/>
      <c r="AC859" s="12"/>
      <c r="AD859" s="12"/>
      <c r="AE859" s="12"/>
      <c r="AF859" s="12"/>
      <c r="AG859" s="12"/>
      <c r="AH859" s="12"/>
      <c r="AI859" s="12"/>
      <c r="AJ859" s="12"/>
      <c r="AK859" s="4"/>
    </row>
    <row r="860" spans="1:37" x14ac:dyDescent="0.3">
      <c r="A860" s="23"/>
      <c r="B860" s="12"/>
      <c r="C860" s="12"/>
      <c r="D860" s="12"/>
      <c r="E860" s="12"/>
      <c r="F860" s="12"/>
      <c r="G860" s="12"/>
      <c r="H860" s="12"/>
      <c r="I860" s="12"/>
      <c r="J860" s="12"/>
      <c r="K860" s="12"/>
      <c r="L860" s="12"/>
      <c r="M860" s="12"/>
      <c r="N860" s="12"/>
      <c r="O860" s="12"/>
      <c r="P860" s="12"/>
      <c r="Q860" s="12"/>
      <c r="R860" s="2"/>
      <c r="S860" s="2"/>
      <c r="T860" s="2"/>
      <c r="U860" s="2"/>
      <c r="V860" s="2"/>
      <c r="W860" s="2"/>
      <c r="X860" s="2"/>
      <c r="Y860" s="2"/>
      <c r="Z860" s="2"/>
      <c r="AA860" s="12"/>
      <c r="AB860" s="12"/>
      <c r="AC860" s="12"/>
      <c r="AD860" s="12"/>
      <c r="AE860" s="12"/>
      <c r="AF860" s="12"/>
      <c r="AG860" s="12"/>
      <c r="AH860" s="12"/>
      <c r="AI860" s="12"/>
      <c r="AJ860" s="12"/>
      <c r="AK860" s="4"/>
    </row>
    <row r="861" spans="1:37" x14ac:dyDescent="0.3">
      <c r="A861" s="23"/>
      <c r="B861" s="12"/>
      <c r="C861" s="12"/>
      <c r="D861" s="12"/>
      <c r="E861" s="12"/>
      <c r="F861" s="12"/>
      <c r="G861" s="12"/>
      <c r="H861" s="12"/>
      <c r="I861" s="12"/>
      <c r="J861" s="12"/>
      <c r="K861" s="12"/>
      <c r="L861" s="12"/>
      <c r="M861" s="12"/>
      <c r="N861" s="12"/>
      <c r="O861" s="12"/>
      <c r="P861" s="12"/>
      <c r="Q861" s="12"/>
      <c r="R861" s="2"/>
      <c r="S861" s="2"/>
      <c r="T861" s="2"/>
      <c r="U861" s="2"/>
      <c r="V861" s="2"/>
      <c r="W861" s="2"/>
      <c r="X861" s="2"/>
      <c r="Y861" s="2"/>
      <c r="Z861" s="2"/>
      <c r="AA861" s="12"/>
      <c r="AB861" s="12"/>
      <c r="AC861" s="12"/>
      <c r="AD861" s="12"/>
      <c r="AE861" s="12"/>
      <c r="AF861" s="12"/>
      <c r="AG861" s="12"/>
      <c r="AH861" s="12"/>
      <c r="AI861" s="12"/>
      <c r="AJ861" s="12"/>
      <c r="AK861" s="4"/>
    </row>
    <row r="862" spans="1:37" x14ac:dyDescent="0.3">
      <c r="A862" s="23"/>
      <c r="B862" s="12"/>
      <c r="C862" s="12"/>
      <c r="D862" s="12"/>
      <c r="E862" s="12"/>
      <c r="F862" s="12"/>
      <c r="G862" s="12"/>
      <c r="H862" s="12"/>
      <c r="I862" s="12"/>
      <c r="J862" s="12"/>
      <c r="K862" s="12"/>
      <c r="L862" s="12"/>
      <c r="M862" s="12"/>
      <c r="N862" s="12"/>
      <c r="O862" s="12"/>
      <c r="P862" s="12"/>
      <c r="Q862" s="12"/>
      <c r="R862" s="2"/>
      <c r="S862" s="2"/>
      <c r="T862" s="2"/>
      <c r="U862" s="2"/>
      <c r="V862" s="2"/>
      <c r="W862" s="2"/>
      <c r="X862" s="2"/>
      <c r="Y862" s="2"/>
      <c r="Z862" s="2"/>
      <c r="AA862" s="12"/>
      <c r="AB862" s="12"/>
      <c r="AC862" s="12"/>
      <c r="AD862" s="12"/>
      <c r="AE862" s="12"/>
      <c r="AF862" s="12"/>
      <c r="AG862" s="12"/>
      <c r="AH862" s="12"/>
      <c r="AI862" s="12"/>
      <c r="AJ862" s="12"/>
      <c r="AK862" s="4"/>
    </row>
    <row r="863" spans="1:37" x14ac:dyDescent="0.3">
      <c r="A863" s="23"/>
      <c r="B863" s="12"/>
      <c r="C863" s="12"/>
      <c r="D863" s="12"/>
      <c r="E863" s="12"/>
      <c r="F863" s="12"/>
      <c r="G863" s="12"/>
      <c r="H863" s="12"/>
      <c r="I863" s="12"/>
      <c r="J863" s="12"/>
      <c r="K863" s="12"/>
      <c r="L863" s="12"/>
      <c r="M863" s="12"/>
      <c r="N863" s="12"/>
      <c r="O863" s="12"/>
      <c r="P863" s="12"/>
      <c r="Q863" s="12"/>
      <c r="R863" s="2"/>
      <c r="S863" s="2"/>
      <c r="T863" s="2"/>
      <c r="U863" s="2"/>
      <c r="V863" s="2"/>
      <c r="W863" s="2"/>
      <c r="X863" s="2"/>
      <c r="Y863" s="2"/>
      <c r="Z863" s="2"/>
      <c r="AA863" s="12"/>
      <c r="AB863" s="12"/>
      <c r="AC863" s="12"/>
      <c r="AD863" s="12"/>
      <c r="AE863" s="12"/>
      <c r="AF863" s="12"/>
      <c r="AG863" s="12"/>
      <c r="AH863" s="12"/>
      <c r="AI863" s="12"/>
      <c r="AJ863" s="12"/>
      <c r="AK863" s="4"/>
    </row>
    <row r="864" spans="1:37" x14ac:dyDescent="0.3">
      <c r="A864" s="23"/>
      <c r="B864" s="12"/>
      <c r="C864" s="12"/>
      <c r="D864" s="12"/>
      <c r="E864" s="12"/>
      <c r="F864" s="12"/>
      <c r="G864" s="12"/>
      <c r="H864" s="12"/>
      <c r="I864" s="12"/>
      <c r="J864" s="12"/>
      <c r="K864" s="12"/>
      <c r="L864" s="12"/>
      <c r="M864" s="12"/>
      <c r="N864" s="12"/>
      <c r="O864" s="12"/>
      <c r="P864" s="12"/>
      <c r="Q864" s="12"/>
      <c r="R864" s="2"/>
      <c r="S864" s="2"/>
      <c r="T864" s="2"/>
      <c r="U864" s="2"/>
      <c r="V864" s="2"/>
      <c r="W864" s="2"/>
      <c r="X864" s="2"/>
      <c r="Y864" s="2"/>
      <c r="Z864" s="2"/>
      <c r="AA864" s="12"/>
      <c r="AB864" s="12"/>
      <c r="AC864" s="12"/>
      <c r="AD864" s="12"/>
      <c r="AE864" s="12"/>
      <c r="AF864" s="12"/>
      <c r="AG864" s="12"/>
      <c r="AH864" s="12"/>
      <c r="AI864" s="12"/>
      <c r="AJ864" s="12"/>
      <c r="AK864" s="4"/>
    </row>
    <row r="865" spans="1:37" x14ac:dyDescent="0.3">
      <c r="A865" s="23"/>
      <c r="B865" s="12"/>
      <c r="C865" s="12"/>
      <c r="D865" s="12"/>
      <c r="E865" s="12"/>
      <c r="F865" s="12"/>
      <c r="G865" s="12"/>
      <c r="H865" s="12"/>
      <c r="I865" s="12"/>
      <c r="J865" s="12"/>
      <c r="K865" s="12"/>
      <c r="L865" s="12"/>
      <c r="M865" s="12"/>
      <c r="N865" s="12"/>
      <c r="O865" s="12"/>
      <c r="P865" s="12"/>
      <c r="Q865" s="12"/>
      <c r="R865" s="2"/>
      <c r="S865" s="2"/>
      <c r="T865" s="2"/>
      <c r="U865" s="2"/>
      <c r="V865" s="2"/>
      <c r="W865" s="2"/>
      <c r="X865" s="2"/>
      <c r="Y865" s="2"/>
      <c r="Z865" s="2"/>
      <c r="AA865" s="12"/>
      <c r="AB865" s="12"/>
      <c r="AC865" s="12"/>
      <c r="AD865" s="12"/>
      <c r="AE865" s="12"/>
      <c r="AF865" s="12"/>
      <c r="AG865" s="12"/>
      <c r="AH865" s="12"/>
      <c r="AI865" s="12"/>
      <c r="AJ865" s="12"/>
      <c r="AK865" s="4"/>
    </row>
    <row r="866" spans="1:37" x14ac:dyDescent="0.3">
      <c r="A866" s="23"/>
      <c r="B866" s="12"/>
      <c r="C866" s="12"/>
      <c r="D866" s="12"/>
      <c r="E866" s="12"/>
      <c r="F866" s="12"/>
      <c r="G866" s="12"/>
      <c r="H866" s="12"/>
      <c r="I866" s="12"/>
      <c r="J866" s="12"/>
      <c r="K866" s="12"/>
      <c r="L866" s="12"/>
      <c r="M866" s="12"/>
      <c r="N866" s="12"/>
      <c r="O866" s="12"/>
      <c r="P866" s="12"/>
      <c r="Q866" s="12"/>
      <c r="R866" s="2"/>
      <c r="S866" s="2"/>
      <c r="T866" s="2"/>
      <c r="U866" s="2"/>
      <c r="V866" s="2"/>
      <c r="W866" s="2"/>
      <c r="X866" s="2"/>
      <c r="Y866" s="2"/>
      <c r="Z866" s="2"/>
      <c r="AA866" s="12"/>
      <c r="AB866" s="12"/>
      <c r="AC866" s="12"/>
      <c r="AD866" s="12"/>
      <c r="AE866" s="12"/>
      <c r="AF866" s="12"/>
      <c r="AG866" s="12"/>
      <c r="AH866" s="12"/>
      <c r="AI866" s="12"/>
      <c r="AJ866" s="12"/>
      <c r="AK866" s="4"/>
    </row>
    <row r="867" spans="1:37" x14ac:dyDescent="0.3">
      <c r="A867" s="23"/>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4"/>
    </row>
    <row r="868" spans="1:37" x14ac:dyDescent="0.3">
      <c r="A868" s="34"/>
      <c r="B868" s="35"/>
      <c r="C868" s="35"/>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row>
  </sheetData>
  <mergeCells count="5">
    <mergeCell ref="A14:P14"/>
    <mergeCell ref="B16:E16"/>
    <mergeCell ref="F16:I16"/>
    <mergeCell ref="J16:M16"/>
    <mergeCell ref="N16:Q16"/>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R24"/>
  <sheetViews>
    <sheetView workbookViewId="0">
      <selection activeCell="A15" sqref="A15:R24"/>
    </sheetView>
  </sheetViews>
  <sheetFormatPr defaultColWidth="9.21875" defaultRowHeight="14.4" x14ac:dyDescent="0.3"/>
  <cols>
    <col min="1" max="1" width="25" style="6" customWidth="1"/>
    <col min="2" max="17" width="10.21875" style="6" customWidth="1"/>
    <col min="18" max="16384" width="9.21875" style="6"/>
  </cols>
  <sheetData>
    <row r="1" spans="1:18" x14ac:dyDescent="0.3">
      <c r="A1" t="s">
        <v>194</v>
      </c>
      <c r="B1"/>
      <c r="C1"/>
      <c r="D1"/>
      <c r="E1"/>
      <c r="F1"/>
      <c r="G1"/>
      <c r="H1"/>
    </row>
    <row r="2" spans="1:18" x14ac:dyDescent="0.3">
      <c r="A2" t="s">
        <v>196</v>
      </c>
      <c r="B2"/>
      <c r="C2"/>
      <c r="D2"/>
      <c r="E2"/>
      <c r="F2"/>
      <c r="G2"/>
      <c r="H2"/>
    </row>
    <row r="3" spans="1:18" x14ac:dyDescent="0.3">
      <c r="A3" t="s">
        <v>198</v>
      </c>
      <c r="B3"/>
      <c r="C3"/>
      <c r="D3"/>
      <c r="E3"/>
      <c r="F3"/>
      <c r="G3"/>
      <c r="H3"/>
    </row>
    <row r="4" spans="1:18" x14ac:dyDescent="0.3">
      <c r="A4" t="s">
        <v>199</v>
      </c>
      <c r="B4"/>
      <c r="C4"/>
      <c r="D4"/>
      <c r="E4"/>
      <c r="F4"/>
      <c r="G4"/>
      <c r="H4"/>
    </row>
    <row r="5" spans="1:18" x14ac:dyDescent="0.3">
      <c r="A5" t="s">
        <v>200</v>
      </c>
      <c r="B5"/>
      <c r="C5"/>
      <c r="D5"/>
      <c r="E5"/>
      <c r="F5"/>
      <c r="G5"/>
      <c r="H5"/>
    </row>
    <row r="6" spans="1:18" x14ac:dyDescent="0.3">
      <c r="A6" t="s">
        <v>202</v>
      </c>
      <c r="B6"/>
      <c r="C6"/>
      <c r="D6"/>
      <c r="E6"/>
      <c r="F6"/>
      <c r="G6"/>
      <c r="H6"/>
    </row>
    <row r="7" spans="1:18" x14ac:dyDescent="0.3">
      <c r="A7" t="s">
        <v>204</v>
      </c>
      <c r="B7"/>
      <c r="C7"/>
      <c r="D7"/>
      <c r="E7"/>
      <c r="F7"/>
      <c r="G7"/>
      <c r="H7"/>
    </row>
    <row r="8" spans="1:18" x14ac:dyDescent="0.3">
      <c r="A8" t="s">
        <v>205</v>
      </c>
      <c r="B8"/>
      <c r="C8"/>
      <c r="D8"/>
      <c r="E8"/>
      <c r="F8"/>
      <c r="G8"/>
      <c r="H8"/>
    </row>
    <row r="9" spans="1:18" x14ac:dyDescent="0.3">
      <c r="A9" t="s">
        <v>206</v>
      </c>
      <c r="B9"/>
      <c r="C9"/>
      <c r="D9"/>
      <c r="E9"/>
      <c r="F9"/>
      <c r="G9"/>
      <c r="H9"/>
    </row>
    <row r="10" spans="1:18" x14ac:dyDescent="0.3">
      <c r="A10" t="s">
        <v>208</v>
      </c>
      <c r="B10"/>
      <c r="C10"/>
      <c r="D10"/>
      <c r="E10"/>
      <c r="F10"/>
      <c r="G10"/>
      <c r="H10"/>
    </row>
    <row r="11" spans="1:18" x14ac:dyDescent="0.3">
      <c r="A11" t="s">
        <v>209</v>
      </c>
      <c r="B11"/>
      <c r="C11"/>
      <c r="D11"/>
      <c r="E11"/>
      <c r="F11"/>
      <c r="G11"/>
      <c r="H11"/>
    </row>
    <row r="12" spans="1:18" x14ac:dyDescent="0.3">
      <c r="A12" t="s">
        <v>210</v>
      </c>
      <c r="B12"/>
      <c r="C12"/>
      <c r="D12"/>
      <c r="E12"/>
      <c r="F12"/>
      <c r="G12"/>
      <c r="H12"/>
    </row>
    <row r="13" spans="1:18" x14ac:dyDescent="0.3">
      <c r="B13"/>
      <c r="C13"/>
      <c r="D13"/>
      <c r="E13"/>
      <c r="F13"/>
      <c r="G13"/>
      <c r="H13"/>
    </row>
    <row r="14" spans="1:18" x14ac:dyDescent="0.3">
      <c r="A14" s="7"/>
      <c r="B14" s="37"/>
    </row>
    <row r="15" spans="1:18" x14ac:dyDescent="0.3">
      <c r="A15"/>
      <c r="B15"/>
      <c r="C15"/>
      <c r="D15"/>
      <c r="E15"/>
      <c r="F15"/>
      <c r="G15"/>
      <c r="H15"/>
      <c r="I15"/>
      <c r="J15"/>
      <c r="K15"/>
      <c r="L15"/>
      <c r="M15"/>
      <c r="N15"/>
      <c r="O15"/>
      <c r="P15"/>
      <c r="Q15"/>
      <c r="R15"/>
    </row>
    <row r="16" spans="1:18" x14ac:dyDescent="0.3">
      <c r="A16"/>
      <c r="B16"/>
      <c r="C16"/>
      <c r="D16"/>
      <c r="E16"/>
      <c r="F16"/>
      <c r="G16"/>
      <c r="H16"/>
      <c r="I16"/>
      <c r="J16"/>
      <c r="K16"/>
      <c r="L16"/>
      <c r="M16"/>
      <c r="N16"/>
      <c r="O16"/>
      <c r="P16"/>
      <c r="Q16"/>
      <c r="R16"/>
    </row>
    <row r="17" spans="1:18" x14ac:dyDescent="0.3">
      <c r="A17"/>
      <c r="B17"/>
      <c r="C17"/>
      <c r="D17"/>
      <c r="E17"/>
      <c r="F17"/>
      <c r="G17"/>
      <c r="H17"/>
      <c r="I17"/>
      <c r="J17"/>
      <c r="K17"/>
      <c r="L17"/>
      <c r="M17"/>
      <c r="N17"/>
      <c r="O17"/>
      <c r="P17"/>
      <c r="Q17"/>
      <c r="R17"/>
    </row>
    <row r="18" spans="1:18" x14ac:dyDescent="0.3">
      <c r="A18"/>
      <c r="B18"/>
      <c r="C18"/>
      <c r="D18"/>
      <c r="E18"/>
      <c r="F18"/>
      <c r="G18"/>
      <c r="H18"/>
      <c r="I18"/>
      <c r="J18"/>
      <c r="K18"/>
      <c r="L18"/>
      <c r="M18"/>
      <c r="N18"/>
      <c r="O18"/>
      <c r="P18"/>
      <c r="Q18"/>
      <c r="R18"/>
    </row>
    <row r="19" spans="1:18" x14ac:dyDescent="0.3">
      <c r="A19"/>
      <c r="B19"/>
      <c r="C19"/>
      <c r="D19"/>
      <c r="E19"/>
      <c r="F19"/>
      <c r="G19"/>
      <c r="H19"/>
      <c r="I19"/>
      <c r="J19"/>
      <c r="K19"/>
      <c r="L19"/>
      <c r="M19"/>
      <c r="N19"/>
      <c r="O19"/>
      <c r="P19"/>
      <c r="Q19"/>
      <c r="R19"/>
    </row>
    <row r="20" spans="1:18" x14ac:dyDescent="0.3">
      <c r="A20"/>
      <c r="B20"/>
      <c r="C20"/>
      <c r="D20"/>
      <c r="E20"/>
      <c r="F20"/>
      <c r="G20"/>
      <c r="H20"/>
      <c r="I20"/>
      <c r="J20"/>
      <c r="K20"/>
      <c r="L20"/>
      <c r="M20"/>
      <c r="N20"/>
      <c r="O20"/>
      <c r="P20"/>
      <c r="Q20"/>
      <c r="R20"/>
    </row>
    <row r="21" spans="1:18" x14ac:dyDescent="0.3">
      <c r="A21"/>
      <c r="B21"/>
      <c r="C21"/>
      <c r="D21"/>
      <c r="E21"/>
      <c r="F21"/>
      <c r="G21"/>
      <c r="H21"/>
      <c r="I21"/>
      <c r="J21"/>
      <c r="K21"/>
      <c r="L21"/>
      <c r="M21"/>
      <c r="N21"/>
      <c r="O21"/>
      <c r="P21"/>
      <c r="Q21"/>
      <c r="R21"/>
    </row>
    <row r="22" spans="1:18" x14ac:dyDescent="0.3">
      <c r="A22"/>
      <c r="B22"/>
      <c r="C22"/>
      <c r="D22"/>
      <c r="E22"/>
      <c r="F22"/>
      <c r="G22"/>
      <c r="H22"/>
      <c r="I22"/>
      <c r="J22"/>
      <c r="K22"/>
      <c r="L22"/>
      <c r="M22"/>
      <c r="N22"/>
      <c r="O22"/>
      <c r="P22"/>
      <c r="Q22"/>
      <c r="R22"/>
    </row>
    <row r="23" spans="1:18" x14ac:dyDescent="0.3">
      <c r="A23"/>
      <c r="B23"/>
      <c r="C23"/>
      <c r="D23"/>
      <c r="E23"/>
      <c r="F23"/>
      <c r="G23"/>
      <c r="H23"/>
      <c r="I23"/>
      <c r="J23"/>
      <c r="K23"/>
      <c r="L23"/>
      <c r="M23"/>
      <c r="N23"/>
      <c r="O23"/>
      <c r="P23"/>
      <c r="Q23"/>
      <c r="R23"/>
    </row>
    <row r="24" spans="1:18" x14ac:dyDescent="0.3">
      <c r="A24"/>
      <c r="B24"/>
      <c r="C24"/>
      <c r="D24"/>
      <c r="E24"/>
      <c r="F24"/>
      <c r="G24"/>
      <c r="H24"/>
      <c r="I24"/>
      <c r="J24"/>
      <c r="K24"/>
      <c r="L24"/>
      <c r="M24"/>
      <c r="N24"/>
      <c r="O24"/>
      <c r="P24"/>
      <c r="Q24"/>
      <c r="R2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21875" defaultRowHeight="14.4" x14ac:dyDescent="0.3"/>
  <cols>
    <col min="1" max="1" width="25" style="6" customWidth="1"/>
    <col min="2" max="2" width="14" style="6" customWidth="1"/>
    <col min="3" max="3" width="16.44140625" style="6" customWidth="1"/>
    <col min="4" max="4" width="27" style="6" customWidth="1"/>
    <col min="5" max="5" width="70.5546875" style="6" customWidth="1"/>
    <col min="6" max="6" width="25.5546875" style="6" customWidth="1"/>
    <col min="7" max="7" width="70.5546875" style="6" customWidth="1"/>
    <col min="8" max="8" width="15.21875" style="6" customWidth="1"/>
    <col min="9" max="10" width="14" style="6" customWidth="1"/>
    <col min="11" max="11" width="9.21875" style="6" customWidth="1"/>
    <col min="12" max="16384" width="9.21875" style="6"/>
  </cols>
  <sheetData>
    <row r="1" spans="1:2" x14ac:dyDescent="0.3">
      <c r="A1" t="s">
        <v>194</v>
      </c>
    </row>
    <row r="2" spans="1:2" x14ac:dyDescent="0.3">
      <c r="A2" t="s">
        <v>196</v>
      </c>
    </row>
    <row r="3" spans="1:2" x14ac:dyDescent="0.3">
      <c r="A3" t="s">
        <v>198</v>
      </c>
    </row>
    <row r="4" spans="1:2" x14ac:dyDescent="0.3">
      <c r="A4" t="s">
        <v>199</v>
      </c>
    </row>
    <row r="5" spans="1:2" x14ac:dyDescent="0.3">
      <c r="A5" t="s">
        <v>200</v>
      </c>
    </row>
    <row r="6" spans="1:2" x14ac:dyDescent="0.3">
      <c r="A6" t="s">
        <v>202</v>
      </c>
    </row>
    <row r="7" spans="1:2" x14ac:dyDescent="0.3">
      <c r="A7" t="s">
        <v>204</v>
      </c>
    </row>
    <row r="8" spans="1:2" x14ac:dyDescent="0.3">
      <c r="A8" t="s">
        <v>205</v>
      </c>
    </row>
    <row r="9" spans="1:2" x14ac:dyDescent="0.3">
      <c r="A9" t="s">
        <v>206</v>
      </c>
    </row>
    <row r="10" spans="1:2" x14ac:dyDescent="0.3">
      <c r="A10" t="s">
        <v>208</v>
      </c>
    </row>
    <row r="11" spans="1:2" x14ac:dyDescent="0.3">
      <c r="A11" t="s">
        <v>209</v>
      </c>
    </row>
    <row r="12" spans="1:2" x14ac:dyDescent="0.3">
      <c r="A12" t="s">
        <v>210</v>
      </c>
    </row>
    <row r="13" spans="1:2" x14ac:dyDescent="0.3">
      <c r="B13" s="39"/>
    </row>
    <row r="14" spans="1:2" x14ac:dyDescent="0.3">
      <c r="B14" s="39"/>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21875" defaultRowHeight="14.4" x14ac:dyDescent="0.3"/>
  <cols>
    <col min="1" max="1" width="25" style="6" customWidth="1"/>
    <col min="2" max="2" width="14" style="6" customWidth="1"/>
    <col min="3" max="3" width="16.44140625" style="6" customWidth="1"/>
    <col min="4" max="4" width="27" style="6" customWidth="1"/>
    <col min="5" max="5" width="70.5546875" style="6" customWidth="1"/>
    <col min="6" max="6" width="25.5546875" style="6" customWidth="1"/>
    <col min="7" max="7" width="70.5546875" style="6" customWidth="1"/>
    <col min="8" max="8" width="15.21875" style="6" customWidth="1"/>
    <col min="9" max="10" width="14" style="6" customWidth="1"/>
    <col min="11" max="11" width="9.21875" style="6" customWidth="1"/>
    <col min="12" max="16384" width="9.21875" style="6"/>
  </cols>
  <sheetData>
    <row r="1" spans="1:2" x14ac:dyDescent="0.3">
      <c r="A1" t="s">
        <v>194</v>
      </c>
    </row>
    <row r="2" spans="1:2" x14ac:dyDescent="0.3">
      <c r="A2" t="s">
        <v>196</v>
      </c>
    </row>
    <row r="3" spans="1:2" x14ac:dyDescent="0.3">
      <c r="A3" t="s">
        <v>198</v>
      </c>
    </row>
    <row r="4" spans="1:2" x14ac:dyDescent="0.3">
      <c r="A4" t="s">
        <v>199</v>
      </c>
    </row>
    <row r="5" spans="1:2" x14ac:dyDescent="0.3">
      <c r="A5" t="s">
        <v>200</v>
      </c>
    </row>
    <row r="6" spans="1:2" x14ac:dyDescent="0.3">
      <c r="A6" t="s">
        <v>202</v>
      </c>
    </row>
    <row r="7" spans="1:2" x14ac:dyDescent="0.3">
      <c r="A7" t="s">
        <v>204</v>
      </c>
    </row>
    <row r="8" spans="1:2" x14ac:dyDescent="0.3">
      <c r="A8" t="s">
        <v>205</v>
      </c>
    </row>
    <row r="9" spans="1:2" x14ac:dyDescent="0.3">
      <c r="A9" t="s">
        <v>206</v>
      </c>
    </row>
    <row r="10" spans="1:2" x14ac:dyDescent="0.3">
      <c r="A10" t="s">
        <v>208</v>
      </c>
    </row>
    <row r="11" spans="1:2" x14ac:dyDescent="0.3">
      <c r="A11" t="s">
        <v>209</v>
      </c>
    </row>
    <row r="12" spans="1:2" x14ac:dyDescent="0.3">
      <c r="A12" t="s">
        <v>210</v>
      </c>
    </row>
    <row r="13" spans="1:2" x14ac:dyDescent="0.3">
      <c r="B13" s="39"/>
    </row>
    <row r="14" spans="1:2" x14ac:dyDescent="0.3">
      <c r="B14" s="39"/>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194</v>
      </c>
    </row>
    <row r="2" spans="1:1" x14ac:dyDescent="0.3">
      <c r="A2" t="s">
        <v>196</v>
      </c>
    </row>
    <row r="3" spans="1:1" x14ac:dyDescent="0.3">
      <c r="A3" t="s">
        <v>198</v>
      </c>
    </row>
    <row r="4" spans="1:1" x14ac:dyDescent="0.3">
      <c r="A4" t="s">
        <v>199</v>
      </c>
    </row>
    <row r="5" spans="1:1" x14ac:dyDescent="0.3">
      <c r="A5" t="s">
        <v>200</v>
      </c>
    </row>
    <row r="6" spans="1:1" x14ac:dyDescent="0.3">
      <c r="A6" t="s">
        <v>202</v>
      </c>
    </row>
    <row r="7" spans="1:1" x14ac:dyDescent="0.3">
      <c r="A7" t="s">
        <v>204</v>
      </c>
    </row>
    <row r="8" spans="1:1" x14ac:dyDescent="0.3">
      <c r="A8" t="s">
        <v>205</v>
      </c>
    </row>
    <row r="9" spans="1:1" x14ac:dyDescent="0.3">
      <c r="A9" t="s">
        <v>206</v>
      </c>
    </row>
    <row r="10" spans="1:1" x14ac:dyDescent="0.3">
      <c r="A10" t="s">
        <v>208</v>
      </c>
    </row>
    <row r="11" spans="1:1" x14ac:dyDescent="0.3">
      <c r="A11" t="s">
        <v>209</v>
      </c>
    </row>
    <row r="12" spans="1:1" x14ac:dyDescent="0.3">
      <c r="A12" t="s">
        <v>210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728B7-71BA-4074-9A1E-7C8F6639555C}">
  <sheetPr codeName="Sheet4"/>
  <dimension ref="A1:E1296"/>
  <sheetViews>
    <sheetView topLeftCell="A58" workbookViewId="0">
      <selection activeCell="E1" sqref="E1"/>
    </sheetView>
  </sheetViews>
  <sheetFormatPr defaultRowHeight="14.4" x14ac:dyDescent="0.3"/>
  <sheetData>
    <row r="1" spans="1:5" x14ac:dyDescent="0.3">
      <c r="A1" t="s">
        <v>227</v>
      </c>
      <c r="B1" t="s">
        <v>334</v>
      </c>
      <c r="C1" t="s">
        <v>332</v>
      </c>
      <c r="D1" t="s">
        <v>333</v>
      </c>
      <c r="E1">
        <v>12.934781341912604</v>
      </c>
    </row>
    <row r="2" spans="1:5" x14ac:dyDescent="0.3">
      <c r="A2" t="s">
        <v>227</v>
      </c>
      <c r="B2" t="s">
        <v>334</v>
      </c>
      <c r="C2" t="s">
        <v>332</v>
      </c>
      <c r="D2" t="s">
        <v>327</v>
      </c>
      <c r="E2">
        <v>8.2722163525827614</v>
      </c>
    </row>
    <row r="3" spans="1:5" x14ac:dyDescent="0.3">
      <c r="A3" t="s">
        <v>227</v>
      </c>
      <c r="B3" t="s">
        <v>334</v>
      </c>
      <c r="C3" t="s">
        <v>332</v>
      </c>
      <c r="D3" t="s">
        <v>328</v>
      </c>
      <c r="E3">
        <v>14.339616239730532</v>
      </c>
    </row>
    <row r="4" spans="1:5" x14ac:dyDescent="0.3">
      <c r="A4" t="s">
        <v>228</v>
      </c>
      <c r="B4" t="s">
        <v>334</v>
      </c>
      <c r="C4" t="s">
        <v>332</v>
      </c>
      <c r="D4" t="s">
        <v>333</v>
      </c>
      <c r="E4">
        <v>13.270712424813965</v>
      </c>
    </row>
    <row r="5" spans="1:5" x14ac:dyDescent="0.3">
      <c r="A5" t="s">
        <v>228</v>
      </c>
      <c r="B5" t="s">
        <v>334</v>
      </c>
      <c r="C5" t="s">
        <v>332</v>
      </c>
      <c r="D5" t="s">
        <v>327</v>
      </c>
      <c r="E5">
        <v>8.2617189637248938</v>
      </c>
    </row>
    <row r="6" spans="1:5" x14ac:dyDescent="0.3">
      <c r="A6" t="s">
        <v>228</v>
      </c>
      <c r="B6" t="s">
        <v>334</v>
      </c>
      <c r="C6" t="s">
        <v>332</v>
      </c>
      <c r="D6" t="s">
        <v>328</v>
      </c>
      <c r="E6">
        <v>14.776487571048049</v>
      </c>
    </row>
    <row r="7" spans="1:5" x14ac:dyDescent="0.3">
      <c r="A7" t="s">
        <v>229</v>
      </c>
      <c r="B7" t="s">
        <v>334</v>
      </c>
      <c r="C7" t="s">
        <v>332</v>
      </c>
      <c r="D7" t="s">
        <v>333</v>
      </c>
      <c r="E7">
        <v>13.410667192048292</v>
      </c>
    </row>
    <row r="8" spans="1:5" x14ac:dyDescent="0.3">
      <c r="A8" t="s">
        <v>229</v>
      </c>
      <c r="B8" t="s">
        <v>334</v>
      </c>
      <c r="C8" t="s">
        <v>332</v>
      </c>
      <c r="D8" t="s">
        <v>327</v>
      </c>
      <c r="E8">
        <v>8.6740030922632485</v>
      </c>
    </row>
    <row r="9" spans="1:5" x14ac:dyDescent="0.3">
      <c r="A9" t="s">
        <v>229</v>
      </c>
      <c r="B9" t="s">
        <v>334</v>
      </c>
      <c r="C9" t="s">
        <v>332</v>
      </c>
      <c r="D9" t="s">
        <v>328</v>
      </c>
      <c r="E9">
        <v>14.831376950926629</v>
      </c>
    </row>
    <row r="10" spans="1:5" x14ac:dyDescent="0.3">
      <c r="A10" t="s">
        <v>230</v>
      </c>
      <c r="B10" t="s">
        <v>334</v>
      </c>
      <c r="C10" t="s">
        <v>332</v>
      </c>
      <c r="D10" t="s">
        <v>333</v>
      </c>
      <c r="E10">
        <v>13.337405860282708</v>
      </c>
    </row>
    <row r="11" spans="1:5" x14ac:dyDescent="0.3">
      <c r="A11" t="s">
        <v>230</v>
      </c>
      <c r="B11" t="s">
        <v>334</v>
      </c>
      <c r="C11" t="s">
        <v>332</v>
      </c>
      <c r="D11" t="s">
        <v>327</v>
      </c>
      <c r="E11">
        <v>8.5050577439163195</v>
      </c>
    </row>
    <row r="12" spans="1:5" x14ac:dyDescent="0.3">
      <c r="A12" t="s">
        <v>230</v>
      </c>
      <c r="B12" t="s">
        <v>334</v>
      </c>
      <c r="C12" t="s">
        <v>332</v>
      </c>
      <c r="D12" t="s">
        <v>328</v>
      </c>
      <c r="E12">
        <v>14.779896146652465</v>
      </c>
    </row>
    <row r="13" spans="1:5" x14ac:dyDescent="0.3">
      <c r="A13" t="s">
        <v>231</v>
      </c>
      <c r="B13" t="s">
        <v>334</v>
      </c>
      <c r="C13" t="s">
        <v>332</v>
      </c>
      <c r="D13" t="s">
        <v>333</v>
      </c>
      <c r="E13">
        <v>12.705354680219683</v>
      </c>
    </row>
    <row r="14" spans="1:5" x14ac:dyDescent="0.3">
      <c r="A14" t="s">
        <v>231</v>
      </c>
      <c r="B14" t="s">
        <v>334</v>
      </c>
      <c r="C14" t="s">
        <v>332</v>
      </c>
      <c r="D14" t="s">
        <v>327</v>
      </c>
      <c r="E14">
        <v>8.5899582421726173</v>
      </c>
    </row>
    <row r="15" spans="1:5" x14ac:dyDescent="0.3">
      <c r="A15" t="s">
        <v>231</v>
      </c>
      <c r="B15" t="s">
        <v>334</v>
      </c>
      <c r="C15" t="s">
        <v>332</v>
      </c>
      <c r="D15" t="s">
        <v>328</v>
      </c>
      <c r="E15">
        <v>13.926445522724288</v>
      </c>
    </row>
    <row r="16" spans="1:5" x14ac:dyDescent="0.3">
      <c r="A16" t="s">
        <v>232</v>
      </c>
      <c r="B16" t="s">
        <v>334</v>
      </c>
      <c r="C16" t="s">
        <v>332</v>
      </c>
      <c r="D16" t="s">
        <v>333</v>
      </c>
      <c r="E16">
        <v>13.503876534855941</v>
      </c>
    </row>
    <row r="17" spans="1:5" x14ac:dyDescent="0.3">
      <c r="A17" t="s">
        <v>232</v>
      </c>
      <c r="B17" t="s">
        <v>334</v>
      </c>
      <c r="C17" t="s">
        <v>332</v>
      </c>
      <c r="D17" t="s">
        <v>327</v>
      </c>
      <c r="E17">
        <v>9.016011955922302</v>
      </c>
    </row>
    <row r="18" spans="1:5" x14ac:dyDescent="0.3">
      <c r="A18" t="s">
        <v>232</v>
      </c>
      <c r="B18" t="s">
        <v>334</v>
      </c>
      <c r="C18" t="s">
        <v>332</v>
      </c>
      <c r="D18" t="s">
        <v>328</v>
      </c>
      <c r="E18">
        <v>14.827493943041883</v>
      </c>
    </row>
    <row r="19" spans="1:5" x14ac:dyDescent="0.3">
      <c r="A19" t="s">
        <v>233</v>
      </c>
      <c r="B19" t="s">
        <v>334</v>
      </c>
      <c r="C19" t="s">
        <v>332</v>
      </c>
      <c r="D19" t="s">
        <v>333</v>
      </c>
      <c r="E19">
        <v>13.397976146544357</v>
      </c>
    </row>
    <row r="20" spans="1:5" x14ac:dyDescent="0.3">
      <c r="A20" t="s">
        <v>233</v>
      </c>
      <c r="B20" t="s">
        <v>334</v>
      </c>
      <c r="C20" t="s">
        <v>332</v>
      </c>
      <c r="D20" t="s">
        <v>327</v>
      </c>
      <c r="E20">
        <v>9.088879851985034</v>
      </c>
    </row>
    <row r="21" spans="1:5" x14ac:dyDescent="0.3">
      <c r="A21" t="s">
        <v>233</v>
      </c>
      <c r="B21" t="s">
        <v>334</v>
      </c>
      <c r="C21" t="s">
        <v>332</v>
      </c>
      <c r="D21" t="s">
        <v>328</v>
      </c>
      <c r="E21">
        <v>14.661331564391563</v>
      </c>
    </row>
    <row r="22" spans="1:5" x14ac:dyDescent="0.3">
      <c r="A22" t="s">
        <v>234</v>
      </c>
      <c r="B22" t="s">
        <v>334</v>
      </c>
      <c r="C22" t="s">
        <v>332</v>
      </c>
      <c r="D22" t="s">
        <v>333</v>
      </c>
      <c r="E22">
        <v>13.118133107031547</v>
      </c>
    </row>
    <row r="23" spans="1:5" x14ac:dyDescent="0.3">
      <c r="A23" t="s">
        <v>234</v>
      </c>
      <c r="B23" t="s">
        <v>334</v>
      </c>
      <c r="C23" t="s">
        <v>332</v>
      </c>
      <c r="D23" t="s">
        <v>327</v>
      </c>
      <c r="E23">
        <v>8.6191849190858179</v>
      </c>
    </row>
    <row r="24" spans="1:5" x14ac:dyDescent="0.3">
      <c r="A24" t="s">
        <v>234</v>
      </c>
      <c r="B24" t="s">
        <v>334</v>
      </c>
      <c r="C24" t="s">
        <v>332</v>
      </c>
      <c r="D24" t="s">
        <v>328</v>
      </c>
      <c r="E24">
        <v>14.432581018903964</v>
      </c>
    </row>
    <row r="25" spans="1:5" x14ac:dyDescent="0.3">
      <c r="A25" t="s">
        <v>235</v>
      </c>
      <c r="B25" t="s">
        <v>334</v>
      </c>
      <c r="C25" t="s">
        <v>332</v>
      </c>
      <c r="D25" t="s">
        <v>333</v>
      </c>
      <c r="E25">
        <v>12.597609194809698</v>
      </c>
    </row>
    <row r="26" spans="1:5" x14ac:dyDescent="0.3">
      <c r="A26" t="s">
        <v>235</v>
      </c>
      <c r="B26" t="s">
        <v>334</v>
      </c>
      <c r="C26" t="s">
        <v>332</v>
      </c>
      <c r="D26" t="s">
        <v>327</v>
      </c>
      <c r="E26">
        <v>7.9014826342443598</v>
      </c>
    </row>
    <row r="27" spans="1:5" x14ac:dyDescent="0.3">
      <c r="A27" t="s">
        <v>235</v>
      </c>
      <c r="B27" t="s">
        <v>334</v>
      </c>
      <c r="C27" t="s">
        <v>332</v>
      </c>
      <c r="D27" t="s">
        <v>328</v>
      </c>
      <c r="E27">
        <v>13.966711661573775</v>
      </c>
    </row>
    <row r="28" spans="1:5" x14ac:dyDescent="0.3">
      <c r="A28" t="s">
        <v>236</v>
      </c>
      <c r="B28" t="s">
        <v>334</v>
      </c>
      <c r="C28" t="s">
        <v>332</v>
      </c>
      <c r="D28" t="s">
        <v>333</v>
      </c>
      <c r="E28">
        <v>12.360430672632896</v>
      </c>
    </row>
    <row r="29" spans="1:5" x14ac:dyDescent="0.3">
      <c r="A29" t="s">
        <v>236</v>
      </c>
      <c r="B29" t="s">
        <v>334</v>
      </c>
      <c r="C29" t="s">
        <v>332</v>
      </c>
      <c r="D29" t="s">
        <v>327</v>
      </c>
      <c r="E29">
        <v>7.6908238688056896</v>
      </c>
    </row>
    <row r="30" spans="1:5" x14ac:dyDescent="0.3">
      <c r="A30" t="s">
        <v>236</v>
      </c>
      <c r="B30" t="s">
        <v>334</v>
      </c>
      <c r="C30" t="s">
        <v>332</v>
      </c>
      <c r="D30" t="s">
        <v>328</v>
      </c>
      <c r="E30">
        <v>13.718884747820523</v>
      </c>
    </row>
    <row r="31" spans="1:5" x14ac:dyDescent="0.3">
      <c r="A31" t="s">
        <v>237</v>
      </c>
      <c r="B31" t="s">
        <v>334</v>
      </c>
      <c r="C31" t="s">
        <v>332</v>
      </c>
      <c r="D31" t="s">
        <v>333</v>
      </c>
      <c r="E31">
        <v>12.935088179179827</v>
      </c>
    </row>
    <row r="32" spans="1:5" x14ac:dyDescent="0.3">
      <c r="A32" t="s">
        <v>237</v>
      </c>
      <c r="B32" t="s">
        <v>334</v>
      </c>
      <c r="C32" t="s">
        <v>332</v>
      </c>
      <c r="D32" t="s">
        <v>327</v>
      </c>
      <c r="E32">
        <v>8.2680185588173067</v>
      </c>
    </row>
    <row r="33" spans="1:5" x14ac:dyDescent="0.3">
      <c r="A33" t="s">
        <v>237</v>
      </c>
      <c r="B33" t="s">
        <v>334</v>
      </c>
      <c r="C33" t="s">
        <v>332</v>
      </c>
      <c r="D33" t="s">
        <v>328</v>
      </c>
      <c r="E33">
        <v>14.289901237214488</v>
      </c>
    </row>
    <row r="34" spans="1:5" x14ac:dyDescent="0.3">
      <c r="A34" t="s">
        <v>238</v>
      </c>
      <c r="B34" t="s">
        <v>334</v>
      </c>
      <c r="C34" t="s">
        <v>332</v>
      </c>
      <c r="D34" t="s">
        <v>333</v>
      </c>
      <c r="E34">
        <v>13.440885503966712</v>
      </c>
    </row>
    <row r="35" spans="1:5" x14ac:dyDescent="0.3">
      <c r="A35" t="s">
        <v>238</v>
      </c>
      <c r="B35" t="s">
        <v>334</v>
      </c>
      <c r="C35" t="s">
        <v>332</v>
      </c>
      <c r="D35" t="s">
        <v>327</v>
      </c>
      <c r="E35">
        <v>8.527780489408034</v>
      </c>
    </row>
    <row r="36" spans="1:5" x14ac:dyDescent="0.3">
      <c r="A36" t="s">
        <v>238</v>
      </c>
      <c r="B36" t="s">
        <v>334</v>
      </c>
      <c r="C36" t="s">
        <v>332</v>
      </c>
      <c r="D36" t="s">
        <v>328</v>
      </c>
      <c r="E36">
        <v>14.863071745653277</v>
      </c>
    </row>
    <row r="37" spans="1:5" x14ac:dyDescent="0.3">
      <c r="A37" t="s">
        <v>239</v>
      </c>
      <c r="B37" t="s">
        <v>334</v>
      </c>
      <c r="C37" t="s">
        <v>332</v>
      </c>
      <c r="D37" t="s">
        <v>333</v>
      </c>
      <c r="E37">
        <v>13.444719211098599</v>
      </c>
    </row>
    <row r="38" spans="1:5" x14ac:dyDescent="0.3">
      <c r="A38" t="s">
        <v>239</v>
      </c>
      <c r="B38" t="s">
        <v>334</v>
      </c>
      <c r="C38" t="s">
        <v>332</v>
      </c>
      <c r="D38" t="s">
        <v>327</v>
      </c>
      <c r="E38">
        <v>8.6516036154880016</v>
      </c>
    </row>
    <row r="39" spans="1:5" x14ac:dyDescent="0.3">
      <c r="A39" t="s">
        <v>239</v>
      </c>
      <c r="B39" t="s">
        <v>334</v>
      </c>
      <c r="C39" t="s">
        <v>332</v>
      </c>
      <c r="D39" t="s">
        <v>328</v>
      </c>
      <c r="E39">
        <v>14.827799798373892</v>
      </c>
    </row>
    <row r="40" spans="1:5" x14ac:dyDescent="0.3">
      <c r="A40" t="s">
        <v>240</v>
      </c>
      <c r="B40" t="s">
        <v>334</v>
      </c>
      <c r="C40" t="s">
        <v>332</v>
      </c>
      <c r="D40" t="s">
        <v>333</v>
      </c>
      <c r="E40">
        <v>13.431194822487246</v>
      </c>
    </row>
    <row r="41" spans="1:5" x14ac:dyDescent="0.3">
      <c r="A41" t="s">
        <v>240</v>
      </c>
      <c r="B41" t="s">
        <v>334</v>
      </c>
      <c r="C41" t="s">
        <v>332</v>
      </c>
      <c r="D41" t="s">
        <v>327</v>
      </c>
      <c r="E41">
        <v>8.7389251166987059</v>
      </c>
    </row>
    <row r="42" spans="1:5" x14ac:dyDescent="0.3">
      <c r="A42" t="s">
        <v>240</v>
      </c>
      <c r="B42" t="s">
        <v>334</v>
      </c>
      <c r="C42" t="s">
        <v>332</v>
      </c>
      <c r="D42" t="s">
        <v>328</v>
      </c>
      <c r="E42">
        <v>14.780901264712137</v>
      </c>
    </row>
    <row r="43" spans="1:5" x14ac:dyDescent="0.3">
      <c r="A43" t="s">
        <v>241</v>
      </c>
      <c r="B43" t="s">
        <v>334</v>
      </c>
      <c r="C43" t="s">
        <v>332</v>
      </c>
      <c r="D43" t="s">
        <v>333</v>
      </c>
      <c r="E43">
        <v>13.686430629829887</v>
      </c>
    </row>
    <row r="44" spans="1:5" x14ac:dyDescent="0.3">
      <c r="A44" t="s">
        <v>241</v>
      </c>
      <c r="B44" t="s">
        <v>334</v>
      </c>
      <c r="C44" t="s">
        <v>332</v>
      </c>
      <c r="D44" t="s">
        <v>327</v>
      </c>
      <c r="E44">
        <v>8.6551736378794182</v>
      </c>
    </row>
    <row r="45" spans="1:5" x14ac:dyDescent="0.3">
      <c r="A45" t="s">
        <v>241</v>
      </c>
      <c r="B45" t="s">
        <v>334</v>
      </c>
      <c r="C45" t="s">
        <v>332</v>
      </c>
      <c r="D45" t="s">
        <v>328</v>
      </c>
      <c r="E45">
        <v>15.129195660774108</v>
      </c>
    </row>
    <row r="46" spans="1:5" x14ac:dyDescent="0.3">
      <c r="A46" t="s">
        <v>242</v>
      </c>
      <c r="B46" t="s">
        <v>334</v>
      </c>
      <c r="C46" t="s">
        <v>332</v>
      </c>
      <c r="D46" t="s">
        <v>333</v>
      </c>
      <c r="E46">
        <v>13.467630940819708</v>
      </c>
    </row>
    <row r="47" spans="1:5" x14ac:dyDescent="0.3">
      <c r="A47" t="s">
        <v>242</v>
      </c>
      <c r="B47" t="s">
        <v>334</v>
      </c>
      <c r="C47" t="s">
        <v>332</v>
      </c>
      <c r="D47" t="s">
        <v>327</v>
      </c>
      <c r="E47">
        <v>8.716998397415848</v>
      </c>
    </row>
    <row r="48" spans="1:5" x14ac:dyDescent="0.3">
      <c r="A48" t="s">
        <v>242</v>
      </c>
      <c r="B48" t="s">
        <v>334</v>
      </c>
      <c r="C48" t="s">
        <v>332</v>
      </c>
      <c r="D48" t="s">
        <v>328</v>
      </c>
      <c r="E48">
        <v>14.824361757000529</v>
      </c>
    </row>
    <row r="49" spans="1:5" x14ac:dyDescent="0.3">
      <c r="A49" t="s">
        <v>243</v>
      </c>
      <c r="B49" t="s">
        <v>334</v>
      </c>
      <c r="C49" t="s">
        <v>332</v>
      </c>
      <c r="D49" t="s">
        <v>333</v>
      </c>
      <c r="E49">
        <v>14.398049814610847</v>
      </c>
    </row>
    <row r="50" spans="1:5" x14ac:dyDescent="0.3">
      <c r="A50" t="s">
        <v>243</v>
      </c>
      <c r="B50" t="s">
        <v>334</v>
      </c>
      <c r="C50" t="s">
        <v>332</v>
      </c>
      <c r="D50" t="s">
        <v>327</v>
      </c>
      <c r="E50">
        <v>9.1679746317048743</v>
      </c>
    </row>
    <row r="51" spans="1:5" x14ac:dyDescent="0.3">
      <c r="A51" t="s">
        <v>243</v>
      </c>
      <c r="B51" t="s">
        <v>334</v>
      </c>
      <c r="C51" t="s">
        <v>332</v>
      </c>
      <c r="D51" t="s">
        <v>328</v>
      </c>
      <c r="E51">
        <v>15.884842387087328</v>
      </c>
    </row>
    <row r="52" spans="1:5" x14ac:dyDescent="0.3">
      <c r="A52" t="s">
        <v>244</v>
      </c>
      <c r="B52" t="s">
        <v>334</v>
      </c>
      <c r="C52" t="s">
        <v>332</v>
      </c>
      <c r="D52" t="s">
        <v>333</v>
      </c>
      <c r="E52">
        <v>14.073319896553166</v>
      </c>
    </row>
    <row r="53" spans="1:5" x14ac:dyDescent="0.3">
      <c r="A53" t="s">
        <v>244</v>
      </c>
      <c r="B53" t="s">
        <v>334</v>
      </c>
      <c r="C53" t="s">
        <v>332</v>
      </c>
      <c r="D53" t="s">
        <v>327</v>
      </c>
      <c r="E53">
        <v>8.549132560075563</v>
      </c>
    </row>
    <row r="54" spans="1:5" x14ac:dyDescent="0.3">
      <c r="A54" t="s">
        <v>244</v>
      </c>
      <c r="B54" t="s">
        <v>334</v>
      </c>
      <c r="C54" t="s">
        <v>332</v>
      </c>
      <c r="D54" t="s">
        <v>328</v>
      </c>
      <c r="E54">
        <v>15.636498306700483</v>
      </c>
    </row>
    <row r="55" spans="1:5" x14ac:dyDescent="0.3">
      <c r="A55" t="s">
        <v>245</v>
      </c>
      <c r="B55" t="s">
        <v>334</v>
      </c>
      <c r="C55" t="s">
        <v>332</v>
      </c>
      <c r="D55" t="s">
        <v>333</v>
      </c>
      <c r="E55">
        <v>14.559366374380057</v>
      </c>
    </row>
    <row r="56" spans="1:5" x14ac:dyDescent="0.3">
      <c r="A56" t="s">
        <v>245</v>
      </c>
      <c r="B56" t="s">
        <v>334</v>
      </c>
      <c r="C56" t="s">
        <v>332</v>
      </c>
      <c r="D56" t="s">
        <v>327</v>
      </c>
      <c r="E56">
        <v>8.9237164041781227</v>
      </c>
    </row>
    <row r="57" spans="1:5" x14ac:dyDescent="0.3">
      <c r="A57" t="s">
        <v>245</v>
      </c>
      <c r="B57" t="s">
        <v>334</v>
      </c>
      <c r="C57" t="s">
        <v>332</v>
      </c>
      <c r="D57" t="s">
        <v>328</v>
      </c>
      <c r="E57">
        <v>16.146913122892279</v>
      </c>
    </row>
    <row r="58" spans="1:5" x14ac:dyDescent="0.3">
      <c r="A58" t="s">
        <v>246</v>
      </c>
      <c r="B58" t="s">
        <v>334</v>
      </c>
      <c r="C58" t="s">
        <v>332</v>
      </c>
      <c r="D58" t="s">
        <v>333</v>
      </c>
      <c r="E58">
        <v>14.276769690946796</v>
      </c>
    </row>
    <row r="59" spans="1:5" x14ac:dyDescent="0.3">
      <c r="A59" t="s">
        <v>246</v>
      </c>
      <c r="B59" t="s">
        <v>334</v>
      </c>
      <c r="C59" t="s">
        <v>332</v>
      </c>
      <c r="D59" t="s">
        <v>327</v>
      </c>
      <c r="E59">
        <v>8.9263755258008999</v>
      </c>
    </row>
    <row r="60" spans="1:5" x14ac:dyDescent="0.3">
      <c r="A60" t="s">
        <v>246</v>
      </c>
      <c r="B60" t="s">
        <v>334</v>
      </c>
      <c r="C60" t="s">
        <v>332</v>
      </c>
      <c r="D60" t="s">
        <v>328</v>
      </c>
      <c r="E60">
        <v>15.782350375964892</v>
      </c>
    </row>
    <row r="61" spans="1:5" x14ac:dyDescent="0.3">
      <c r="A61" t="s">
        <v>247</v>
      </c>
      <c r="B61" t="s">
        <v>334</v>
      </c>
      <c r="C61" t="s">
        <v>332</v>
      </c>
      <c r="D61" t="s">
        <v>333</v>
      </c>
      <c r="E61">
        <v>13.829892828862944</v>
      </c>
    </row>
    <row r="62" spans="1:5" x14ac:dyDescent="0.3">
      <c r="A62" t="s">
        <v>247</v>
      </c>
      <c r="B62" t="s">
        <v>334</v>
      </c>
      <c r="C62" t="s">
        <v>332</v>
      </c>
      <c r="D62" t="s">
        <v>327</v>
      </c>
      <c r="E62">
        <v>8.2553967500755974</v>
      </c>
    </row>
    <row r="63" spans="1:5" x14ac:dyDescent="0.3">
      <c r="A63" t="s">
        <v>247</v>
      </c>
      <c r="B63" t="s">
        <v>334</v>
      </c>
      <c r="C63" t="s">
        <v>332</v>
      </c>
      <c r="D63" t="s">
        <v>328</v>
      </c>
      <c r="E63">
        <v>15.39970351800242</v>
      </c>
    </row>
    <row r="64" spans="1:5" x14ac:dyDescent="0.3">
      <c r="A64" t="s">
        <v>248</v>
      </c>
      <c r="B64" t="s">
        <v>334</v>
      </c>
      <c r="C64" t="s">
        <v>332</v>
      </c>
      <c r="D64" t="s">
        <v>333</v>
      </c>
      <c r="E64">
        <v>14.068087105468591</v>
      </c>
    </row>
    <row r="65" spans="1:5" x14ac:dyDescent="0.3">
      <c r="A65" t="s">
        <v>248</v>
      </c>
      <c r="B65" t="s">
        <v>334</v>
      </c>
      <c r="C65" t="s">
        <v>332</v>
      </c>
      <c r="D65" t="s">
        <v>327</v>
      </c>
      <c r="E65">
        <v>8.0555631563329104</v>
      </c>
    </row>
    <row r="66" spans="1:5" x14ac:dyDescent="0.3">
      <c r="A66" t="s">
        <v>248</v>
      </c>
      <c r="B66" t="s">
        <v>334</v>
      </c>
      <c r="C66" t="s">
        <v>332</v>
      </c>
      <c r="D66" t="s">
        <v>328</v>
      </c>
      <c r="E66">
        <v>15.762412866366022</v>
      </c>
    </row>
    <row r="67" spans="1:5" x14ac:dyDescent="0.3">
      <c r="A67" t="s">
        <v>249</v>
      </c>
      <c r="B67" t="s">
        <v>334</v>
      </c>
      <c r="C67" t="s">
        <v>332</v>
      </c>
      <c r="D67" t="s">
        <v>333</v>
      </c>
      <c r="E67">
        <v>14.057973713995228</v>
      </c>
    </row>
    <row r="68" spans="1:5" x14ac:dyDescent="0.3">
      <c r="A68" t="s">
        <v>249</v>
      </c>
      <c r="B68" t="s">
        <v>334</v>
      </c>
      <c r="C68" t="s">
        <v>332</v>
      </c>
      <c r="D68" t="s">
        <v>327</v>
      </c>
      <c r="E68">
        <v>7.9502536264609267</v>
      </c>
    </row>
    <row r="69" spans="1:5" x14ac:dyDescent="0.3">
      <c r="A69" t="s">
        <v>249</v>
      </c>
      <c r="B69" t="s">
        <v>334</v>
      </c>
      <c r="C69" t="s">
        <v>332</v>
      </c>
      <c r="D69" t="s">
        <v>328</v>
      </c>
      <c r="E69">
        <v>15.780339251490535</v>
      </c>
    </row>
    <row r="70" spans="1:5" x14ac:dyDescent="0.3">
      <c r="A70" t="s">
        <v>250</v>
      </c>
      <c r="B70" t="s">
        <v>334</v>
      </c>
      <c r="C70" t="s">
        <v>332</v>
      </c>
      <c r="D70" t="s">
        <v>333</v>
      </c>
      <c r="E70">
        <v>13.716586894757166</v>
      </c>
    </row>
    <row r="71" spans="1:5" x14ac:dyDescent="0.3">
      <c r="A71" t="s">
        <v>250</v>
      </c>
      <c r="B71" t="s">
        <v>334</v>
      </c>
      <c r="C71" t="s">
        <v>332</v>
      </c>
      <c r="D71" t="s">
        <v>327</v>
      </c>
      <c r="E71">
        <v>7.8929525770358193</v>
      </c>
    </row>
    <row r="72" spans="1:5" x14ac:dyDescent="0.3">
      <c r="A72" t="s">
        <v>250</v>
      </c>
      <c r="B72" t="s">
        <v>334</v>
      </c>
      <c r="C72" t="s">
        <v>332</v>
      </c>
      <c r="D72" t="s">
        <v>328</v>
      </c>
      <c r="E72">
        <v>15.358046001253106</v>
      </c>
    </row>
    <row r="73" spans="1:5" x14ac:dyDescent="0.3">
      <c r="A73" t="s">
        <v>251</v>
      </c>
      <c r="B73" t="s">
        <v>334</v>
      </c>
      <c r="C73" t="s">
        <v>332</v>
      </c>
      <c r="D73" t="s">
        <v>333</v>
      </c>
      <c r="E73">
        <v>13.427414366235741</v>
      </c>
    </row>
    <row r="74" spans="1:5" x14ac:dyDescent="0.3">
      <c r="A74" t="s">
        <v>251</v>
      </c>
      <c r="B74" t="s">
        <v>334</v>
      </c>
      <c r="C74" t="s">
        <v>332</v>
      </c>
      <c r="D74" t="s">
        <v>327</v>
      </c>
      <c r="E74">
        <v>7.937389226108202</v>
      </c>
    </row>
    <row r="75" spans="1:5" x14ac:dyDescent="0.3">
      <c r="A75" t="s">
        <v>251</v>
      </c>
      <c r="B75" t="s">
        <v>334</v>
      </c>
      <c r="C75" t="s">
        <v>332</v>
      </c>
      <c r="D75" t="s">
        <v>328</v>
      </c>
      <c r="E75">
        <v>14.973266037796135</v>
      </c>
    </row>
    <row r="76" spans="1:5" x14ac:dyDescent="0.3">
      <c r="A76" t="s">
        <v>252</v>
      </c>
      <c r="B76" t="s">
        <v>334</v>
      </c>
      <c r="C76" t="s">
        <v>332</v>
      </c>
      <c r="D76" t="s">
        <v>333</v>
      </c>
      <c r="E76">
        <v>13.399789682828386</v>
      </c>
    </row>
    <row r="77" spans="1:5" x14ac:dyDescent="0.3">
      <c r="A77" t="s">
        <v>252</v>
      </c>
      <c r="B77" t="s">
        <v>334</v>
      </c>
      <c r="C77" t="s">
        <v>332</v>
      </c>
      <c r="D77" t="s">
        <v>327</v>
      </c>
      <c r="E77">
        <v>7.0388545321162193</v>
      </c>
    </row>
    <row r="78" spans="1:5" x14ac:dyDescent="0.3">
      <c r="A78" t="s">
        <v>252</v>
      </c>
      <c r="B78" t="s">
        <v>334</v>
      </c>
      <c r="C78" t="s">
        <v>332</v>
      </c>
      <c r="D78" t="s">
        <v>328</v>
      </c>
      <c r="E78">
        <v>15.189083998692604</v>
      </c>
    </row>
    <row r="79" spans="1:5" x14ac:dyDescent="0.3">
      <c r="A79" t="s">
        <v>253</v>
      </c>
      <c r="B79" t="s">
        <v>334</v>
      </c>
      <c r="C79" t="s">
        <v>332</v>
      </c>
      <c r="D79" t="s">
        <v>333</v>
      </c>
      <c r="E79">
        <v>13.81804437847701</v>
      </c>
    </row>
    <row r="80" spans="1:5" x14ac:dyDescent="0.3">
      <c r="A80" t="s">
        <v>253</v>
      </c>
      <c r="B80" t="s">
        <v>334</v>
      </c>
      <c r="C80" t="s">
        <v>332</v>
      </c>
      <c r="D80" t="s">
        <v>327</v>
      </c>
      <c r="E80">
        <v>7.4016214403130078</v>
      </c>
    </row>
    <row r="81" spans="1:5" x14ac:dyDescent="0.3">
      <c r="A81" t="s">
        <v>253</v>
      </c>
      <c r="B81" t="s">
        <v>334</v>
      </c>
      <c r="C81" t="s">
        <v>332</v>
      </c>
      <c r="D81" t="s">
        <v>328</v>
      </c>
      <c r="E81">
        <v>15.621060064896991</v>
      </c>
    </row>
    <row r="82" spans="1:5" x14ac:dyDescent="0.3">
      <c r="A82" t="s">
        <v>254</v>
      </c>
      <c r="B82" t="s">
        <v>334</v>
      </c>
      <c r="C82" t="s">
        <v>332</v>
      </c>
      <c r="D82" t="s">
        <v>333</v>
      </c>
      <c r="E82">
        <v>14.290344059330588</v>
      </c>
    </row>
    <row r="83" spans="1:5" x14ac:dyDescent="0.3">
      <c r="A83" t="s">
        <v>254</v>
      </c>
      <c r="B83" t="s">
        <v>334</v>
      </c>
      <c r="C83" t="s">
        <v>332</v>
      </c>
      <c r="D83" t="s">
        <v>327</v>
      </c>
      <c r="E83">
        <v>7.3864803522400768</v>
      </c>
    </row>
    <row r="84" spans="1:5" x14ac:dyDescent="0.3">
      <c r="A84" t="s">
        <v>254</v>
      </c>
      <c r="B84" t="s">
        <v>334</v>
      </c>
      <c r="C84" t="s">
        <v>332</v>
      </c>
      <c r="D84" t="s">
        <v>328</v>
      </c>
      <c r="E84">
        <v>16.222053902769925</v>
      </c>
    </row>
    <row r="85" spans="1:5" x14ac:dyDescent="0.3">
      <c r="A85" t="s">
        <v>255</v>
      </c>
      <c r="B85" t="s">
        <v>334</v>
      </c>
      <c r="C85" t="s">
        <v>332</v>
      </c>
      <c r="D85" t="s">
        <v>333</v>
      </c>
      <c r="E85">
        <v>14.160311909520493</v>
      </c>
    </row>
    <row r="86" spans="1:5" x14ac:dyDescent="0.3">
      <c r="A86" t="s">
        <v>255</v>
      </c>
      <c r="B86" t="s">
        <v>334</v>
      </c>
      <c r="C86" t="s">
        <v>332</v>
      </c>
      <c r="D86" t="s">
        <v>327</v>
      </c>
      <c r="E86">
        <v>7.0214269878382796</v>
      </c>
    </row>
    <row r="87" spans="1:5" x14ac:dyDescent="0.3">
      <c r="A87" t="s">
        <v>255</v>
      </c>
      <c r="B87" t="s">
        <v>334</v>
      </c>
      <c r="C87" t="s">
        <v>332</v>
      </c>
      <c r="D87" t="s">
        <v>328</v>
      </c>
      <c r="E87">
        <v>16.146153293017466</v>
      </c>
    </row>
    <row r="88" spans="1:5" x14ac:dyDescent="0.3">
      <c r="A88" t="s">
        <v>256</v>
      </c>
      <c r="B88" t="s">
        <v>334</v>
      </c>
      <c r="C88" t="s">
        <v>332</v>
      </c>
      <c r="D88" t="s">
        <v>333</v>
      </c>
      <c r="E88">
        <v>15.135325963460339</v>
      </c>
    </row>
    <row r="89" spans="1:5" x14ac:dyDescent="0.3">
      <c r="A89" t="s">
        <v>256</v>
      </c>
      <c r="B89" t="s">
        <v>334</v>
      </c>
      <c r="C89" t="s">
        <v>332</v>
      </c>
      <c r="D89" t="s">
        <v>327</v>
      </c>
      <c r="E89">
        <v>7.2923564857788294</v>
      </c>
    </row>
    <row r="90" spans="1:5" x14ac:dyDescent="0.3">
      <c r="A90" t="s">
        <v>256</v>
      </c>
      <c r="B90" t="s">
        <v>334</v>
      </c>
      <c r="C90" t="s">
        <v>332</v>
      </c>
      <c r="D90" t="s">
        <v>328</v>
      </c>
      <c r="E90">
        <v>17.304287083100931</v>
      </c>
    </row>
    <row r="91" spans="1:5" x14ac:dyDescent="0.3">
      <c r="A91" t="s">
        <v>257</v>
      </c>
      <c r="B91" t="s">
        <v>334</v>
      </c>
      <c r="C91" t="s">
        <v>332</v>
      </c>
      <c r="D91" t="s">
        <v>333</v>
      </c>
      <c r="E91">
        <v>15.553113862653936</v>
      </c>
    </row>
    <row r="92" spans="1:5" x14ac:dyDescent="0.3">
      <c r="A92" t="s">
        <v>257</v>
      </c>
      <c r="B92" t="s">
        <v>334</v>
      </c>
      <c r="C92" t="s">
        <v>332</v>
      </c>
      <c r="D92" t="s">
        <v>327</v>
      </c>
      <c r="E92">
        <v>7.2577032746222763</v>
      </c>
    </row>
    <row r="93" spans="1:5" x14ac:dyDescent="0.3">
      <c r="A93" t="s">
        <v>257</v>
      </c>
      <c r="B93" t="s">
        <v>334</v>
      </c>
      <c r="C93" t="s">
        <v>332</v>
      </c>
      <c r="D93" t="s">
        <v>328</v>
      </c>
      <c r="E93">
        <v>17.83383857429115</v>
      </c>
    </row>
    <row r="94" spans="1:5" x14ac:dyDescent="0.3">
      <c r="A94" t="s">
        <v>258</v>
      </c>
      <c r="B94" t="s">
        <v>334</v>
      </c>
      <c r="C94" t="s">
        <v>332</v>
      </c>
      <c r="D94" t="s">
        <v>333</v>
      </c>
      <c r="E94">
        <v>15.443627556976786</v>
      </c>
    </row>
    <row r="95" spans="1:5" x14ac:dyDescent="0.3">
      <c r="A95" t="s">
        <v>258</v>
      </c>
      <c r="B95" t="s">
        <v>334</v>
      </c>
      <c r="C95" t="s">
        <v>332</v>
      </c>
      <c r="D95" t="s">
        <v>327</v>
      </c>
      <c r="E95">
        <v>5.895017052412963</v>
      </c>
    </row>
    <row r="96" spans="1:5" x14ac:dyDescent="0.3">
      <c r="A96" t="s">
        <v>258</v>
      </c>
      <c r="B96" t="s">
        <v>334</v>
      </c>
      <c r="C96" t="s">
        <v>332</v>
      </c>
      <c r="D96" t="s">
        <v>328</v>
      </c>
      <c r="E96">
        <v>18.052977572145334</v>
      </c>
    </row>
    <row r="97" spans="1:5" x14ac:dyDescent="0.3">
      <c r="A97" t="s">
        <v>259</v>
      </c>
      <c r="B97" t="s">
        <v>334</v>
      </c>
      <c r="C97" t="s">
        <v>332</v>
      </c>
      <c r="D97" t="s">
        <v>333</v>
      </c>
      <c r="E97">
        <v>14.880719809208992</v>
      </c>
    </row>
    <row r="98" spans="1:5" x14ac:dyDescent="0.3">
      <c r="A98" t="s">
        <v>259</v>
      </c>
      <c r="B98" t="s">
        <v>334</v>
      </c>
      <c r="C98" t="s">
        <v>332</v>
      </c>
      <c r="D98" t="s">
        <v>327</v>
      </c>
      <c r="E98">
        <v>6.0635584388051633</v>
      </c>
    </row>
    <row r="99" spans="1:5" x14ac:dyDescent="0.3">
      <c r="A99" t="s">
        <v>259</v>
      </c>
      <c r="B99" t="s">
        <v>334</v>
      </c>
      <c r="C99" t="s">
        <v>332</v>
      </c>
      <c r="D99" t="s">
        <v>328</v>
      </c>
      <c r="E99">
        <v>17.275676276364884</v>
      </c>
    </row>
    <row r="100" spans="1:5" x14ac:dyDescent="0.3">
      <c r="A100" t="s">
        <v>260</v>
      </c>
      <c r="B100" t="s">
        <v>334</v>
      </c>
      <c r="C100" t="s">
        <v>332</v>
      </c>
      <c r="D100" t="s">
        <v>333</v>
      </c>
      <c r="E100">
        <v>15.468273641660071</v>
      </c>
    </row>
    <row r="101" spans="1:5" x14ac:dyDescent="0.3">
      <c r="A101" t="s">
        <v>260</v>
      </c>
      <c r="B101" t="s">
        <v>334</v>
      </c>
      <c r="C101" t="s">
        <v>332</v>
      </c>
      <c r="D101" t="s">
        <v>327</v>
      </c>
      <c r="E101">
        <v>5.968487002304049</v>
      </c>
    </row>
    <row r="102" spans="1:5" x14ac:dyDescent="0.3">
      <c r="A102" t="s">
        <v>260</v>
      </c>
      <c r="B102" t="s">
        <v>334</v>
      </c>
      <c r="C102" t="s">
        <v>332</v>
      </c>
      <c r="D102" t="s">
        <v>328</v>
      </c>
      <c r="E102">
        <v>18.032890790805279</v>
      </c>
    </row>
    <row r="103" spans="1:5" x14ac:dyDescent="0.3">
      <c r="A103" t="s">
        <v>261</v>
      </c>
      <c r="B103" t="s">
        <v>334</v>
      </c>
      <c r="C103" t="s">
        <v>332</v>
      </c>
      <c r="D103" t="s">
        <v>333</v>
      </c>
      <c r="E103">
        <v>14.696983166661335</v>
      </c>
    </row>
    <row r="104" spans="1:5" x14ac:dyDescent="0.3">
      <c r="A104" t="s">
        <v>261</v>
      </c>
      <c r="B104" t="s">
        <v>334</v>
      </c>
      <c r="C104" t="s">
        <v>332</v>
      </c>
      <c r="D104" t="s">
        <v>327</v>
      </c>
      <c r="E104">
        <v>5.7671010786282135</v>
      </c>
    </row>
    <row r="105" spans="1:5" x14ac:dyDescent="0.3">
      <c r="A105" t="s">
        <v>261</v>
      </c>
      <c r="B105" t="s">
        <v>334</v>
      </c>
      <c r="C105" t="s">
        <v>332</v>
      </c>
      <c r="D105" t="s">
        <v>328</v>
      </c>
      <c r="E105">
        <v>17.093226908363775</v>
      </c>
    </row>
    <row r="106" spans="1:5" x14ac:dyDescent="0.3">
      <c r="A106" t="s">
        <v>262</v>
      </c>
      <c r="B106" t="s">
        <v>334</v>
      </c>
      <c r="C106" t="s">
        <v>332</v>
      </c>
      <c r="D106" t="s">
        <v>333</v>
      </c>
      <c r="E106">
        <v>15.290982975887179</v>
      </c>
    </row>
    <row r="107" spans="1:5" x14ac:dyDescent="0.3">
      <c r="A107" t="s">
        <v>262</v>
      </c>
      <c r="B107" t="s">
        <v>334</v>
      </c>
      <c r="C107" t="s">
        <v>332</v>
      </c>
      <c r="D107" t="s">
        <v>327</v>
      </c>
      <c r="E107">
        <v>5.8013332799439237</v>
      </c>
    </row>
    <row r="108" spans="1:5" x14ac:dyDescent="0.3">
      <c r="A108" t="s">
        <v>262</v>
      </c>
      <c r="B108" t="s">
        <v>334</v>
      </c>
      <c r="C108" t="s">
        <v>332</v>
      </c>
      <c r="D108" t="s">
        <v>328</v>
      </c>
      <c r="E108">
        <v>17.823139096640848</v>
      </c>
    </row>
    <row r="109" spans="1:5" x14ac:dyDescent="0.3">
      <c r="A109" t="s">
        <v>263</v>
      </c>
      <c r="B109" t="s">
        <v>334</v>
      </c>
      <c r="C109" t="s">
        <v>332</v>
      </c>
      <c r="D109" t="s">
        <v>333</v>
      </c>
      <c r="E109">
        <v>15.862907459560734</v>
      </c>
    </row>
    <row r="110" spans="1:5" x14ac:dyDescent="0.3">
      <c r="A110" t="s">
        <v>263</v>
      </c>
      <c r="B110" t="s">
        <v>334</v>
      </c>
      <c r="C110" t="s">
        <v>332</v>
      </c>
      <c r="D110" t="s">
        <v>327</v>
      </c>
      <c r="E110">
        <v>5.5762001775754984</v>
      </c>
    </row>
    <row r="111" spans="1:5" x14ac:dyDescent="0.3">
      <c r="A111" t="s">
        <v>263</v>
      </c>
      <c r="B111" t="s">
        <v>334</v>
      </c>
      <c r="C111" t="s">
        <v>332</v>
      </c>
      <c r="D111" t="s">
        <v>328</v>
      </c>
      <c r="E111">
        <v>18.593002867774608</v>
      </c>
    </row>
    <row r="112" spans="1:5" x14ac:dyDescent="0.3">
      <c r="A112" t="s">
        <v>264</v>
      </c>
      <c r="B112" t="s">
        <v>334</v>
      </c>
      <c r="C112" t="s">
        <v>332</v>
      </c>
      <c r="D112" t="s">
        <v>333</v>
      </c>
      <c r="E112">
        <v>15.294552255409455</v>
      </c>
    </row>
    <row r="113" spans="1:5" x14ac:dyDescent="0.3">
      <c r="A113" t="s">
        <v>264</v>
      </c>
      <c r="B113" t="s">
        <v>334</v>
      </c>
      <c r="C113" t="s">
        <v>332</v>
      </c>
      <c r="D113" t="s">
        <v>327</v>
      </c>
      <c r="E113">
        <v>5.8084157393111768</v>
      </c>
    </row>
    <row r="114" spans="1:5" x14ac:dyDescent="0.3">
      <c r="A114" t="s">
        <v>264</v>
      </c>
      <c r="B114" t="s">
        <v>334</v>
      </c>
      <c r="C114" t="s">
        <v>332</v>
      </c>
      <c r="D114" t="s">
        <v>328</v>
      </c>
      <c r="E114">
        <v>17.798623255030112</v>
      </c>
    </row>
    <row r="115" spans="1:5" x14ac:dyDescent="0.3">
      <c r="A115" t="s">
        <v>265</v>
      </c>
      <c r="B115" t="s">
        <v>334</v>
      </c>
      <c r="C115" t="s">
        <v>332</v>
      </c>
      <c r="D115" t="s">
        <v>333</v>
      </c>
      <c r="E115">
        <v>15.80257215399447</v>
      </c>
    </row>
    <row r="116" spans="1:5" x14ac:dyDescent="0.3">
      <c r="A116" t="s">
        <v>265</v>
      </c>
      <c r="B116" t="s">
        <v>334</v>
      </c>
      <c r="C116" t="s">
        <v>332</v>
      </c>
      <c r="D116" t="s">
        <v>327</v>
      </c>
      <c r="E116">
        <v>5.9154709516261432</v>
      </c>
    </row>
    <row r="117" spans="1:5" x14ac:dyDescent="0.3">
      <c r="A117" t="s">
        <v>265</v>
      </c>
      <c r="B117" t="s">
        <v>334</v>
      </c>
      <c r="C117" t="s">
        <v>332</v>
      </c>
      <c r="D117" t="s">
        <v>328</v>
      </c>
      <c r="E117">
        <v>18.398546858248075</v>
      </c>
    </row>
    <row r="118" spans="1:5" x14ac:dyDescent="0.3">
      <c r="A118" t="s">
        <v>266</v>
      </c>
      <c r="B118" t="s">
        <v>334</v>
      </c>
      <c r="C118" t="s">
        <v>332</v>
      </c>
      <c r="D118" t="s">
        <v>333</v>
      </c>
      <c r="E118">
        <v>16.902032499834196</v>
      </c>
    </row>
    <row r="119" spans="1:5" x14ac:dyDescent="0.3">
      <c r="A119" t="s">
        <v>266</v>
      </c>
      <c r="B119" t="s">
        <v>334</v>
      </c>
      <c r="C119" t="s">
        <v>332</v>
      </c>
      <c r="D119" t="s">
        <v>327</v>
      </c>
      <c r="E119">
        <v>6.7563732893305168</v>
      </c>
    </row>
    <row r="120" spans="1:5" x14ac:dyDescent="0.3">
      <c r="A120" t="s">
        <v>266</v>
      </c>
      <c r="B120" t="s">
        <v>334</v>
      </c>
      <c r="C120" t="s">
        <v>332</v>
      </c>
      <c r="D120" t="s">
        <v>328</v>
      </c>
      <c r="E120">
        <v>19.554433858261749</v>
      </c>
    </row>
    <row r="121" spans="1:5" x14ac:dyDescent="0.3">
      <c r="A121" t="s">
        <v>267</v>
      </c>
      <c r="B121" t="s">
        <v>334</v>
      </c>
      <c r="C121" t="s">
        <v>332</v>
      </c>
      <c r="D121" t="s">
        <v>333</v>
      </c>
      <c r="E121">
        <v>16.458923774947955</v>
      </c>
    </row>
    <row r="122" spans="1:5" x14ac:dyDescent="0.3">
      <c r="A122" t="s">
        <v>267</v>
      </c>
      <c r="B122" t="s">
        <v>334</v>
      </c>
      <c r="C122" t="s">
        <v>332</v>
      </c>
      <c r="D122" t="s">
        <v>327</v>
      </c>
      <c r="E122">
        <v>6.3577653457195282</v>
      </c>
    </row>
    <row r="123" spans="1:5" x14ac:dyDescent="0.3">
      <c r="A123" t="s">
        <v>267</v>
      </c>
      <c r="B123" t="s">
        <v>334</v>
      </c>
      <c r="C123" t="s">
        <v>332</v>
      </c>
      <c r="D123" t="s">
        <v>328</v>
      </c>
      <c r="E123">
        <v>19.089688091782048</v>
      </c>
    </row>
    <row r="124" spans="1:5" x14ac:dyDescent="0.3">
      <c r="A124" t="s">
        <v>268</v>
      </c>
      <c r="B124" t="s">
        <v>334</v>
      </c>
      <c r="C124" t="s">
        <v>332</v>
      </c>
      <c r="D124" t="s">
        <v>333</v>
      </c>
      <c r="E124">
        <v>16.212337633731785</v>
      </c>
    </row>
    <row r="125" spans="1:5" x14ac:dyDescent="0.3">
      <c r="A125" t="s">
        <v>268</v>
      </c>
      <c r="B125" t="s">
        <v>334</v>
      </c>
      <c r="C125" t="s">
        <v>332</v>
      </c>
      <c r="D125" t="s">
        <v>327</v>
      </c>
      <c r="E125">
        <v>6.2174920002615881</v>
      </c>
    </row>
    <row r="126" spans="1:5" x14ac:dyDescent="0.3">
      <c r="A126" t="s">
        <v>268</v>
      </c>
      <c r="B126" t="s">
        <v>334</v>
      </c>
      <c r="C126" t="s">
        <v>332</v>
      </c>
      <c r="D126" t="s">
        <v>328</v>
      </c>
      <c r="E126">
        <v>18.805450246596607</v>
      </c>
    </row>
    <row r="127" spans="1:5" x14ac:dyDescent="0.3">
      <c r="A127" t="s">
        <v>269</v>
      </c>
      <c r="B127" t="s">
        <v>334</v>
      </c>
      <c r="C127" t="s">
        <v>332</v>
      </c>
      <c r="D127" t="s">
        <v>333</v>
      </c>
      <c r="E127">
        <v>16.202181952755694</v>
      </c>
    </row>
    <row r="128" spans="1:5" x14ac:dyDescent="0.3">
      <c r="A128" t="s">
        <v>269</v>
      </c>
      <c r="B128" t="s">
        <v>334</v>
      </c>
      <c r="C128" t="s">
        <v>332</v>
      </c>
      <c r="D128" t="s">
        <v>327</v>
      </c>
      <c r="E128">
        <v>6.1245195157980676</v>
      </c>
    </row>
    <row r="129" spans="1:5" x14ac:dyDescent="0.3">
      <c r="A129" t="s">
        <v>269</v>
      </c>
      <c r="B129" t="s">
        <v>334</v>
      </c>
      <c r="C129" t="s">
        <v>332</v>
      </c>
      <c r="D129" t="s">
        <v>328</v>
      </c>
      <c r="E129">
        <v>18.806752589823624</v>
      </c>
    </row>
    <row r="130" spans="1:5" x14ac:dyDescent="0.3">
      <c r="A130" t="s">
        <v>270</v>
      </c>
      <c r="B130" t="s">
        <v>334</v>
      </c>
      <c r="C130" t="s">
        <v>332</v>
      </c>
      <c r="D130" t="s">
        <v>333</v>
      </c>
      <c r="E130">
        <v>15.021447019630422</v>
      </c>
    </row>
    <row r="131" spans="1:5" x14ac:dyDescent="0.3">
      <c r="A131" t="s">
        <v>270</v>
      </c>
      <c r="B131" t="s">
        <v>334</v>
      </c>
      <c r="C131" t="s">
        <v>332</v>
      </c>
      <c r="D131" t="s">
        <v>327</v>
      </c>
      <c r="E131">
        <v>4.8935141228905774</v>
      </c>
    </row>
    <row r="132" spans="1:5" x14ac:dyDescent="0.3">
      <c r="A132" t="s">
        <v>270</v>
      </c>
      <c r="B132" t="s">
        <v>334</v>
      </c>
      <c r="C132" t="s">
        <v>332</v>
      </c>
      <c r="D132" t="s">
        <v>328</v>
      </c>
      <c r="E132">
        <v>17.640587254600565</v>
      </c>
    </row>
    <row r="133" spans="1:5" x14ac:dyDescent="0.3">
      <c r="A133" t="s">
        <v>271</v>
      </c>
      <c r="B133" t="s">
        <v>334</v>
      </c>
      <c r="C133" t="s">
        <v>332</v>
      </c>
      <c r="D133" t="s">
        <v>333</v>
      </c>
      <c r="E133">
        <v>14.771644019153477</v>
      </c>
    </row>
    <row r="134" spans="1:5" x14ac:dyDescent="0.3">
      <c r="A134" t="s">
        <v>271</v>
      </c>
      <c r="B134" t="s">
        <v>334</v>
      </c>
      <c r="C134" t="s">
        <v>332</v>
      </c>
      <c r="D134" t="s">
        <v>327</v>
      </c>
      <c r="E134">
        <v>4.5632783138277393</v>
      </c>
    </row>
    <row r="135" spans="1:5" x14ac:dyDescent="0.3">
      <c r="A135" t="s">
        <v>271</v>
      </c>
      <c r="B135" t="s">
        <v>334</v>
      </c>
      <c r="C135" t="s">
        <v>332</v>
      </c>
      <c r="D135" t="s">
        <v>328</v>
      </c>
      <c r="E135">
        <v>17.418772649258184</v>
      </c>
    </row>
    <row r="136" spans="1:5" x14ac:dyDescent="0.3">
      <c r="A136" t="s">
        <v>272</v>
      </c>
      <c r="B136" t="s">
        <v>334</v>
      </c>
      <c r="C136" t="s">
        <v>332</v>
      </c>
      <c r="D136" t="s">
        <v>333</v>
      </c>
      <c r="E136">
        <v>15.017134761839262</v>
      </c>
    </row>
    <row r="137" spans="1:5" x14ac:dyDescent="0.3">
      <c r="A137" t="s">
        <v>272</v>
      </c>
      <c r="B137" t="s">
        <v>334</v>
      </c>
      <c r="C137" t="s">
        <v>332</v>
      </c>
      <c r="D137" t="s">
        <v>327</v>
      </c>
      <c r="E137">
        <v>5.1604897511808341</v>
      </c>
    </row>
    <row r="138" spans="1:5" x14ac:dyDescent="0.3">
      <c r="A138" t="s">
        <v>272</v>
      </c>
      <c r="B138" t="s">
        <v>334</v>
      </c>
      <c r="C138" t="s">
        <v>332</v>
      </c>
      <c r="D138" t="s">
        <v>328</v>
      </c>
      <c r="E138">
        <v>17.579960640222637</v>
      </c>
    </row>
    <row r="139" spans="1:5" x14ac:dyDescent="0.3">
      <c r="A139" t="s">
        <v>273</v>
      </c>
      <c r="B139" t="s">
        <v>334</v>
      </c>
      <c r="C139" t="s">
        <v>332</v>
      </c>
      <c r="D139" t="s">
        <v>333</v>
      </c>
      <c r="E139">
        <v>14.886032730114504</v>
      </c>
    </row>
    <row r="140" spans="1:5" x14ac:dyDescent="0.3">
      <c r="A140" t="s">
        <v>273</v>
      </c>
      <c r="B140" t="s">
        <v>334</v>
      </c>
      <c r="C140" t="s">
        <v>332</v>
      </c>
      <c r="D140" t="s">
        <v>327</v>
      </c>
      <c r="E140">
        <v>4.6993270991212315</v>
      </c>
    </row>
    <row r="141" spans="1:5" x14ac:dyDescent="0.3">
      <c r="A141" t="s">
        <v>273</v>
      </c>
      <c r="B141" t="s">
        <v>334</v>
      </c>
      <c r="C141" t="s">
        <v>332</v>
      </c>
      <c r="D141" t="s">
        <v>328</v>
      </c>
      <c r="E141">
        <v>17.541965495766473</v>
      </c>
    </row>
    <row r="142" spans="1:5" x14ac:dyDescent="0.3">
      <c r="A142" t="s">
        <v>274</v>
      </c>
      <c r="B142" t="s">
        <v>334</v>
      </c>
      <c r="C142" t="s">
        <v>332</v>
      </c>
      <c r="D142" t="s">
        <v>333</v>
      </c>
      <c r="E142">
        <v>14.943347075407623</v>
      </c>
    </row>
    <row r="143" spans="1:5" x14ac:dyDescent="0.3">
      <c r="A143" t="s">
        <v>274</v>
      </c>
      <c r="B143" t="s">
        <v>334</v>
      </c>
      <c r="C143" t="s">
        <v>332</v>
      </c>
      <c r="D143" t="s">
        <v>327</v>
      </c>
      <c r="E143">
        <v>4.1610655543821053</v>
      </c>
    </row>
    <row r="144" spans="1:5" x14ac:dyDescent="0.3">
      <c r="A144" t="s">
        <v>274</v>
      </c>
      <c r="B144" t="s">
        <v>334</v>
      </c>
      <c r="C144" t="s">
        <v>332</v>
      </c>
      <c r="D144" t="s">
        <v>328</v>
      </c>
      <c r="E144">
        <v>17.755004380632737</v>
      </c>
    </row>
    <row r="145" spans="1:5" x14ac:dyDescent="0.3">
      <c r="A145" t="s">
        <v>275</v>
      </c>
      <c r="B145" t="s">
        <v>334</v>
      </c>
      <c r="C145" t="s">
        <v>332</v>
      </c>
      <c r="D145" t="s">
        <v>333</v>
      </c>
      <c r="E145">
        <v>14.215107902135712</v>
      </c>
    </row>
    <row r="146" spans="1:5" x14ac:dyDescent="0.3">
      <c r="A146" t="s">
        <v>275</v>
      </c>
      <c r="B146" t="s">
        <v>334</v>
      </c>
      <c r="C146" t="s">
        <v>332</v>
      </c>
      <c r="D146" t="s">
        <v>327</v>
      </c>
      <c r="E146">
        <v>4.4198110505233643</v>
      </c>
    </row>
    <row r="147" spans="1:5" x14ac:dyDescent="0.3">
      <c r="A147" t="s">
        <v>275</v>
      </c>
      <c r="B147" t="s">
        <v>334</v>
      </c>
      <c r="C147" t="s">
        <v>332</v>
      </c>
      <c r="D147" t="s">
        <v>328</v>
      </c>
      <c r="E147">
        <v>16.76645844760893</v>
      </c>
    </row>
    <row r="148" spans="1:5" x14ac:dyDescent="0.3">
      <c r="A148" t="s">
        <v>276</v>
      </c>
      <c r="B148" t="s">
        <v>334</v>
      </c>
      <c r="C148" t="s">
        <v>332</v>
      </c>
      <c r="D148" t="s">
        <v>333</v>
      </c>
      <c r="E148">
        <v>13.415610003033866</v>
      </c>
    </row>
    <row r="149" spans="1:5" x14ac:dyDescent="0.3">
      <c r="A149" t="s">
        <v>276</v>
      </c>
      <c r="B149" t="s">
        <v>334</v>
      </c>
      <c r="C149" t="s">
        <v>332</v>
      </c>
      <c r="D149" t="s">
        <v>327</v>
      </c>
      <c r="E149">
        <v>3.6759322023871026</v>
      </c>
    </row>
    <row r="150" spans="1:5" x14ac:dyDescent="0.3">
      <c r="A150" t="s">
        <v>276</v>
      </c>
      <c r="B150" t="s">
        <v>334</v>
      </c>
      <c r="C150" t="s">
        <v>332</v>
      </c>
      <c r="D150" t="s">
        <v>328</v>
      </c>
      <c r="E150">
        <v>15.949658355040697</v>
      </c>
    </row>
    <row r="151" spans="1:5" x14ac:dyDescent="0.3">
      <c r="A151" t="s">
        <v>277</v>
      </c>
      <c r="B151" t="s">
        <v>334</v>
      </c>
      <c r="C151" t="s">
        <v>332</v>
      </c>
      <c r="D151" t="s">
        <v>333</v>
      </c>
      <c r="E151">
        <v>13.214877046564597</v>
      </c>
    </row>
    <row r="152" spans="1:5" x14ac:dyDescent="0.3">
      <c r="A152" t="s">
        <v>277</v>
      </c>
      <c r="B152" t="s">
        <v>334</v>
      </c>
      <c r="C152" t="s">
        <v>332</v>
      </c>
      <c r="D152" t="s">
        <v>327</v>
      </c>
      <c r="E152">
        <v>3.8288581738679905</v>
      </c>
    </row>
    <row r="153" spans="1:5" x14ac:dyDescent="0.3">
      <c r="A153" t="s">
        <v>277</v>
      </c>
      <c r="B153" t="s">
        <v>334</v>
      </c>
      <c r="C153" t="s">
        <v>332</v>
      </c>
      <c r="D153" t="s">
        <v>328</v>
      </c>
      <c r="E153">
        <v>15.654167462530605</v>
      </c>
    </row>
    <row r="154" spans="1:5" x14ac:dyDescent="0.3">
      <c r="A154" t="s">
        <v>278</v>
      </c>
      <c r="B154" t="s">
        <v>334</v>
      </c>
      <c r="C154" t="s">
        <v>332</v>
      </c>
      <c r="D154" t="s">
        <v>333</v>
      </c>
      <c r="E154">
        <v>13.283934183779481</v>
      </c>
    </row>
    <row r="155" spans="1:5" x14ac:dyDescent="0.3">
      <c r="A155" t="s">
        <v>278</v>
      </c>
      <c r="B155" t="s">
        <v>334</v>
      </c>
      <c r="C155" t="s">
        <v>332</v>
      </c>
      <c r="D155" t="s">
        <v>327</v>
      </c>
      <c r="E155">
        <v>3.737762850179164</v>
      </c>
    </row>
    <row r="156" spans="1:5" x14ac:dyDescent="0.3">
      <c r="A156" t="s">
        <v>278</v>
      </c>
      <c r="B156" t="s">
        <v>334</v>
      </c>
      <c r="C156" t="s">
        <v>332</v>
      </c>
      <c r="D156" t="s">
        <v>328</v>
      </c>
      <c r="E156">
        <v>15.758591564965945</v>
      </c>
    </row>
    <row r="157" spans="1:5" x14ac:dyDescent="0.3">
      <c r="A157" t="s">
        <v>279</v>
      </c>
      <c r="B157" t="s">
        <v>334</v>
      </c>
      <c r="C157" t="s">
        <v>332</v>
      </c>
      <c r="D157" t="s">
        <v>333</v>
      </c>
      <c r="E157">
        <v>13.348458555476764</v>
      </c>
    </row>
    <row r="158" spans="1:5" x14ac:dyDescent="0.3">
      <c r="A158" t="s">
        <v>279</v>
      </c>
      <c r="B158" t="s">
        <v>334</v>
      </c>
      <c r="C158" t="s">
        <v>332</v>
      </c>
      <c r="D158" t="s">
        <v>327</v>
      </c>
      <c r="E158">
        <v>4.2419239379789611</v>
      </c>
    </row>
    <row r="159" spans="1:5" x14ac:dyDescent="0.3">
      <c r="A159" t="s">
        <v>279</v>
      </c>
      <c r="B159" t="s">
        <v>334</v>
      </c>
      <c r="C159" t="s">
        <v>332</v>
      </c>
      <c r="D159" t="s">
        <v>328</v>
      </c>
      <c r="E159">
        <v>15.701630450912527</v>
      </c>
    </row>
    <row r="160" spans="1:5" x14ac:dyDescent="0.3">
      <c r="A160" t="s">
        <v>280</v>
      </c>
      <c r="B160" t="s">
        <v>334</v>
      </c>
      <c r="C160" t="s">
        <v>332</v>
      </c>
      <c r="D160" t="s">
        <v>333</v>
      </c>
      <c r="E160">
        <v>12.851069645215372</v>
      </c>
    </row>
    <row r="161" spans="1:5" x14ac:dyDescent="0.3">
      <c r="A161" t="s">
        <v>280</v>
      </c>
      <c r="B161" t="s">
        <v>334</v>
      </c>
      <c r="C161" t="s">
        <v>332</v>
      </c>
      <c r="D161" t="s">
        <v>327</v>
      </c>
      <c r="E161">
        <v>3.5943816349715751</v>
      </c>
    </row>
    <row r="162" spans="1:5" x14ac:dyDescent="0.3">
      <c r="A162" t="s">
        <v>280</v>
      </c>
      <c r="B162" t="s">
        <v>334</v>
      </c>
      <c r="C162" t="s">
        <v>332</v>
      </c>
      <c r="D162" t="s">
        <v>328</v>
      </c>
      <c r="E162">
        <v>15.235330582176216</v>
      </c>
    </row>
    <row r="163" spans="1:5" x14ac:dyDescent="0.3">
      <c r="A163" t="s">
        <v>281</v>
      </c>
      <c r="B163" t="s">
        <v>334</v>
      </c>
      <c r="C163" t="s">
        <v>332</v>
      </c>
      <c r="D163" t="s">
        <v>333</v>
      </c>
      <c r="E163">
        <v>12.655730906098226</v>
      </c>
    </row>
    <row r="164" spans="1:5" x14ac:dyDescent="0.3">
      <c r="A164" t="s">
        <v>281</v>
      </c>
      <c r="B164" t="s">
        <v>334</v>
      </c>
      <c r="C164" t="s">
        <v>332</v>
      </c>
      <c r="D164" t="s">
        <v>327</v>
      </c>
      <c r="E164">
        <v>3.2553617847029135</v>
      </c>
    </row>
    <row r="165" spans="1:5" x14ac:dyDescent="0.3">
      <c r="A165" t="s">
        <v>281</v>
      </c>
      <c r="B165" t="s">
        <v>334</v>
      </c>
      <c r="C165" t="s">
        <v>332</v>
      </c>
      <c r="D165" t="s">
        <v>328</v>
      </c>
      <c r="E165">
        <v>15.069256888990868</v>
      </c>
    </row>
    <row r="166" spans="1:5" x14ac:dyDescent="0.3">
      <c r="A166" t="s">
        <v>282</v>
      </c>
      <c r="B166" t="s">
        <v>334</v>
      </c>
      <c r="C166" t="s">
        <v>332</v>
      </c>
      <c r="D166" t="s">
        <v>333</v>
      </c>
      <c r="E166">
        <v>11.804828622080626</v>
      </c>
    </row>
    <row r="167" spans="1:5" x14ac:dyDescent="0.3">
      <c r="A167" t="s">
        <v>282</v>
      </c>
      <c r="B167" t="s">
        <v>334</v>
      </c>
      <c r="C167" t="s">
        <v>332</v>
      </c>
      <c r="D167" t="s">
        <v>327</v>
      </c>
      <c r="E167">
        <v>3.5722760851237281</v>
      </c>
    </row>
    <row r="168" spans="1:5" x14ac:dyDescent="0.3">
      <c r="A168" t="s">
        <v>282</v>
      </c>
      <c r="B168" t="s">
        <v>334</v>
      </c>
      <c r="C168" t="s">
        <v>332</v>
      </c>
      <c r="D168" t="s">
        <v>328</v>
      </c>
      <c r="E168">
        <v>13.913852228560739</v>
      </c>
    </row>
    <row r="169" spans="1:5" x14ac:dyDescent="0.3">
      <c r="A169" t="s">
        <v>283</v>
      </c>
      <c r="B169" t="s">
        <v>334</v>
      </c>
      <c r="C169" t="s">
        <v>332</v>
      </c>
      <c r="D169" t="s">
        <v>333</v>
      </c>
      <c r="E169">
        <v>11.867336256061053</v>
      </c>
    </row>
    <row r="170" spans="1:5" x14ac:dyDescent="0.3">
      <c r="A170" t="s">
        <v>283</v>
      </c>
      <c r="B170" t="s">
        <v>334</v>
      </c>
      <c r="C170" t="s">
        <v>332</v>
      </c>
      <c r="D170" t="s">
        <v>327</v>
      </c>
      <c r="E170">
        <v>3.352768941248808</v>
      </c>
    </row>
    <row r="171" spans="1:5" x14ac:dyDescent="0.3">
      <c r="A171" t="s">
        <v>283</v>
      </c>
      <c r="B171" t="s">
        <v>334</v>
      </c>
      <c r="C171" t="s">
        <v>332</v>
      </c>
      <c r="D171" t="s">
        <v>328</v>
      </c>
      <c r="E171">
        <v>14.044930464560174</v>
      </c>
    </row>
    <row r="172" spans="1:5" x14ac:dyDescent="0.3">
      <c r="A172" t="s">
        <v>284</v>
      </c>
      <c r="B172" t="s">
        <v>334</v>
      </c>
      <c r="C172" t="s">
        <v>332</v>
      </c>
      <c r="D172" t="s">
        <v>333</v>
      </c>
      <c r="E172">
        <v>12.002207778480265</v>
      </c>
    </row>
    <row r="173" spans="1:5" x14ac:dyDescent="0.3">
      <c r="A173" t="s">
        <v>284</v>
      </c>
      <c r="B173" t="s">
        <v>334</v>
      </c>
      <c r="C173" t="s">
        <v>332</v>
      </c>
      <c r="D173" t="s">
        <v>327</v>
      </c>
      <c r="E173">
        <v>4.1151567757042882</v>
      </c>
    </row>
    <row r="174" spans="1:5" x14ac:dyDescent="0.3">
      <c r="A174" t="s">
        <v>284</v>
      </c>
      <c r="B174" t="s">
        <v>334</v>
      </c>
      <c r="C174" t="s">
        <v>332</v>
      </c>
      <c r="D174" t="s">
        <v>328</v>
      </c>
      <c r="E174">
        <v>14.016085544878578</v>
      </c>
    </row>
    <row r="175" spans="1:5" x14ac:dyDescent="0.3">
      <c r="A175" t="s">
        <v>285</v>
      </c>
      <c r="B175" t="s">
        <v>334</v>
      </c>
      <c r="C175" t="s">
        <v>332</v>
      </c>
      <c r="D175" t="s">
        <v>333</v>
      </c>
      <c r="E175">
        <v>11.734087247985657</v>
      </c>
    </row>
    <row r="176" spans="1:5" x14ac:dyDescent="0.3">
      <c r="A176" t="s">
        <v>285</v>
      </c>
      <c r="B176" t="s">
        <v>334</v>
      </c>
      <c r="C176" t="s">
        <v>332</v>
      </c>
      <c r="D176" t="s">
        <v>327</v>
      </c>
      <c r="E176">
        <v>4.3174981970721786</v>
      </c>
    </row>
    <row r="177" spans="1:5" x14ac:dyDescent="0.3">
      <c r="A177" t="s">
        <v>285</v>
      </c>
      <c r="B177" t="s">
        <v>334</v>
      </c>
      <c r="C177" t="s">
        <v>332</v>
      </c>
      <c r="D177" t="s">
        <v>328</v>
      </c>
      <c r="E177">
        <v>13.624562490580253</v>
      </c>
    </row>
    <row r="178" spans="1:5" x14ac:dyDescent="0.3">
      <c r="A178" t="s">
        <v>286</v>
      </c>
      <c r="B178" t="s">
        <v>334</v>
      </c>
      <c r="C178" t="s">
        <v>332</v>
      </c>
      <c r="D178" t="s">
        <v>333</v>
      </c>
      <c r="E178">
        <v>11.994545725233499</v>
      </c>
    </row>
    <row r="179" spans="1:5" x14ac:dyDescent="0.3">
      <c r="A179" t="s">
        <v>286</v>
      </c>
      <c r="B179" t="s">
        <v>334</v>
      </c>
      <c r="C179" t="s">
        <v>332</v>
      </c>
      <c r="D179" t="s">
        <v>327</v>
      </c>
      <c r="E179">
        <v>4.1286452848416948</v>
      </c>
    </row>
    <row r="180" spans="1:5" x14ac:dyDescent="0.3">
      <c r="A180" t="s">
        <v>286</v>
      </c>
      <c r="B180" t="s">
        <v>334</v>
      </c>
      <c r="C180" t="s">
        <v>332</v>
      </c>
      <c r="D180" t="s">
        <v>328</v>
      </c>
      <c r="E180">
        <v>13.994968248102705</v>
      </c>
    </row>
    <row r="181" spans="1:5" x14ac:dyDescent="0.3">
      <c r="A181" t="s">
        <v>287</v>
      </c>
      <c r="B181" t="s">
        <v>334</v>
      </c>
      <c r="C181" t="s">
        <v>332</v>
      </c>
      <c r="D181" t="s">
        <v>333</v>
      </c>
      <c r="E181">
        <v>11.508406433334557</v>
      </c>
    </row>
    <row r="182" spans="1:5" x14ac:dyDescent="0.3">
      <c r="A182" t="s">
        <v>287</v>
      </c>
      <c r="B182" t="s">
        <v>334</v>
      </c>
      <c r="C182" t="s">
        <v>332</v>
      </c>
      <c r="D182" t="s">
        <v>327</v>
      </c>
      <c r="E182">
        <v>4.2950253384415884</v>
      </c>
    </row>
    <row r="183" spans="1:5" x14ac:dyDescent="0.3">
      <c r="A183" t="s">
        <v>287</v>
      </c>
      <c r="B183" t="s">
        <v>334</v>
      </c>
      <c r="C183" t="s">
        <v>332</v>
      </c>
      <c r="D183" t="s">
        <v>328</v>
      </c>
      <c r="E183">
        <v>13.338001320871374</v>
      </c>
    </row>
    <row r="184" spans="1:5" x14ac:dyDescent="0.3">
      <c r="A184" t="s">
        <v>288</v>
      </c>
      <c r="B184" t="s">
        <v>334</v>
      </c>
      <c r="C184" t="s">
        <v>332</v>
      </c>
      <c r="D184" t="s">
        <v>333</v>
      </c>
      <c r="E184">
        <v>11.16537024674702</v>
      </c>
    </row>
    <row r="185" spans="1:5" x14ac:dyDescent="0.3">
      <c r="A185" t="s">
        <v>288</v>
      </c>
      <c r="B185" t="s">
        <v>334</v>
      </c>
      <c r="C185" t="s">
        <v>332</v>
      </c>
      <c r="D185" t="s">
        <v>327</v>
      </c>
      <c r="E185">
        <v>4.2263034281288503</v>
      </c>
    </row>
    <row r="186" spans="1:5" x14ac:dyDescent="0.3">
      <c r="A186" t="s">
        <v>288</v>
      </c>
      <c r="B186" t="s">
        <v>334</v>
      </c>
      <c r="C186" t="s">
        <v>332</v>
      </c>
      <c r="D186" t="s">
        <v>328</v>
      </c>
      <c r="E186">
        <v>12.920618863199401</v>
      </c>
    </row>
    <row r="187" spans="1:5" x14ac:dyDescent="0.3">
      <c r="A187" t="s">
        <v>289</v>
      </c>
      <c r="B187" t="s">
        <v>334</v>
      </c>
      <c r="C187" t="s">
        <v>332</v>
      </c>
      <c r="D187" t="s">
        <v>333</v>
      </c>
      <c r="E187">
        <v>11.154443308828238</v>
      </c>
    </row>
    <row r="188" spans="1:5" x14ac:dyDescent="0.3">
      <c r="A188" t="s">
        <v>289</v>
      </c>
      <c r="B188" t="s">
        <v>334</v>
      </c>
      <c r="C188" t="s">
        <v>332</v>
      </c>
      <c r="D188" t="s">
        <v>327</v>
      </c>
      <c r="E188">
        <v>4.6834948676681822</v>
      </c>
    </row>
    <row r="189" spans="1:5" x14ac:dyDescent="0.3">
      <c r="A189" t="s">
        <v>289</v>
      </c>
      <c r="B189" t="s">
        <v>334</v>
      </c>
      <c r="C189" t="s">
        <v>332</v>
      </c>
      <c r="D189" t="s">
        <v>328</v>
      </c>
      <c r="E189">
        <v>12.786847868745966</v>
      </c>
    </row>
    <row r="190" spans="1:5" x14ac:dyDescent="0.3">
      <c r="A190" t="s">
        <v>290</v>
      </c>
      <c r="B190" t="s">
        <v>334</v>
      </c>
      <c r="C190" t="s">
        <v>332</v>
      </c>
      <c r="D190" t="s">
        <v>333</v>
      </c>
      <c r="E190">
        <v>11.254637265010842</v>
      </c>
    </row>
    <row r="191" spans="1:5" x14ac:dyDescent="0.3">
      <c r="A191" t="s">
        <v>290</v>
      </c>
      <c r="B191" t="s">
        <v>334</v>
      </c>
      <c r="C191" t="s">
        <v>332</v>
      </c>
      <c r="D191" t="s">
        <v>327</v>
      </c>
      <c r="E191">
        <v>4.6994213977980248</v>
      </c>
    </row>
    <row r="192" spans="1:5" x14ac:dyDescent="0.3">
      <c r="A192" t="s">
        <v>290</v>
      </c>
      <c r="B192" t="s">
        <v>334</v>
      </c>
      <c r="C192" t="s">
        <v>332</v>
      </c>
      <c r="D192" t="s">
        <v>328</v>
      </c>
      <c r="E192">
        <v>12.903355936489753</v>
      </c>
    </row>
    <row r="193" spans="1:5" x14ac:dyDescent="0.3">
      <c r="A193" t="s">
        <v>291</v>
      </c>
      <c r="B193" t="s">
        <v>334</v>
      </c>
      <c r="C193" t="s">
        <v>332</v>
      </c>
      <c r="D193" t="s">
        <v>333</v>
      </c>
      <c r="E193">
        <v>11.256850129382325</v>
      </c>
    </row>
    <row r="194" spans="1:5" x14ac:dyDescent="0.3">
      <c r="A194" t="s">
        <v>291</v>
      </c>
      <c r="B194" t="s">
        <v>334</v>
      </c>
      <c r="C194" t="s">
        <v>332</v>
      </c>
      <c r="D194" t="s">
        <v>327</v>
      </c>
      <c r="E194">
        <v>4.4377343994112266</v>
      </c>
    </row>
    <row r="195" spans="1:5" x14ac:dyDescent="0.3">
      <c r="A195" t="s">
        <v>291</v>
      </c>
      <c r="B195" t="s">
        <v>334</v>
      </c>
      <c r="C195" t="s">
        <v>332</v>
      </c>
      <c r="D195" t="s">
        <v>328</v>
      </c>
      <c r="E195">
        <v>12.966575050788956</v>
      </c>
    </row>
    <row r="196" spans="1:5" x14ac:dyDescent="0.3">
      <c r="A196" t="s">
        <v>292</v>
      </c>
      <c r="B196" t="s">
        <v>334</v>
      </c>
      <c r="C196" t="s">
        <v>332</v>
      </c>
      <c r="D196" t="s">
        <v>333</v>
      </c>
      <c r="E196">
        <v>11.361659048189876</v>
      </c>
    </row>
    <row r="197" spans="1:5" x14ac:dyDescent="0.3">
      <c r="A197" t="s">
        <v>292</v>
      </c>
      <c r="B197" t="s">
        <v>334</v>
      </c>
      <c r="C197" t="s">
        <v>332</v>
      </c>
      <c r="D197" t="s">
        <v>327</v>
      </c>
      <c r="E197">
        <v>4.2936719159619763</v>
      </c>
    </row>
    <row r="198" spans="1:5" x14ac:dyDescent="0.3">
      <c r="A198" t="s">
        <v>292</v>
      </c>
      <c r="B198" t="s">
        <v>334</v>
      </c>
      <c r="C198" t="s">
        <v>332</v>
      </c>
      <c r="D198" t="s">
        <v>328</v>
      </c>
      <c r="E198">
        <v>13.128081032489773</v>
      </c>
    </row>
    <row r="199" spans="1:5" x14ac:dyDescent="0.3">
      <c r="A199" t="s">
        <v>293</v>
      </c>
      <c r="B199" t="s">
        <v>334</v>
      </c>
      <c r="C199" t="s">
        <v>332</v>
      </c>
      <c r="D199" t="s">
        <v>333</v>
      </c>
      <c r="E199">
        <v>11.11575533142641</v>
      </c>
    </row>
    <row r="200" spans="1:5" x14ac:dyDescent="0.3">
      <c r="A200" t="s">
        <v>293</v>
      </c>
      <c r="B200" t="s">
        <v>334</v>
      </c>
      <c r="C200" t="s">
        <v>332</v>
      </c>
      <c r="D200" t="s">
        <v>327</v>
      </c>
      <c r="E200">
        <v>4.0298746995438623</v>
      </c>
    </row>
    <row r="201" spans="1:5" x14ac:dyDescent="0.3">
      <c r="A201" t="s">
        <v>293</v>
      </c>
      <c r="B201" t="s">
        <v>334</v>
      </c>
      <c r="C201" t="s">
        <v>332</v>
      </c>
      <c r="D201" t="s">
        <v>328</v>
      </c>
      <c r="E201">
        <v>12.881065377302889</v>
      </c>
    </row>
    <row r="202" spans="1:5" x14ac:dyDescent="0.3">
      <c r="A202" t="s">
        <v>294</v>
      </c>
      <c r="B202" t="s">
        <v>334</v>
      </c>
      <c r="C202" t="s">
        <v>332</v>
      </c>
      <c r="D202" t="s">
        <v>333</v>
      </c>
      <c r="E202">
        <v>10.856273275592736</v>
      </c>
    </row>
    <row r="203" spans="1:5" x14ac:dyDescent="0.3">
      <c r="A203" t="s">
        <v>294</v>
      </c>
      <c r="B203" t="s">
        <v>334</v>
      </c>
      <c r="C203" t="s">
        <v>332</v>
      </c>
      <c r="D203" t="s">
        <v>327</v>
      </c>
      <c r="E203">
        <v>3.4686909960472572</v>
      </c>
    </row>
    <row r="204" spans="1:5" x14ac:dyDescent="0.3">
      <c r="A204" t="s">
        <v>294</v>
      </c>
      <c r="B204" t="s">
        <v>334</v>
      </c>
      <c r="C204" t="s">
        <v>332</v>
      </c>
      <c r="D204" t="s">
        <v>328</v>
      </c>
      <c r="E204">
        <v>12.698893121378516</v>
      </c>
    </row>
    <row r="205" spans="1:5" x14ac:dyDescent="0.3">
      <c r="A205" t="s">
        <v>324</v>
      </c>
      <c r="B205" t="s">
        <v>334</v>
      </c>
      <c r="C205" t="s">
        <v>332</v>
      </c>
      <c r="D205" t="s">
        <v>333</v>
      </c>
      <c r="E205">
        <v>11.333762642208812</v>
      </c>
    </row>
    <row r="206" spans="1:5" x14ac:dyDescent="0.3">
      <c r="A206" t="s">
        <v>324</v>
      </c>
      <c r="B206" t="s">
        <v>334</v>
      </c>
      <c r="C206" t="s">
        <v>332</v>
      </c>
      <c r="D206" t="s">
        <v>327</v>
      </c>
      <c r="E206">
        <v>4.8389302861772316</v>
      </c>
    </row>
    <row r="207" spans="1:5" x14ac:dyDescent="0.3">
      <c r="A207" t="s">
        <v>324</v>
      </c>
      <c r="B207" t="s">
        <v>334</v>
      </c>
      <c r="C207" t="s">
        <v>332</v>
      </c>
      <c r="D207" t="s">
        <v>328</v>
      </c>
      <c r="E207">
        <v>12.959274940477203</v>
      </c>
    </row>
    <row r="208" spans="1:5" x14ac:dyDescent="0.3">
      <c r="A208" t="s">
        <v>325</v>
      </c>
      <c r="B208" t="s">
        <v>334</v>
      </c>
      <c r="C208" t="s">
        <v>332</v>
      </c>
      <c r="D208" t="s">
        <v>333</v>
      </c>
      <c r="E208">
        <v>11.018299674829333</v>
      </c>
    </row>
    <row r="209" spans="1:5" x14ac:dyDescent="0.3">
      <c r="A209" t="s">
        <v>325</v>
      </c>
      <c r="B209" t="s">
        <v>334</v>
      </c>
      <c r="C209" t="s">
        <v>332</v>
      </c>
      <c r="D209" t="s">
        <v>327</v>
      </c>
      <c r="E209">
        <v>3.6840277049570389</v>
      </c>
    </row>
    <row r="210" spans="1:5" x14ac:dyDescent="0.3">
      <c r="A210" t="s">
        <v>325</v>
      </c>
      <c r="B210" t="s">
        <v>334</v>
      </c>
      <c r="C210" t="s">
        <v>332</v>
      </c>
      <c r="D210" t="s">
        <v>328</v>
      </c>
      <c r="E210">
        <v>12.860230071040943</v>
      </c>
    </row>
    <row r="211" spans="1:5" x14ac:dyDescent="0.3">
      <c r="A211" t="s">
        <v>338</v>
      </c>
      <c r="B211" t="s">
        <v>334</v>
      </c>
      <c r="C211" t="s">
        <v>332</v>
      </c>
      <c r="D211" t="s">
        <v>333</v>
      </c>
      <c r="E211">
        <v>11.46005723427221</v>
      </c>
    </row>
    <row r="212" spans="1:5" x14ac:dyDescent="0.3">
      <c r="A212" t="s">
        <v>338</v>
      </c>
      <c r="B212" t="s">
        <v>334</v>
      </c>
      <c r="C212" t="s">
        <v>332</v>
      </c>
      <c r="D212" t="s">
        <v>327</v>
      </c>
      <c r="E212">
        <v>3.9828958607238572</v>
      </c>
    </row>
    <row r="213" spans="1:5" x14ac:dyDescent="0.3">
      <c r="A213" t="s">
        <v>338</v>
      </c>
      <c r="B213" t="s">
        <v>334</v>
      </c>
      <c r="C213" t="s">
        <v>332</v>
      </c>
      <c r="D213" t="s">
        <v>328</v>
      </c>
      <c r="E213">
        <v>13.34441928130544</v>
      </c>
    </row>
    <row r="214" spans="1:5" x14ac:dyDescent="0.3">
      <c r="A214" t="s">
        <v>339</v>
      </c>
      <c r="B214" t="s">
        <v>334</v>
      </c>
      <c r="C214" t="s">
        <v>332</v>
      </c>
      <c r="D214" t="s">
        <v>333</v>
      </c>
      <c r="E214">
        <v>11.599093970776252</v>
      </c>
    </row>
    <row r="215" spans="1:5" x14ac:dyDescent="0.3">
      <c r="A215" t="s">
        <v>339</v>
      </c>
      <c r="B215" t="s">
        <v>334</v>
      </c>
      <c r="C215" t="s">
        <v>332</v>
      </c>
      <c r="D215" t="s">
        <v>327</v>
      </c>
      <c r="E215">
        <v>4.8388969625703977</v>
      </c>
    </row>
    <row r="216" spans="1:5" x14ac:dyDescent="0.3">
      <c r="A216" t="s">
        <v>339</v>
      </c>
      <c r="B216" t="s">
        <v>334</v>
      </c>
      <c r="C216" t="s">
        <v>332</v>
      </c>
      <c r="D216" t="s">
        <v>328</v>
      </c>
      <c r="E216">
        <v>13.316420779635878</v>
      </c>
    </row>
    <row r="217" spans="1:5" x14ac:dyDescent="0.3">
      <c r="A217" t="s">
        <v>227</v>
      </c>
      <c r="B217" t="s">
        <v>334</v>
      </c>
      <c r="C217" t="s">
        <v>335</v>
      </c>
      <c r="D217" t="s">
        <v>333</v>
      </c>
      <c r="E217">
        <v>10.550918877727412</v>
      </c>
    </row>
    <row r="218" spans="1:5" x14ac:dyDescent="0.3">
      <c r="A218" t="s">
        <v>227</v>
      </c>
      <c r="B218" t="s">
        <v>334</v>
      </c>
      <c r="C218" t="s">
        <v>335</v>
      </c>
      <c r="D218" t="s">
        <v>327</v>
      </c>
      <c r="E218">
        <v>8.3986795924080511</v>
      </c>
    </row>
    <row r="219" spans="1:5" x14ac:dyDescent="0.3">
      <c r="A219" t="s">
        <v>227</v>
      </c>
      <c r="B219" t="s">
        <v>334</v>
      </c>
      <c r="C219" t="s">
        <v>335</v>
      </c>
      <c r="D219" t="s">
        <v>328</v>
      </c>
      <c r="E219">
        <v>11.21659569332593</v>
      </c>
    </row>
    <row r="220" spans="1:5" x14ac:dyDescent="0.3">
      <c r="A220" t="s">
        <v>228</v>
      </c>
      <c r="B220" t="s">
        <v>334</v>
      </c>
      <c r="C220" t="s">
        <v>335</v>
      </c>
      <c r="D220" t="s">
        <v>333</v>
      </c>
      <c r="E220">
        <v>11.238302032727498</v>
      </c>
    </row>
    <row r="221" spans="1:5" x14ac:dyDescent="0.3">
      <c r="A221" t="s">
        <v>228</v>
      </c>
      <c r="B221" t="s">
        <v>334</v>
      </c>
      <c r="C221" t="s">
        <v>335</v>
      </c>
      <c r="D221" t="s">
        <v>327</v>
      </c>
      <c r="E221">
        <v>9.1967269417879631</v>
      </c>
    </row>
    <row r="222" spans="1:5" x14ac:dyDescent="0.3">
      <c r="A222" t="s">
        <v>228</v>
      </c>
      <c r="B222" t="s">
        <v>334</v>
      </c>
      <c r="C222" t="s">
        <v>335</v>
      </c>
      <c r="D222" t="s">
        <v>328</v>
      </c>
      <c r="E222">
        <v>11.868003311933679</v>
      </c>
    </row>
    <row r="223" spans="1:5" x14ac:dyDescent="0.3">
      <c r="A223" t="s">
        <v>229</v>
      </c>
      <c r="B223" t="s">
        <v>334</v>
      </c>
      <c r="C223" t="s">
        <v>335</v>
      </c>
      <c r="D223" t="s">
        <v>333</v>
      </c>
      <c r="E223">
        <v>11.36125860515742</v>
      </c>
    </row>
    <row r="224" spans="1:5" x14ac:dyDescent="0.3">
      <c r="A224" t="s">
        <v>229</v>
      </c>
      <c r="B224" t="s">
        <v>334</v>
      </c>
      <c r="C224" t="s">
        <v>335</v>
      </c>
      <c r="D224" t="s">
        <v>327</v>
      </c>
      <c r="E224">
        <v>8.8279109495631136</v>
      </c>
    </row>
    <row r="225" spans="1:5" x14ac:dyDescent="0.3">
      <c r="A225" t="s">
        <v>229</v>
      </c>
      <c r="B225" t="s">
        <v>334</v>
      </c>
      <c r="C225" t="s">
        <v>335</v>
      </c>
      <c r="D225" t="s">
        <v>328</v>
      </c>
      <c r="E225">
        <v>12.140511133281887</v>
      </c>
    </row>
    <row r="226" spans="1:5" x14ac:dyDescent="0.3">
      <c r="A226" t="s">
        <v>230</v>
      </c>
      <c r="B226" t="s">
        <v>334</v>
      </c>
      <c r="C226" t="s">
        <v>335</v>
      </c>
      <c r="D226" t="s">
        <v>333</v>
      </c>
      <c r="E226">
        <v>11.344896007555704</v>
      </c>
    </row>
    <row r="227" spans="1:5" x14ac:dyDescent="0.3">
      <c r="A227" t="s">
        <v>230</v>
      </c>
      <c r="B227" t="s">
        <v>334</v>
      </c>
      <c r="C227" t="s">
        <v>335</v>
      </c>
      <c r="D227" t="s">
        <v>327</v>
      </c>
      <c r="E227">
        <v>9.7826240621987797</v>
      </c>
    </row>
    <row r="228" spans="1:5" x14ac:dyDescent="0.3">
      <c r="A228" t="s">
        <v>230</v>
      </c>
      <c r="B228" t="s">
        <v>334</v>
      </c>
      <c r="C228" t="s">
        <v>335</v>
      </c>
      <c r="D228" t="s">
        <v>328</v>
      </c>
      <c r="E228">
        <v>11.82241933550748</v>
      </c>
    </row>
    <row r="229" spans="1:5" x14ac:dyDescent="0.3">
      <c r="A229" t="s">
        <v>231</v>
      </c>
      <c r="B229" t="s">
        <v>334</v>
      </c>
      <c r="C229" t="s">
        <v>335</v>
      </c>
      <c r="D229" t="s">
        <v>333</v>
      </c>
      <c r="E229">
        <v>10.409346559684504</v>
      </c>
    </row>
    <row r="230" spans="1:5" x14ac:dyDescent="0.3">
      <c r="A230" t="s">
        <v>231</v>
      </c>
      <c r="B230" t="s">
        <v>334</v>
      </c>
      <c r="C230" t="s">
        <v>335</v>
      </c>
      <c r="D230" t="s">
        <v>327</v>
      </c>
      <c r="E230">
        <v>9.6777787736715766</v>
      </c>
    </row>
    <row r="231" spans="1:5" x14ac:dyDescent="0.3">
      <c r="A231" t="s">
        <v>231</v>
      </c>
      <c r="B231" t="s">
        <v>334</v>
      </c>
      <c r="C231" t="s">
        <v>335</v>
      </c>
      <c r="D231" t="s">
        <v>328</v>
      </c>
      <c r="E231">
        <v>10.631135987284198</v>
      </c>
    </row>
    <row r="232" spans="1:5" x14ac:dyDescent="0.3">
      <c r="A232" t="s">
        <v>232</v>
      </c>
      <c r="B232" t="s">
        <v>334</v>
      </c>
      <c r="C232" t="s">
        <v>335</v>
      </c>
      <c r="D232" t="s">
        <v>333</v>
      </c>
      <c r="E232">
        <v>11.316120652479208</v>
      </c>
    </row>
    <row r="233" spans="1:5" x14ac:dyDescent="0.3">
      <c r="A233" t="s">
        <v>232</v>
      </c>
      <c r="B233" t="s">
        <v>334</v>
      </c>
      <c r="C233" t="s">
        <v>335</v>
      </c>
      <c r="D233" t="s">
        <v>327</v>
      </c>
      <c r="E233">
        <v>11.153118855813531</v>
      </c>
    </row>
    <row r="234" spans="1:5" x14ac:dyDescent="0.3">
      <c r="A234" t="s">
        <v>232</v>
      </c>
      <c r="B234" t="s">
        <v>334</v>
      </c>
      <c r="C234" t="s">
        <v>335</v>
      </c>
      <c r="D234" t="s">
        <v>328</v>
      </c>
      <c r="E234">
        <v>11.365140750357778</v>
      </c>
    </row>
    <row r="235" spans="1:5" x14ac:dyDescent="0.3">
      <c r="A235" t="s">
        <v>233</v>
      </c>
      <c r="B235" t="s">
        <v>334</v>
      </c>
      <c r="C235" t="s">
        <v>335</v>
      </c>
      <c r="D235" t="s">
        <v>333</v>
      </c>
      <c r="E235">
        <v>10.665086821008362</v>
      </c>
    </row>
    <row r="236" spans="1:5" x14ac:dyDescent="0.3">
      <c r="A236" t="s">
        <v>233</v>
      </c>
      <c r="B236" t="s">
        <v>334</v>
      </c>
      <c r="C236" t="s">
        <v>335</v>
      </c>
      <c r="D236" t="s">
        <v>327</v>
      </c>
      <c r="E236">
        <v>9.6331328222970303</v>
      </c>
    </row>
    <row r="237" spans="1:5" x14ac:dyDescent="0.3">
      <c r="A237" t="s">
        <v>233</v>
      </c>
      <c r="B237" t="s">
        <v>334</v>
      </c>
      <c r="C237" t="s">
        <v>335</v>
      </c>
      <c r="D237" t="s">
        <v>328</v>
      </c>
      <c r="E237">
        <v>10.972965400072763</v>
      </c>
    </row>
    <row r="238" spans="1:5" x14ac:dyDescent="0.3">
      <c r="A238" t="s">
        <v>234</v>
      </c>
      <c r="B238" t="s">
        <v>334</v>
      </c>
      <c r="C238" t="s">
        <v>335</v>
      </c>
      <c r="D238" t="s">
        <v>333</v>
      </c>
      <c r="E238">
        <v>10.69531154461105</v>
      </c>
    </row>
    <row r="239" spans="1:5" x14ac:dyDescent="0.3">
      <c r="A239" t="s">
        <v>234</v>
      </c>
      <c r="B239" t="s">
        <v>334</v>
      </c>
      <c r="C239" t="s">
        <v>335</v>
      </c>
      <c r="D239" t="s">
        <v>327</v>
      </c>
      <c r="E239">
        <v>10.229778393285343</v>
      </c>
    </row>
    <row r="240" spans="1:5" x14ac:dyDescent="0.3">
      <c r="A240" t="s">
        <v>234</v>
      </c>
      <c r="B240" t="s">
        <v>334</v>
      </c>
      <c r="C240" t="s">
        <v>335</v>
      </c>
      <c r="D240" t="s">
        <v>328</v>
      </c>
      <c r="E240">
        <v>10.83343664083198</v>
      </c>
    </row>
    <row r="241" spans="1:5" x14ac:dyDescent="0.3">
      <c r="A241" t="s">
        <v>235</v>
      </c>
      <c r="B241" t="s">
        <v>334</v>
      </c>
      <c r="C241" t="s">
        <v>335</v>
      </c>
      <c r="D241" t="s">
        <v>333</v>
      </c>
      <c r="E241">
        <v>10.276122637839737</v>
      </c>
    </row>
    <row r="242" spans="1:5" x14ac:dyDescent="0.3">
      <c r="A242" t="s">
        <v>235</v>
      </c>
      <c r="B242" t="s">
        <v>334</v>
      </c>
      <c r="C242" t="s">
        <v>335</v>
      </c>
      <c r="D242" t="s">
        <v>327</v>
      </c>
      <c r="E242">
        <v>9.5365937420107709</v>
      </c>
    </row>
    <row r="243" spans="1:5" x14ac:dyDescent="0.3">
      <c r="A243" t="s">
        <v>235</v>
      </c>
      <c r="B243" t="s">
        <v>334</v>
      </c>
      <c r="C243" t="s">
        <v>335</v>
      </c>
      <c r="D243" t="s">
        <v>328</v>
      </c>
      <c r="E243">
        <v>10.494627739031772</v>
      </c>
    </row>
    <row r="244" spans="1:5" x14ac:dyDescent="0.3">
      <c r="A244" t="s">
        <v>236</v>
      </c>
      <c r="B244" t="s">
        <v>334</v>
      </c>
      <c r="C244" t="s">
        <v>335</v>
      </c>
      <c r="D244" t="s">
        <v>333</v>
      </c>
      <c r="E244">
        <v>10.207500926428455</v>
      </c>
    </row>
    <row r="245" spans="1:5" x14ac:dyDescent="0.3">
      <c r="A245" t="s">
        <v>236</v>
      </c>
      <c r="B245" t="s">
        <v>334</v>
      </c>
      <c r="C245" t="s">
        <v>335</v>
      </c>
      <c r="D245" t="s">
        <v>327</v>
      </c>
      <c r="E245">
        <v>8.7958118929680467</v>
      </c>
    </row>
    <row r="246" spans="1:5" x14ac:dyDescent="0.3">
      <c r="A246" t="s">
        <v>236</v>
      </c>
      <c r="B246" t="s">
        <v>334</v>
      </c>
      <c r="C246" t="s">
        <v>335</v>
      </c>
      <c r="D246" t="s">
        <v>328</v>
      </c>
      <c r="E246">
        <v>10.622872817239678</v>
      </c>
    </row>
    <row r="247" spans="1:5" x14ac:dyDescent="0.3">
      <c r="A247" t="s">
        <v>237</v>
      </c>
      <c r="B247" t="s">
        <v>334</v>
      </c>
      <c r="C247" t="s">
        <v>335</v>
      </c>
      <c r="D247" t="s">
        <v>333</v>
      </c>
      <c r="E247">
        <v>10.370768321444421</v>
      </c>
    </row>
    <row r="248" spans="1:5" x14ac:dyDescent="0.3">
      <c r="A248" t="s">
        <v>237</v>
      </c>
      <c r="B248" t="s">
        <v>334</v>
      </c>
      <c r="C248" t="s">
        <v>335</v>
      </c>
      <c r="D248" t="s">
        <v>327</v>
      </c>
      <c r="E248">
        <v>8.8732829949854839</v>
      </c>
    </row>
    <row r="249" spans="1:5" x14ac:dyDescent="0.3">
      <c r="A249" t="s">
        <v>237</v>
      </c>
      <c r="B249" t="s">
        <v>334</v>
      </c>
      <c r="C249" t="s">
        <v>335</v>
      </c>
      <c r="D249" t="s">
        <v>328</v>
      </c>
      <c r="E249">
        <v>10.809557004200984</v>
      </c>
    </row>
    <row r="250" spans="1:5" x14ac:dyDescent="0.3">
      <c r="A250" t="s">
        <v>238</v>
      </c>
      <c r="B250" t="s">
        <v>334</v>
      </c>
      <c r="C250" t="s">
        <v>335</v>
      </c>
      <c r="D250" t="s">
        <v>333</v>
      </c>
      <c r="E250">
        <v>10.852803378378665</v>
      </c>
    </row>
    <row r="251" spans="1:5" x14ac:dyDescent="0.3">
      <c r="A251" t="s">
        <v>238</v>
      </c>
      <c r="B251" t="s">
        <v>334</v>
      </c>
      <c r="C251" t="s">
        <v>335</v>
      </c>
      <c r="D251" t="s">
        <v>327</v>
      </c>
      <c r="E251">
        <v>9.2110505060767753</v>
      </c>
    </row>
    <row r="252" spans="1:5" x14ac:dyDescent="0.3">
      <c r="A252" t="s">
        <v>238</v>
      </c>
      <c r="B252" t="s">
        <v>334</v>
      </c>
      <c r="C252" t="s">
        <v>335</v>
      </c>
      <c r="D252" t="s">
        <v>328</v>
      </c>
      <c r="E252">
        <v>11.33265739442815</v>
      </c>
    </row>
    <row r="253" spans="1:5" x14ac:dyDescent="0.3">
      <c r="A253" t="s">
        <v>239</v>
      </c>
      <c r="B253" t="s">
        <v>334</v>
      </c>
      <c r="C253" t="s">
        <v>335</v>
      </c>
      <c r="D253" t="s">
        <v>333</v>
      </c>
      <c r="E253">
        <v>11.409476351406228</v>
      </c>
    </row>
    <row r="254" spans="1:5" x14ac:dyDescent="0.3">
      <c r="A254" t="s">
        <v>239</v>
      </c>
      <c r="B254" t="s">
        <v>334</v>
      </c>
      <c r="C254" t="s">
        <v>335</v>
      </c>
      <c r="D254" t="s">
        <v>327</v>
      </c>
      <c r="E254">
        <v>9.2992059880373645</v>
      </c>
    </row>
    <row r="255" spans="1:5" x14ac:dyDescent="0.3">
      <c r="A255" t="s">
        <v>239</v>
      </c>
      <c r="B255" t="s">
        <v>334</v>
      </c>
      <c r="C255" t="s">
        <v>335</v>
      </c>
      <c r="D255" t="s">
        <v>328</v>
      </c>
      <c r="E255">
        <v>12.025190416412787</v>
      </c>
    </row>
    <row r="256" spans="1:5" x14ac:dyDescent="0.3">
      <c r="A256" t="s">
        <v>240</v>
      </c>
      <c r="B256" t="s">
        <v>334</v>
      </c>
      <c r="C256" t="s">
        <v>335</v>
      </c>
      <c r="D256" t="s">
        <v>333</v>
      </c>
      <c r="E256">
        <v>11.154902041443545</v>
      </c>
    </row>
    <row r="257" spans="1:5" x14ac:dyDescent="0.3">
      <c r="A257" t="s">
        <v>240</v>
      </c>
      <c r="B257" t="s">
        <v>334</v>
      </c>
      <c r="C257" t="s">
        <v>335</v>
      </c>
      <c r="D257" t="s">
        <v>327</v>
      </c>
      <c r="E257">
        <v>9.3008937712167317</v>
      </c>
    </row>
    <row r="258" spans="1:5" x14ac:dyDescent="0.3">
      <c r="A258" t="s">
        <v>240</v>
      </c>
      <c r="B258" t="s">
        <v>334</v>
      </c>
      <c r="C258" t="s">
        <v>335</v>
      </c>
      <c r="D258" t="s">
        <v>328</v>
      </c>
      <c r="E258">
        <v>11.694844966662391</v>
      </c>
    </row>
    <row r="259" spans="1:5" x14ac:dyDescent="0.3">
      <c r="A259" t="s">
        <v>241</v>
      </c>
      <c r="B259" t="s">
        <v>334</v>
      </c>
      <c r="C259" t="s">
        <v>335</v>
      </c>
      <c r="D259" t="s">
        <v>333</v>
      </c>
      <c r="E259">
        <v>11.517317157203143</v>
      </c>
    </row>
    <row r="260" spans="1:5" x14ac:dyDescent="0.3">
      <c r="A260" t="s">
        <v>241</v>
      </c>
      <c r="B260" t="s">
        <v>334</v>
      </c>
      <c r="C260" t="s">
        <v>335</v>
      </c>
      <c r="D260" t="s">
        <v>327</v>
      </c>
      <c r="E260">
        <v>9.8174409650370951</v>
      </c>
    </row>
    <row r="261" spans="1:5" x14ac:dyDescent="0.3">
      <c r="A261" t="s">
        <v>241</v>
      </c>
      <c r="B261" t="s">
        <v>334</v>
      </c>
      <c r="C261" t="s">
        <v>335</v>
      </c>
      <c r="D261" t="s">
        <v>328</v>
      </c>
      <c r="E261">
        <v>12.011534523904961</v>
      </c>
    </row>
    <row r="262" spans="1:5" x14ac:dyDescent="0.3">
      <c r="A262" t="s">
        <v>242</v>
      </c>
      <c r="B262" t="s">
        <v>334</v>
      </c>
      <c r="C262" t="s">
        <v>335</v>
      </c>
      <c r="D262" t="s">
        <v>333</v>
      </c>
      <c r="E262">
        <v>11.763239391125719</v>
      </c>
    </row>
    <row r="263" spans="1:5" x14ac:dyDescent="0.3">
      <c r="A263" t="s">
        <v>242</v>
      </c>
      <c r="B263" t="s">
        <v>334</v>
      </c>
      <c r="C263" t="s">
        <v>335</v>
      </c>
      <c r="D263" t="s">
        <v>327</v>
      </c>
      <c r="E263">
        <v>11.124577897772625</v>
      </c>
    </row>
    <row r="264" spans="1:5" x14ac:dyDescent="0.3">
      <c r="A264" t="s">
        <v>242</v>
      </c>
      <c r="B264" t="s">
        <v>334</v>
      </c>
      <c r="C264" t="s">
        <v>335</v>
      </c>
      <c r="D264" t="s">
        <v>328</v>
      </c>
      <c r="E264">
        <v>11.948552610476398</v>
      </c>
    </row>
    <row r="265" spans="1:5" x14ac:dyDescent="0.3">
      <c r="A265" t="s">
        <v>243</v>
      </c>
      <c r="B265" t="s">
        <v>334</v>
      </c>
      <c r="C265" t="s">
        <v>335</v>
      </c>
      <c r="D265" t="s">
        <v>333</v>
      </c>
      <c r="E265">
        <v>12.686585434537353</v>
      </c>
    </row>
    <row r="266" spans="1:5" x14ac:dyDescent="0.3">
      <c r="A266" t="s">
        <v>243</v>
      </c>
      <c r="B266" t="s">
        <v>334</v>
      </c>
      <c r="C266" t="s">
        <v>335</v>
      </c>
      <c r="D266" t="s">
        <v>327</v>
      </c>
      <c r="E266">
        <v>11.350313882178</v>
      </c>
    </row>
    <row r="267" spans="1:5" x14ac:dyDescent="0.3">
      <c r="A267" t="s">
        <v>243</v>
      </c>
      <c r="B267" t="s">
        <v>334</v>
      </c>
      <c r="C267" t="s">
        <v>335</v>
      </c>
      <c r="D267" t="s">
        <v>328</v>
      </c>
      <c r="E267">
        <v>13.07348728730687</v>
      </c>
    </row>
    <row r="268" spans="1:5" x14ac:dyDescent="0.3">
      <c r="A268" t="s">
        <v>244</v>
      </c>
      <c r="B268" t="s">
        <v>334</v>
      </c>
      <c r="C268" t="s">
        <v>335</v>
      </c>
      <c r="D268" t="s">
        <v>333</v>
      </c>
      <c r="E268">
        <v>12.107548923333555</v>
      </c>
    </row>
    <row r="269" spans="1:5" x14ac:dyDescent="0.3">
      <c r="A269" t="s">
        <v>244</v>
      </c>
      <c r="B269" t="s">
        <v>334</v>
      </c>
      <c r="C269" t="s">
        <v>335</v>
      </c>
      <c r="D269" t="s">
        <v>327</v>
      </c>
      <c r="E269">
        <v>10.496943715051108</v>
      </c>
    </row>
    <row r="270" spans="1:5" x14ac:dyDescent="0.3">
      <c r="A270" t="s">
        <v>244</v>
      </c>
      <c r="B270" t="s">
        <v>334</v>
      </c>
      <c r="C270" t="s">
        <v>335</v>
      </c>
      <c r="D270" t="s">
        <v>328</v>
      </c>
      <c r="E270">
        <v>12.572897344810604</v>
      </c>
    </row>
    <row r="271" spans="1:5" x14ac:dyDescent="0.3">
      <c r="A271" t="s">
        <v>245</v>
      </c>
      <c r="B271" t="s">
        <v>334</v>
      </c>
      <c r="C271" t="s">
        <v>335</v>
      </c>
      <c r="D271" t="s">
        <v>333</v>
      </c>
      <c r="E271">
        <v>13.130439761273912</v>
      </c>
    </row>
    <row r="272" spans="1:5" x14ac:dyDescent="0.3">
      <c r="A272" t="s">
        <v>245</v>
      </c>
      <c r="B272" t="s">
        <v>334</v>
      </c>
      <c r="C272" t="s">
        <v>335</v>
      </c>
      <c r="D272" t="s">
        <v>327</v>
      </c>
      <c r="E272">
        <v>10.497844145097984</v>
      </c>
    </row>
    <row r="273" spans="1:5" x14ac:dyDescent="0.3">
      <c r="A273" t="s">
        <v>245</v>
      </c>
      <c r="B273" t="s">
        <v>334</v>
      </c>
      <c r="C273" t="s">
        <v>335</v>
      </c>
      <c r="D273" t="s">
        <v>328</v>
      </c>
      <c r="E273">
        <v>13.889531511859282</v>
      </c>
    </row>
    <row r="274" spans="1:5" x14ac:dyDescent="0.3">
      <c r="A274" t="s">
        <v>246</v>
      </c>
      <c r="B274" t="s">
        <v>334</v>
      </c>
      <c r="C274" t="s">
        <v>335</v>
      </c>
      <c r="D274" t="s">
        <v>333</v>
      </c>
      <c r="E274">
        <v>12.133011142168893</v>
      </c>
    </row>
    <row r="275" spans="1:5" x14ac:dyDescent="0.3">
      <c r="A275" t="s">
        <v>246</v>
      </c>
      <c r="B275" t="s">
        <v>334</v>
      </c>
      <c r="C275" t="s">
        <v>335</v>
      </c>
      <c r="D275" t="s">
        <v>327</v>
      </c>
      <c r="E275">
        <v>10.225268301918691</v>
      </c>
    </row>
    <row r="276" spans="1:5" x14ac:dyDescent="0.3">
      <c r="A276" t="s">
        <v>246</v>
      </c>
      <c r="B276" t="s">
        <v>334</v>
      </c>
      <c r="C276" t="s">
        <v>335</v>
      </c>
      <c r="D276" t="s">
        <v>328</v>
      </c>
      <c r="E276">
        <v>12.68296460944388</v>
      </c>
    </row>
    <row r="277" spans="1:5" x14ac:dyDescent="0.3">
      <c r="A277" t="s">
        <v>247</v>
      </c>
      <c r="B277" t="s">
        <v>334</v>
      </c>
      <c r="C277" t="s">
        <v>335</v>
      </c>
      <c r="D277" t="s">
        <v>333</v>
      </c>
      <c r="E277">
        <v>11.991349842525487</v>
      </c>
    </row>
    <row r="278" spans="1:5" x14ac:dyDescent="0.3">
      <c r="A278" t="s">
        <v>247</v>
      </c>
      <c r="B278" t="s">
        <v>334</v>
      </c>
      <c r="C278" t="s">
        <v>335</v>
      </c>
      <c r="D278" t="s">
        <v>327</v>
      </c>
      <c r="E278">
        <v>9.661183259540401</v>
      </c>
    </row>
    <row r="279" spans="1:5" x14ac:dyDescent="0.3">
      <c r="A279" t="s">
        <v>247</v>
      </c>
      <c r="B279" t="s">
        <v>334</v>
      </c>
      <c r="C279" t="s">
        <v>335</v>
      </c>
      <c r="D279" t="s">
        <v>328</v>
      </c>
      <c r="E279">
        <v>12.66351563889585</v>
      </c>
    </row>
    <row r="280" spans="1:5" x14ac:dyDescent="0.3">
      <c r="A280" t="s">
        <v>248</v>
      </c>
      <c r="B280" t="s">
        <v>334</v>
      </c>
      <c r="C280" t="s">
        <v>335</v>
      </c>
      <c r="D280" t="s">
        <v>333</v>
      </c>
      <c r="E280">
        <v>12.19607146555029</v>
      </c>
    </row>
    <row r="281" spans="1:5" x14ac:dyDescent="0.3">
      <c r="A281" t="s">
        <v>248</v>
      </c>
      <c r="B281" t="s">
        <v>334</v>
      </c>
      <c r="C281" t="s">
        <v>335</v>
      </c>
      <c r="D281" t="s">
        <v>327</v>
      </c>
      <c r="E281">
        <v>9.2907472870756092</v>
      </c>
    </row>
    <row r="282" spans="1:5" x14ac:dyDescent="0.3">
      <c r="A282" t="s">
        <v>248</v>
      </c>
      <c r="B282" t="s">
        <v>334</v>
      </c>
      <c r="C282" t="s">
        <v>335</v>
      </c>
      <c r="D282" t="s">
        <v>328</v>
      </c>
      <c r="E282">
        <v>13.034727185507524</v>
      </c>
    </row>
    <row r="283" spans="1:5" x14ac:dyDescent="0.3">
      <c r="A283" t="s">
        <v>249</v>
      </c>
      <c r="B283" t="s">
        <v>334</v>
      </c>
      <c r="C283" t="s">
        <v>335</v>
      </c>
      <c r="D283" t="s">
        <v>333</v>
      </c>
      <c r="E283">
        <v>12.226324501427568</v>
      </c>
    </row>
    <row r="284" spans="1:5" x14ac:dyDescent="0.3">
      <c r="A284" t="s">
        <v>249</v>
      </c>
      <c r="B284" t="s">
        <v>334</v>
      </c>
      <c r="C284" t="s">
        <v>335</v>
      </c>
      <c r="D284" t="s">
        <v>327</v>
      </c>
      <c r="E284">
        <v>9.1416745442110869</v>
      </c>
    </row>
    <row r="285" spans="1:5" x14ac:dyDescent="0.3">
      <c r="A285" t="s">
        <v>249</v>
      </c>
      <c r="B285" t="s">
        <v>334</v>
      </c>
      <c r="C285" t="s">
        <v>335</v>
      </c>
      <c r="D285" t="s">
        <v>328</v>
      </c>
      <c r="E285">
        <v>13.117281896319186</v>
      </c>
    </row>
    <row r="286" spans="1:5" x14ac:dyDescent="0.3">
      <c r="A286" t="s">
        <v>250</v>
      </c>
      <c r="B286" t="s">
        <v>334</v>
      </c>
      <c r="C286" t="s">
        <v>335</v>
      </c>
      <c r="D286" t="s">
        <v>333</v>
      </c>
      <c r="E286">
        <v>11.591712332732097</v>
      </c>
    </row>
    <row r="287" spans="1:5" x14ac:dyDescent="0.3">
      <c r="A287" t="s">
        <v>250</v>
      </c>
      <c r="B287" t="s">
        <v>334</v>
      </c>
      <c r="C287" t="s">
        <v>335</v>
      </c>
      <c r="D287" t="s">
        <v>327</v>
      </c>
      <c r="E287">
        <v>8.1001002191332709</v>
      </c>
    </row>
    <row r="288" spans="1:5" x14ac:dyDescent="0.3">
      <c r="A288" t="s">
        <v>250</v>
      </c>
      <c r="B288" t="s">
        <v>334</v>
      </c>
      <c r="C288" t="s">
        <v>335</v>
      </c>
      <c r="D288" t="s">
        <v>328</v>
      </c>
      <c r="E288">
        <v>12.598882861073479</v>
      </c>
    </row>
    <row r="289" spans="1:5" x14ac:dyDescent="0.3">
      <c r="A289" t="s">
        <v>251</v>
      </c>
      <c r="B289" t="s">
        <v>334</v>
      </c>
      <c r="C289" t="s">
        <v>335</v>
      </c>
      <c r="D289" t="s">
        <v>333</v>
      </c>
      <c r="E289">
        <v>11.310464452992557</v>
      </c>
    </row>
    <row r="290" spans="1:5" x14ac:dyDescent="0.3">
      <c r="A290" t="s">
        <v>251</v>
      </c>
      <c r="B290" t="s">
        <v>334</v>
      </c>
      <c r="C290" t="s">
        <v>335</v>
      </c>
      <c r="D290" t="s">
        <v>327</v>
      </c>
      <c r="E290">
        <v>9.5204374045588924</v>
      </c>
    </row>
    <row r="291" spans="1:5" x14ac:dyDescent="0.3">
      <c r="A291" t="s">
        <v>251</v>
      </c>
      <c r="B291" t="s">
        <v>334</v>
      </c>
      <c r="C291" t="s">
        <v>335</v>
      </c>
      <c r="D291" t="s">
        <v>328</v>
      </c>
      <c r="E291">
        <v>11.82559428434937</v>
      </c>
    </row>
    <row r="292" spans="1:5" x14ac:dyDescent="0.3">
      <c r="A292" t="s">
        <v>252</v>
      </c>
      <c r="B292" t="s">
        <v>334</v>
      </c>
      <c r="C292" t="s">
        <v>335</v>
      </c>
      <c r="D292" t="s">
        <v>333</v>
      </c>
      <c r="E292">
        <v>11.231270594654742</v>
      </c>
    </row>
    <row r="293" spans="1:5" x14ac:dyDescent="0.3">
      <c r="A293" t="s">
        <v>252</v>
      </c>
      <c r="B293" t="s">
        <v>334</v>
      </c>
      <c r="C293" t="s">
        <v>335</v>
      </c>
      <c r="D293" t="s">
        <v>327</v>
      </c>
      <c r="E293">
        <v>7.9186793287689641</v>
      </c>
    </row>
    <row r="294" spans="1:5" x14ac:dyDescent="0.3">
      <c r="A294" t="s">
        <v>252</v>
      </c>
      <c r="B294" t="s">
        <v>334</v>
      </c>
      <c r="C294" t="s">
        <v>335</v>
      </c>
      <c r="D294" t="s">
        <v>328</v>
      </c>
      <c r="E294">
        <v>12.182372144975039</v>
      </c>
    </row>
    <row r="295" spans="1:5" x14ac:dyDescent="0.3">
      <c r="A295" t="s">
        <v>253</v>
      </c>
      <c r="B295" t="s">
        <v>334</v>
      </c>
      <c r="C295" t="s">
        <v>335</v>
      </c>
      <c r="D295" t="s">
        <v>333</v>
      </c>
      <c r="E295">
        <v>11.606509414115781</v>
      </c>
    </row>
    <row r="296" spans="1:5" x14ac:dyDescent="0.3">
      <c r="A296" t="s">
        <v>253</v>
      </c>
      <c r="B296" t="s">
        <v>334</v>
      </c>
      <c r="C296" t="s">
        <v>335</v>
      </c>
      <c r="D296" t="s">
        <v>327</v>
      </c>
      <c r="E296">
        <v>8.2758404738662055</v>
      </c>
    </row>
    <row r="297" spans="1:5" x14ac:dyDescent="0.3">
      <c r="A297" t="s">
        <v>253</v>
      </c>
      <c r="B297" t="s">
        <v>334</v>
      </c>
      <c r="C297" t="s">
        <v>335</v>
      </c>
      <c r="D297" t="s">
        <v>328</v>
      </c>
      <c r="E297">
        <v>12.56058267773455</v>
      </c>
    </row>
    <row r="298" spans="1:5" x14ac:dyDescent="0.3">
      <c r="A298" t="s">
        <v>254</v>
      </c>
      <c r="B298" t="s">
        <v>334</v>
      </c>
      <c r="C298" t="s">
        <v>335</v>
      </c>
      <c r="D298" t="s">
        <v>333</v>
      </c>
      <c r="E298">
        <v>12.478873975574491</v>
      </c>
    </row>
    <row r="299" spans="1:5" x14ac:dyDescent="0.3">
      <c r="A299" t="s">
        <v>254</v>
      </c>
      <c r="B299" t="s">
        <v>334</v>
      </c>
      <c r="C299" t="s">
        <v>335</v>
      </c>
      <c r="D299" t="s">
        <v>327</v>
      </c>
      <c r="E299">
        <v>7.9136669032764342</v>
      </c>
    </row>
    <row r="300" spans="1:5" x14ac:dyDescent="0.3">
      <c r="A300" t="s">
        <v>254</v>
      </c>
      <c r="B300" t="s">
        <v>334</v>
      </c>
      <c r="C300" t="s">
        <v>335</v>
      </c>
      <c r="D300" t="s">
        <v>328</v>
      </c>
      <c r="E300">
        <v>13.780194299761453</v>
      </c>
    </row>
    <row r="301" spans="1:5" x14ac:dyDescent="0.3">
      <c r="A301" t="s">
        <v>255</v>
      </c>
      <c r="B301" t="s">
        <v>334</v>
      </c>
      <c r="C301" t="s">
        <v>335</v>
      </c>
      <c r="D301" t="s">
        <v>333</v>
      </c>
      <c r="E301">
        <v>12.243386782894856</v>
      </c>
    </row>
    <row r="302" spans="1:5" x14ac:dyDescent="0.3">
      <c r="A302" t="s">
        <v>255</v>
      </c>
      <c r="B302" t="s">
        <v>334</v>
      </c>
      <c r="C302" t="s">
        <v>335</v>
      </c>
      <c r="D302" t="s">
        <v>327</v>
      </c>
      <c r="E302">
        <v>7.7836033758752867</v>
      </c>
    </row>
    <row r="303" spans="1:5" x14ac:dyDescent="0.3">
      <c r="A303" t="s">
        <v>255</v>
      </c>
      <c r="B303" t="s">
        <v>334</v>
      </c>
      <c r="C303" t="s">
        <v>335</v>
      </c>
      <c r="D303" t="s">
        <v>328</v>
      </c>
      <c r="E303">
        <v>13.507030732197775</v>
      </c>
    </row>
    <row r="304" spans="1:5" x14ac:dyDescent="0.3">
      <c r="A304" t="s">
        <v>256</v>
      </c>
      <c r="B304" t="s">
        <v>334</v>
      </c>
      <c r="C304" t="s">
        <v>335</v>
      </c>
      <c r="D304" t="s">
        <v>333</v>
      </c>
      <c r="E304">
        <v>13.775450225721078</v>
      </c>
    </row>
    <row r="305" spans="1:5" x14ac:dyDescent="0.3">
      <c r="A305" t="s">
        <v>256</v>
      </c>
      <c r="B305" t="s">
        <v>334</v>
      </c>
      <c r="C305" t="s">
        <v>335</v>
      </c>
      <c r="D305" t="s">
        <v>327</v>
      </c>
      <c r="E305">
        <v>7.8901147607810751</v>
      </c>
    </row>
    <row r="306" spans="1:5" x14ac:dyDescent="0.3">
      <c r="A306" t="s">
        <v>256</v>
      </c>
      <c r="B306" t="s">
        <v>334</v>
      </c>
      <c r="C306" t="s">
        <v>335</v>
      </c>
      <c r="D306" t="s">
        <v>328</v>
      </c>
      <c r="E306">
        <v>15.43294900207318</v>
      </c>
    </row>
    <row r="307" spans="1:5" x14ac:dyDescent="0.3">
      <c r="A307" t="s">
        <v>257</v>
      </c>
      <c r="B307" t="s">
        <v>334</v>
      </c>
      <c r="C307" t="s">
        <v>335</v>
      </c>
      <c r="D307" t="s">
        <v>333</v>
      </c>
      <c r="E307">
        <v>14.268737415826024</v>
      </c>
    </row>
    <row r="308" spans="1:5" x14ac:dyDescent="0.3">
      <c r="A308" t="s">
        <v>257</v>
      </c>
      <c r="B308" t="s">
        <v>334</v>
      </c>
      <c r="C308" t="s">
        <v>335</v>
      </c>
      <c r="D308" t="s">
        <v>327</v>
      </c>
      <c r="E308">
        <v>7.8025034375495643</v>
      </c>
    </row>
    <row r="309" spans="1:5" x14ac:dyDescent="0.3">
      <c r="A309" t="s">
        <v>257</v>
      </c>
      <c r="B309" t="s">
        <v>334</v>
      </c>
      <c r="C309" t="s">
        <v>335</v>
      </c>
      <c r="D309" t="s">
        <v>328</v>
      </c>
      <c r="E309">
        <v>16.07878665128456</v>
      </c>
    </row>
    <row r="310" spans="1:5" x14ac:dyDescent="0.3">
      <c r="A310" t="s">
        <v>258</v>
      </c>
      <c r="B310" t="s">
        <v>334</v>
      </c>
      <c r="C310" t="s">
        <v>335</v>
      </c>
      <c r="D310" t="s">
        <v>333</v>
      </c>
      <c r="E310">
        <v>14.032381290621043</v>
      </c>
    </row>
    <row r="311" spans="1:5" x14ac:dyDescent="0.3">
      <c r="A311" t="s">
        <v>258</v>
      </c>
      <c r="B311" t="s">
        <v>334</v>
      </c>
      <c r="C311" t="s">
        <v>335</v>
      </c>
      <c r="D311" t="s">
        <v>327</v>
      </c>
      <c r="E311">
        <v>6.5147412227446768</v>
      </c>
    </row>
    <row r="312" spans="1:5" x14ac:dyDescent="0.3">
      <c r="A312" t="s">
        <v>258</v>
      </c>
      <c r="B312" t="s">
        <v>334</v>
      </c>
      <c r="C312" t="s">
        <v>335</v>
      </c>
      <c r="D312" t="s">
        <v>328</v>
      </c>
      <c r="E312">
        <v>16.125002793108109</v>
      </c>
    </row>
    <row r="313" spans="1:5" x14ac:dyDescent="0.3">
      <c r="A313" t="s">
        <v>259</v>
      </c>
      <c r="B313" t="s">
        <v>334</v>
      </c>
      <c r="C313" t="s">
        <v>335</v>
      </c>
      <c r="D313" t="s">
        <v>333</v>
      </c>
      <c r="E313">
        <v>13.163004284335106</v>
      </c>
    </row>
    <row r="314" spans="1:5" x14ac:dyDescent="0.3">
      <c r="A314" t="s">
        <v>259</v>
      </c>
      <c r="B314" t="s">
        <v>334</v>
      </c>
      <c r="C314" t="s">
        <v>335</v>
      </c>
      <c r="D314" t="s">
        <v>327</v>
      </c>
      <c r="E314">
        <v>6.6756572176826321</v>
      </c>
    </row>
    <row r="315" spans="1:5" x14ac:dyDescent="0.3">
      <c r="A315" t="s">
        <v>259</v>
      </c>
      <c r="B315" t="s">
        <v>334</v>
      </c>
      <c r="C315" t="s">
        <v>335</v>
      </c>
      <c r="D315" t="s">
        <v>328</v>
      </c>
      <c r="E315">
        <v>14.959405919307143</v>
      </c>
    </row>
    <row r="316" spans="1:5" x14ac:dyDescent="0.3">
      <c r="A316" t="s">
        <v>260</v>
      </c>
      <c r="B316" t="s">
        <v>334</v>
      </c>
      <c r="C316" t="s">
        <v>335</v>
      </c>
      <c r="D316" t="s">
        <v>333</v>
      </c>
      <c r="E316">
        <v>13.877858779982866</v>
      </c>
    </row>
    <row r="317" spans="1:5" x14ac:dyDescent="0.3">
      <c r="A317" t="s">
        <v>260</v>
      </c>
      <c r="B317" t="s">
        <v>334</v>
      </c>
      <c r="C317" t="s">
        <v>335</v>
      </c>
      <c r="D317" t="s">
        <v>327</v>
      </c>
      <c r="E317">
        <v>6.8352558354830615</v>
      </c>
    </row>
    <row r="318" spans="1:5" x14ac:dyDescent="0.3">
      <c r="A318" t="s">
        <v>260</v>
      </c>
      <c r="B318" t="s">
        <v>334</v>
      </c>
      <c r="C318" t="s">
        <v>335</v>
      </c>
      <c r="D318" t="s">
        <v>328</v>
      </c>
      <c r="E318">
        <v>15.817895071017968</v>
      </c>
    </row>
    <row r="319" spans="1:5" x14ac:dyDescent="0.3">
      <c r="A319" t="s">
        <v>261</v>
      </c>
      <c r="B319" t="s">
        <v>334</v>
      </c>
      <c r="C319" t="s">
        <v>335</v>
      </c>
      <c r="D319" t="s">
        <v>333</v>
      </c>
      <c r="E319">
        <v>13.188736271973758</v>
      </c>
    </row>
    <row r="320" spans="1:5" x14ac:dyDescent="0.3">
      <c r="A320" t="s">
        <v>261</v>
      </c>
      <c r="B320" t="s">
        <v>334</v>
      </c>
      <c r="C320" t="s">
        <v>335</v>
      </c>
      <c r="D320" t="s">
        <v>327</v>
      </c>
      <c r="E320">
        <v>6.8971249658814182</v>
      </c>
    </row>
    <row r="321" spans="1:5" x14ac:dyDescent="0.3">
      <c r="A321" t="s">
        <v>261</v>
      </c>
      <c r="B321" t="s">
        <v>334</v>
      </c>
      <c r="C321" t="s">
        <v>335</v>
      </c>
      <c r="D321" t="s">
        <v>328</v>
      </c>
      <c r="E321">
        <v>14.91298820606486</v>
      </c>
    </row>
    <row r="322" spans="1:5" x14ac:dyDescent="0.3">
      <c r="A322" t="s">
        <v>262</v>
      </c>
      <c r="B322" t="s">
        <v>334</v>
      </c>
      <c r="C322" t="s">
        <v>335</v>
      </c>
      <c r="D322" t="s">
        <v>333</v>
      </c>
      <c r="E322">
        <v>13.467552504278475</v>
      </c>
    </row>
    <row r="323" spans="1:5" x14ac:dyDescent="0.3">
      <c r="A323" t="s">
        <v>262</v>
      </c>
      <c r="B323" t="s">
        <v>334</v>
      </c>
      <c r="C323" t="s">
        <v>335</v>
      </c>
      <c r="D323" t="s">
        <v>327</v>
      </c>
      <c r="E323">
        <v>6.6032259964097522</v>
      </c>
    </row>
    <row r="324" spans="1:5" x14ac:dyDescent="0.3">
      <c r="A324" t="s">
        <v>262</v>
      </c>
      <c r="B324" t="s">
        <v>334</v>
      </c>
      <c r="C324" t="s">
        <v>335</v>
      </c>
      <c r="D324" t="s">
        <v>328</v>
      </c>
      <c r="E324">
        <v>15.338343637140763</v>
      </c>
    </row>
    <row r="325" spans="1:5" x14ac:dyDescent="0.3">
      <c r="A325" t="s">
        <v>263</v>
      </c>
      <c r="B325" t="s">
        <v>334</v>
      </c>
      <c r="C325" t="s">
        <v>335</v>
      </c>
      <c r="D325" t="s">
        <v>333</v>
      </c>
      <c r="E325">
        <v>14.498153495253508</v>
      </c>
    </row>
    <row r="326" spans="1:5" x14ac:dyDescent="0.3">
      <c r="A326" t="s">
        <v>263</v>
      </c>
      <c r="B326" t="s">
        <v>334</v>
      </c>
      <c r="C326" t="s">
        <v>335</v>
      </c>
      <c r="D326" t="s">
        <v>327</v>
      </c>
      <c r="E326">
        <v>6.0040550640527757</v>
      </c>
    </row>
    <row r="327" spans="1:5" x14ac:dyDescent="0.3">
      <c r="A327" t="s">
        <v>263</v>
      </c>
      <c r="B327" t="s">
        <v>334</v>
      </c>
      <c r="C327" t="s">
        <v>335</v>
      </c>
      <c r="D327" t="s">
        <v>328</v>
      </c>
      <c r="E327">
        <v>16.799939571361897</v>
      </c>
    </row>
    <row r="328" spans="1:5" x14ac:dyDescent="0.3">
      <c r="A328" t="s">
        <v>264</v>
      </c>
      <c r="B328" t="s">
        <v>334</v>
      </c>
      <c r="C328" t="s">
        <v>335</v>
      </c>
      <c r="D328" t="s">
        <v>333</v>
      </c>
      <c r="E328">
        <v>14.254569863905942</v>
      </c>
    </row>
    <row r="329" spans="1:5" x14ac:dyDescent="0.3">
      <c r="A329" t="s">
        <v>264</v>
      </c>
      <c r="B329" t="s">
        <v>334</v>
      </c>
      <c r="C329" t="s">
        <v>335</v>
      </c>
      <c r="D329" t="s">
        <v>327</v>
      </c>
      <c r="E329">
        <v>6.9522448270844697</v>
      </c>
    </row>
    <row r="330" spans="1:5" x14ac:dyDescent="0.3">
      <c r="A330" t="s">
        <v>264</v>
      </c>
      <c r="B330" t="s">
        <v>334</v>
      </c>
      <c r="C330" t="s">
        <v>335</v>
      </c>
      <c r="D330" t="s">
        <v>328</v>
      </c>
      <c r="E330">
        <v>16.222241250251557</v>
      </c>
    </row>
    <row r="331" spans="1:5" x14ac:dyDescent="0.3">
      <c r="A331" t="s">
        <v>265</v>
      </c>
      <c r="B331" t="s">
        <v>334</v>
      </c>
      <c r="C331" t="s">
        <v>335</v>
      </c>
      <c r="D331" t="s">
        <v>333</v>
      </c>
      <c r="E331">
        <v>14.428540827710764</v>
      </c>
    </row>
    <row r="332" spans="1:5" x14ac:dyDescent="0.3">
      <c r="A332" t="s">
        <v>265</v>
      </c>
      <c r="B332" t="s">
        <v>334</v>
      </c>
      <c r="C332" t="s">
        <v>335</v>
      </c>
      <c r="D332" t="s">
        <v>327</v>
      </c>
      <c r="E332">
        <v>7.4766600127212053</v>
      </c>
    </row>
    <row r="333" spans="1:5" x14ac:dyDescent="0.3">
      <c r="A333" t="s">
        <v>265</v>
      </c>
      <c r="B333" t="s">
        <v>334</v>
      </c>
      <c r="C333" t="s">
        <v>335</v>
      </c>
      <c r="D333" t="s">
        <v>328</v>
      </c>
      <c r="E333">
        <v>16.291306827636362</v>
      </c>
    </row>
    <row r="334" spans="1:5" x14ac:dyDescent="0.3">
      <c r="A334" t="s">
        <v>266</v>
      </c>
      <c r="B334" t="s">
        <v>334</v>
      </c>
      <c r="C334" t="s">
        <v>335</v>
      </c>
      <c r="D334" t="s">
        <v>333</v>
      </c>
      <c r="E334">
        <v>15.845133529645189</v>
      </c>
    </row>
    <row r="335" spans="1:5" x14ac:dyDescent="0.3">
      <c r="A335" t="s">
        <v>266</v>
      </c>
      <c r="B335" t="s">
        <v>334</v>
      </c>
      <c r="C335" t="s">
        <v>335</v>
      </c>
      <c r="D335" t="s">
        <v>327</v>
      </c>
      <c r="E335">
        <v>8.1881279737642316</v>
      </c>
    </row>
    <row r="336" spans="1:5" x14ac:dyDescent="0.3">
      <c r="A336" t="s">
        <v>266</v>
      </c>
      <c r="B336" t="s">
        <v>334</v>
      </c>
      <c r="C336" t="s">
        <v>335</v>
      </c>
      <c r="D336" t="s">
        <v>328</v>
      </c>
      <c r="E336">
        <v>17.887390770202359</v>
      </c>
    </row>
    <row r="337" spans="1:5" x14ac:dyDescent="0.3">
      <c r="A337" t="s">
        <v>267</v>
      </c>
      <c r="B337" t="s">
        <v>334</v>
      </c>
      <c r="C337" t="s">
        <v>335</v>
      </c>
      <c r="D337" t="s">
        <v>333</v>
      </c>
      <c r="E337">
        <v>15.676554525883873</v>
      </c>
    </row>
    <row r="338" spans="1:5" x14ac:dyDescent="0.3">
      <c r="A338" t="s">
        <v>267</v>
      </c>
      <c r="B338" t="s">
        <v>334</v>
      </c>
      <c r="C338" t="s">
        <v>335</v>
      </c>
      <c r="D338" t="s">
        <v>327</v>
      </c>
      <c r="E338">
        <v>7.5701646184419245</v>
      </c>
    </row>
    <row r="339" spans="1:5" x14ac:dyDescent="0.3">
      <c r="A339" t="s">
        <v>267</v>
      </c>
      <c r="B339" t="s">
        <v>334</v>
      </c>
      <c r="C339" t="s">
        <v>335</v>
      </c>
      <c r="D339" t="s">
        <v>328</v>
      </c>
      <c r="E339">
        <v>17.829705016906818</v>
      </c>
    </row>
    <row r="340" spans="1:5" x14ac:dyDescent="0.3">
      <c r="A340" t="s">
        <v>268</v>
      </c>
      <c r="B340" t="s">
        <v>334</v>
      </c>
      <c r="C340" t="s">
        <v>335</v>
      </c>
      <c r="D340" t="s">
        <v>333</v>
      </c>
      <c r="E340">
        <v>15.329860254315324</v>
      </c>
    </row>
    <row r="341" spans="1:5" x14ac:dyDescent="0.3">
      <c r="A341" t="s">
        <v>268</v>
      </c>
      <c r="B341" t="s">
        <v>334</v>
      </c>
      <c r="C341" t="s">
        <v>335</v>
      </c>
      <c r="D341" t="s">
        <v>327</v>
      </c>
      <c r="E341">
        <v>6.8487139198483868</v>
      </c>
    </row>
    <row r="342" spans="1:5" x14ac:dyDescent="0.3">
      <c r="A342" t="s">
        <v>268</v>
      </c>
      <c r="B342" t="s">
        <v>334</v>
      </c>
      <c r="C342" t="s">
        <v>335</v>
      </c>
      <c r="D342" t="s">
        <v>328</v>
      </c>
      <c r="E342">
        <v>17.573272771971734</v>
      </c>
    </row>
    <row r="343" spans="1:5" x14ac:dyDescent="0.3">
      <c r="A343" t="s">
        <v>269</v>
      </c>
      <c r="B343" t="s">
        <v>334</v>
      </c>
      <c r="C343" t="s">
        <v>335</v>
      </c>
      <c r="D343" t="s">
        <v>333</v>
      </c>
      <c r="E343">
        <v>15.34476855135058</v>
      </c>
    </row>
    <row r="344" spans="1:5" x14ac:dyDescent="0.3">
      <c r="A344" t="s">
        <v>269</v>
      </c>
      <c r="B344" t="s">
        <v>334</v>
      </c>
      <c r="C344" t="s">
        <v>335</v>
      </c>
      <c r="D344" t="s">
        <v>327</v>
      </c>
      <c r="E344">
        <v>7.4467717804535569</v>
      </c>
    </row>
    <row r="345" spans="1:5" x14ac:dyDescent="0.3">
      <c r="A345" t="s">
        <v>269</v>
      </c>
      <c r="B345" t="s">
        <v>334</v>
      </c>
      <c r="C345" t="s">
        <v>335</v>
      </c>
      <c r="D345" t="s">
        <v>328</v>
      </c>
      <c r="E345">
        <v>17.425170084978699</v>
      </c>
    </row>
    <row r="346" spans="1:5" x14ac:dyDescent="0.3">
      <c r="A346" t="s">
        <v>270</v>
      </c>
      <c r="B346" t="s">
        <v>334</v>
      </c>
      <c r="C346" t="s">
        <v>335</v>
      </c>
      <c r="D346" t="s">
        <v>333</v>
      </c>
      <c r="E346">
        <v>13.922195688728149</v>
      </c>
    </row>
    <row r="347" spans="1:5" x14ac:dyDescent="0.3">
      <c r="A347" t="s">
        <v>270</v>
      </c>
      <c r="B347" t="s">
        <v>334</v>
      </c>
      <c r="C347" t="s">
        <v>335</v>
      </c>
      <c r="D347" t="s">
        <v>327</v>
      </c>
      <c r="E347">
        <v>6.0887348709366425</v>
      </c>
    </row>
    <row r="348" spans="1:5" x14ac:dyDescent="0.3">
      <c r="A348" t="s">
        <v>270</v>
      </c>
      <c r="B348" t="s">
        <v>334</v>
      </c>
      <c r="C348" t="s">
        <v>335</v>
      </c>
      <c r="D348" t="s">
        <v>328</v>
      </c>
      <c r="E348">
        <v>15.985532135402625</v>
      </c>
    </row>
    <row r="349" spans="1:5" x14ac:dyDescent="0.3">
      <c r="A349" t="s">
        <v>271</v>
      </c>
      <c r="B349" t="s">
        <v>334</v>
      </c>
      <c r="C349" t="s">
        <v>335</v>
      </c>
      <c r="D349" t="s">
        <v>333</v>
      </c>
      <c r="E349">
        <v>13.591326641335186</v>
      </c>
    </row>
    <row r="350" spans="1:5" x14ac:dyDescent="0.3">
      <c r="A350" t="s">
        <v>271</v>
      </c>
      <c r="B350" t="s">
        <v>334</v>
      </c>
      <c r="C350" t="s">
        <v>335</v>
      </c>
      <c r="D350" t="s">
        <v>327</v>
      </c>
      <c r="E350">
        <v>5.36943016545621</v>
      </c>
    </row>
    <row r="351" spans="1:5" x14ac:dyDescent="0.3">
      <c r="A351" t="s">
        <v>271</v>
      </c>
      <c r="B351" t="s">
        <v>334</v>
      </c>
      <c r="C351" t="s">
        <v>335</v>
      </c>
      <c r="D351" t="s">
        <v>328</v>
      </c>
      <c r="E351">
        <v>15.761212823852839</v>
      </c>
    </row>
    <row r="352" spans="1:5" x14ac:dyDescent="0.3">
      <c r="A352" t="s">
        <v>272</v>
      </c>
      <c r="B352" t="s">
        <v>334</v>
      </c>
      <c r="C352" t="s">
        <v>335</v>
      </c>
      <c r="D352" t="s">
        <v>333</v>
      </c>
      <c r="E352">
        <v>13.570143086934362</v>
      </c>
    </row>
    <row r="353" spans="1:5" x14ac:dyDescent="0.3">
      <c r="A353" t="s">
        <v>272</v>
      </c>
      <c r="B353" t="s">
        <v>334</v>
      </c>
      <c r="C353" t="s">
        <v>335</v>
      </c>
      <c r="D353" t="s">
        <v>327</v>
      </c>
      <c r="E353">
        <v>5.7155298575917497</v>
      </c>
    </row>
    <row r="354" spans="1:5" x14ac:dyDescent="0.3">
      <c r="A354" t="s">
        <v>272</v>
      </c>
      <c r="B354" t="s">
        <v>334</v>
      </c>
      <c r="C354" t="s">
        <v>335</v>
      </c>
      <c r="D354" t="s">
        <v>328</v>
      </c>
      <c r="E354">
        <v>15.646910438630826</v>
      </c>
    </row>
    <row r="355" spans="1:5" x14ac:dyDescent="0.3">
      <c r="A355" t="s">
        <v>273</v>
      </c>
      <c r="B355" t="s">
        <v>334</v>
      </c>
      <c r="C355" t="s">
        <v>335</v>
      </c>
      <c r="D355" t="s">
        <v>333</v>
      </c>
      <c r="E355">
        <v>13.566219339407459</v>
      </c>
    </row>
    <row r="356" spans="1:5" x14ac:dyDescent="0.3">
      <c r="A356" t="s">
        <v>273</v>
      </c>
      <c r="B356" t="s">
        <v>334</v>
      </c>
      <c r="C356" t="s">
        <v>335</v>
      </c>
      <c r="D356" t="s">
        <v>327</v>
      </c>
      <c r="E356">
        <v>4.884978773411258</v>
      </c>
    </row>
    <row r="357" spans="1:5" x14ac:dyDescent="0.3">
      <c r="A357" t="s">
        <v>273</v>
      </c>
      <c r="B357" t="s">
        <v>334</v>
      </c>
      <c r="C357" t="s">
        <v>335</v>
      </c>
      <c r="D357" t="s">
        <v>328</v>
      </c>
      <c r="E357">
        <v>15.866050450650949</v>
      </c>
    </row>
    <row r="358" spans="1:5" x14ac:dyDescent="0.3">
      <c r="A358" t="s">
        <v>274</v>
      </c>
      <c r="B358" t="s">
        <v>334</v>
      </c>
      <c r="C358" t="s">
        <v>335</v>
      </c>
      <c r="D358" t="s">
        <v>333</v>
      </c>
      <c r="E358">
        <v>13.938731129727014</v>
      </c>
    </row>
    <row r="359" spans="1:5" x14ac:dyDescent="0.3">
      <c r="A359" t="s">
        <v>274</v>
      </c>
      <c r="B359" t="s">
        <v>334</v>
      </c>
      <c r="C359" t="s">
        <v>335</v>
      </c>
      <c r="D359" t="s">
        <v>327</v>
      </c>
      <c r="E359">
        <v>4.4476009325948578</v>
      </c>
    </row>
    <row r="360" spans="1:5" x14ac:dyDescent="0.3">
      <c r="A360" t="s">
        <v>274</v>
      </c>
      <c r="B360" t="s">
        <v>334</v>
      </c>
      <c r="C360" t="s">
        <v>335</v>
      </c>
      <c r="D360" t="s">
        <v>328</v>
      </c>
      <c r="E360">
        <v>16.450177893605023</v>
      </c>
    </row>
    <row r="361" spans="1:5" x14ac:dyDescent="0.3">
      <c r="A361" t="s">
        <v>275</v>
      </c>
      <c r="B361" t="s">
        <v>334</v>
      </c>
      <c r="C361" t="s">
        <v>335</v>
      </c>
      <c r="D361" t="s">
        <v>333</v>
      </c>
      <c r="E361">
        <v>13.590024883069269</v>
      </c>
    </row>
    <row r="362" spans="1:5" x14ac:dyDescent="0.3">
      <c r="A362" t="s">
        <v>275</v>
      </c>
      <c r="B362" t="s">
        <v>334</v>
      </c>
      <c r="C362" t="s">
        <v>335</v>
      </c>
      <c r="D362" t="s">
        <v>327</v>
      </c>
      <c r="E362">
        <v>5.1897453571669221</v>
      </c>
    </row>
    <row r="363" spans="1:5" x14ac:dyDescent="0.3">
      <c r="A363" t="s">
        <v>275</v>
      </c>
      <c r="B363" t="s">
        <v>334</v>
      </c>
      <c r="C363" t="s">
        <v>335</v>
      </c>
      <c r="D363" t="s">
        <v>328</v>
      </c>
      <c r="E363">
        <v>15.806797280045584</v>
      </c>
    </row>
    <row r="364" spans="1:5" x14ac:dyDescent="0.3">
      <c r="A364" t="s">
        <v>276</v>
      </c>
      <c r="B364" t="s">
        <v>334</v>
      </c>
      <c r="C364" t="s">
        <v>335</v>
      </c>
      <c r="D364" t="s">
        <v>333</v>
      </c>
      <c r="E364">
        <v>12.392956355697972</v>
      </c>
    </row>
    <row r="365" spans="1:5" x14ac:dyDescent="0.3">
      <c r="A365" t="s">
        <v>276</v>
      </c>
      <c r="B365" t="s">
        <v>334</v>
      </c>
      <c r="C365" t="s">
        <v>335</v>
      </c>
      <c r="D365" t="s">
        <v>327</v>
      </c>
      <c r="E365">
        <v>3.8907094255298045</v>
      </c>
    </row>
    <row r="366" spans="1:5" x14ac:dyDescent="0.3">
      <c r="A366" t="s">
        <v>276</v>
      </c>
      <c r="B366" t="s">
        <v>334</v>
      </c>
      <c r="C366" t="s">
        <v>335</v>
      </c>
      <c r="D366" t="s">
        <v>328</v>
      </c>
      <c r="E366">
        <v>14.630464560407658</v>
      </c>
    </row>
    <row r="367" spans="1:5" x14ac:dyDescent="0.3">
      <c r="A367" t="s">
        <v>277</v>
      </c>
      <c r="B367" t="s">
        <v>334</v>
      </c>
      <c r="C367" t="s">
        <v>335</v>
      </c>
      <c r="D367" t="s">
        <v>333</v>
      </c>
      <c r="E367">
        <v>12.180176901580836</v>
      </c>
    </row>
    <row r="368" spans="1:5" x14ac:dyDescent="0.3">
      <c r="A368" t="s">
        <v>277</v>
      </c>
      <c r="B368" t="s">
        <v>334</v>
      </c>
      <c r="C368" t="s">
        <v>335</v>
      </c>
      <c r="D368" t="s">
        <v>327</v>
      </c>
      <c r="E368">
        <v>3.3588779789482972</v>
      </c>
    </row>
    <row r="369" spans="1:5" x14ac:dyDescent="0.3">
      <c r="A369" t="s">
        <v>277</v>
      </c>
      <c r="B369" t="s">
        <v>334</v>
      </c>
      <c r="C369" t="s">
        <v>335</v>
      </c>
      <c r="D369" t="s">
        <v>328</v>
      </c>
      <c r="E369">
        <v>14.49530206448426</v>
      </c>
    </row>
    <row r="370" spans="1:5" x14ac:dyDescent="0.3">
      <c r="A370" t="s">
        <v>278</v>
      </c>
      <c r="B370" t="s">
        <v>334</v>
      </c>
      <c r="C370" t="s">
        <v>335</v>
      </c>
      <c r="D370" t="s">
        <v>333</v>
      </c>
      <c r="E370">
        <v>12.110230857793324</v>
      </c>
    </row>
    <row r="371" spans="1:5" x14ac:dyDescent="0.3">
      <c r="A371" t="s">
        <v>278</v>
      </c>
      <c r="B371" t="s">
        <v>334</v>
      </c>
      <c r="C371" t="s">
        <v>335</v>
      </c>
      <c r="D371" t="s">
        <v>327</v>
      </c>
      <c r="E371">
        <v>3.7259363214458165</v>
      </c>
    </row>
    <row r="372" spans="1:5" x14ac:dyDescent="0.3">
      <c r="A372" t="s">
        <v>278</v>
      </c>
      <c r="B372" t="s">
        <v>334</v>
      </c>
      <c r="C372" t="s">
        <v>335</v>
      </c>
      <c r="D372" t="s">
        <v>328</v>
      </c>
      <c r="E372">
        <v>14.303725997448602</v>
      </c>
    </row>
    <row r="373" spans="1:5" x14ac:dyDescent="0.3">
      <c r="A373" t="s">
        <v>279</v>
      </c>
      <c r="B373" t="s">
        <v>334</v>
      </c>
      <c r="C373" t="s">
        <v>335</v>
      </c>
      <c r="D373" t="s">
        <v>333</v>
      </c>
      <c r="E373">
        <v>11.36187412185873</v>
      </c>
    </row>
    <row r="374" spans="1:5" x14ac:dyDescent="0.3">
      <c r="A374" t="s">
        <v>279</v>
      </c>
      <c r="B374" t="s">
        <v>334</v>
      </c>
      <c r="C374" t="s">
        <v>335</v>
      </c>
      <c r="D374" t="s">
        <v>327</v>
      </c>
      <c r="E374">
        <v>3.8360270241838834</v>
      </c>
    </row>
    <row r="375" spans="1:5" x14ac:dyDescent="0.3">
      <c r="A375" t="s">
        <v>279</v>
      </c>
      <c r="B375" t="s">
        <v>334</v>
      </c>
      <c r="C375" t="s">
        <v>335</v>
      </c>
      <c r="D375" t="s">
        <v>328</v>
      </c>
      <c r="E375">
        <v>13.324277964335824</v>
      </c>
    </row>
    <row r="376" spans="1:5" x14ac:dyDescent="0.3">
      <c r="A376" t="s">
        <v>280</v>
      </c>
      <c r="B376" t="s">
        <v>334</v>
      </c>
      <c r="C376" t="s">
        <v>335</v>
      </c>
      <c r="D376" t="s">
        <v>333</v>
      </c>
      <c r="E376">
        <v>11.350464954379474</v>
      </c>
    </row>
    <row r="377" spans="1:5" x14ac:dyDescent="0.3">
      <c r="A377" t="s">
        <v>280</v>
      </c>
      <c r="B377" t="s">
        <v>334</v>
      </c>
      <c r="C377" t="s">
        <v>335</v>
      </c>
      <c r="D377" t="s">
        <v>327</v>
      </c>
      <c r="E377">
        <v>4.0057928922750508</v>
      </c>
    </row>
    <row r="378" spans="1:5" x14ac:dyDescent="0.3">
      <c r="A378" t="s">
        <v>280</v>
      </c>
      <c r="B378" t="s">
        <v>334</v>
      </c>
      <c r="C378" t="s">
        <v>335</v>
      </c>
      <c r="D378" t="s">
        <v>328</v>
      </c>
      <c r="E378">
        <v>13.259145049478176</v>
      </c>
    </row>
    <row r="379" spans="1:5" x14ac:dyDescent="0.3">
      <c r="A379" t="s">
        <v>281</v>
      </c>
      <c r="B379" t="s">
        <v>334</v>
      </c>
      <c r="C379" t="s">
        <v>335</v>
      </c>
      <c r="D379" t="s">
        <v>333</v>
      </c>
      <c r="E379">
        <v>11.439138465040944</v>
      </c>
    </row>
    <row r="380" spans="1:5" x14ac:dyDescent="0.3">
      <c r="A380" t="s">
        <v>281</v>
      </c>
      <c r="B380" t="s">
        <v>334</v>
      </c>
      <c r="C380" t="s">
        <v>335</v>
      </c>
      <c r="D380" t="s">
        <v>327</v>
      </c>
      <c r="E380">
        <v>3.6536809307261371</v>
      </c>
    </row>
    <row r="381" spans="1:5" x14ac:dyDescent="0.3">
      <c r="A381" t="s">
        <v>281</v>
      </c>
      <c r="B381" t="s">
        <v>334</v>
      </c>
      <c r="C381" t="s">
        <v>335</v>
      </c>
      <c r="D381" t="s">
        <v>328</v>
      </c>
      <c r="E381">
        <v>13.45557455774358</v>
      </c>
    </row>
    <row r="382" spans="1:5" x14ac:dyDescent="0.3">
      <c r="A382" t="s">
        <v>282</v>
      </c>
      <c r="B382" t="s">
        <v>334</v>
      </c>
      <c r="C382" t="s">
        <v>335</v>
      </c>
      <c r="D382" t="s">
        <v>333</v>
      </c>
      <c r="E382">
        <v>10.742548312340514</v>
      </c>
    </row>
    <row r="383" spans="1:5" x14ac:dyDescent="0.3">
      <c r="A383" t="s">
        <v>282</v>
      </c>
      <c r="B383" t="s">
        <v>334</v>
      </c>
      <c r="C383" t="s">
        <v>335</v>
      </c>
      <c r="D383" t="s">
        <v>327</v>
      </c>
      <c r="E383">
        <v>4.0467823872783972</v>
      </c>
    </row>
    <row r="384" spans="1:5" x14ac:dyDescent="0.3">
      <c r="A384" t="s">
        <v>282</v>
      </c>
      <c r="B384" t="s">
        <v>334</v>
      </c>
      <c r="C384" t="s">
        <v>335</v>
      </c>
      <c r="D384" t="s">
        <v>328</v>
      </c>
      <c r="E384">
        <v>12.472528869421481</v>
      </c>
    </row>
    <row r="385" spans="1:5" x14ac:dyDescent="0.3">
      <c r="A385" t="s">
        <v>283</v>
      </c>
      <c r="B385" t="s">
        <v>334</v>
      </c>
      <c r="C385" t="s">
        <v>335</v>
      </c>
      <c r="D385" t="s">
        <v>333</v>
      </c>
      <c r="E385">
        <v>10.754965622723605</v>
      </c>
    </row>
    <row r="386" spans="1:5" x14ac:dyDescent="0.3">
      <c r="A386" t="s">
        <v>283</v>
      </c>
      <c r="B386" t="s">
        <v>334</v>
      </c>
      <c r="C386" t="s">
        <v>335</v>
      </c>
      <c r="D386" t="s">
        <v>327</v>
      </c>
      <c r="E386">
        <v>4.1519924909175332</v>
      </c>
    </row>
    <row r="387" spans="1:5" x14ac:dyDescent="0.3">
      <c r="A387" t="s">
        <v>283</v>
      </c>
      <c r="B387" t="s">
        <v>334</v>
      </c>
      <c r="C387" t="s">
        <v>335</v>
      </c>
      <c r="D387" t="s">
        <v>328</v>
      </c>
      <c r="E387">
        <v>12.457658762172391</v>
      </c>
    </row>
    <row r="388" spans="1:5" x14ac:dyDescent="0.3">
      <c r="A388" t="s">
        <v>284</v>
      </c>
      <c r="B388" t="s">
        <v>334</v>
      </c>
      <c r="C388" t="s">
        <v>335</v>
      </c>
      <c r="D388" t="s">
        <v>333</v>
      </c>
      <c r="E388">
        <v>11.085363708854356</v>
      </c>
    </row>
    <row r="389" spans="1:5" x14ac:dyDescent="0.3">
      <c r="A389" t="s">
        <v>284</v>
      </c>
      <c r="B389" t="s">
        <v>334</v>
      </c>
      <c r="C389" t="s">
        <v>335</v>
      </c>
      <c r="D389" t="s">
        <v>327</v>
      </c>
      <c r="E389">
        <v>4.7989844373663599</v>
      </c>
    </row>
    <row r="390" spans="1:5" x14ac:dyDescent="0.3">
      <c r="A390" t="s">
        <v>284</v>
      </c>
      <c r="B390" t="s">
        <v>334</v>
      </c>
      <c r="C390" t="s">
        <v>335</v>
      </c>
      <c r="D390" t="s">
        <v>328</v>
      </c>
      <c r="E390">
        <v>12.703346194533172</v>
      </c>
    </row>
    <row r="391" spans="1:5" x14ac:dyDescent="0.3">
      <c r="A391" t="s">
        <v>285</v>
      </c>
      <c r="B391" t="s">
        <v>334</v>
      </c>
      <c r="C391" t="s">
        <v>335</v>
      </c>
      <c r="D391" t="s">
        <v>333</v>
      </c>
      <c r="E391">
        <v>11.192622508900744</v>
      </c>
    </row>
    <row r="392" spans="1:5" x14ac:dyDescent="0.3">
      <c r="A392" t="s">
        <v>285</v>
      </c>
      <c r="B392" t="s">
        <v>334</v>
      </c>
      <c r="C392" t="s">
        <v>335</v>
      </c>
      <c r="D392" t="s">
        <v>327</v>
      </c>
      <c r="E392">
        <v>4.4252186212444071</v>
      </c>
    </row>
    <row r="393" spans="1:5" x14ac:dyDescent="0.3">
      <c r="A393" t="s">
        <v>285</v>
      </c>
      <c r="B393" t="s">
        <v>334</v>
      </c>
      <c r="C393" t="s">
        <v>335</v>
      </c>
      <c r="D393" t="s">
        <v>328</v>
      </c>
      <c r="E393">
        <v>12.930958075114829</v>
      </c>
    </row>
    <row r="394" spans="1:5" x14ac:dyDescent="0.3">
      <c r="A394" t="s">
        <v>286</v>
      </c>
      <c r="B394" t="s">
        <v>334</v>
      </c>
      <c r="C394" t="s">
        <v>335</v>
      </c>
      <c r="D394" t="s">
        <v>333</v>
      </c>
      <c r="E394">
        <v>11.818537949149393</v>
      </c>
    </row>
    <row r="395" spans="1:5" x14ac:dyDescent="0.3">
      <c r="A395" t="s">
        <v>286</v>
      </c>
      <c r="B395" t="s">
        <v>334</v>
      </c>
      <c r="C395" t="s">
        <v>335</v>
      </c>
      <c r="D395" t="s">
        <v>327</v>
      </c>
      <c r="E395">
        <v>4.4818428495436802</v>
      </c>
    </row>
    <row r="396" spans="1:5" x14ac:dyDescent="0.3">
      <c r="A396" t="s">
        <v>286</v>
      </c>
      <c r="B396" t="s">
        <v>334</v>
      </c>
      <c r="C396" t="s">
        <v>335</v>
      </c>
      <c r="D396" t="s">
        <v>328</v>
      </c>
      <c r="E396">
        <v>13.697770821696379</v>
      </c>
    </row>
    <row r="397" spans="1:5" x14ac:dyDescent="0.3">
      <c r="A397" t="s">
        <v>287</v>
      </c>
      <c r="B397" t="s">
        <v>334</v>
      </c>
      <c r="C397" t="s">
        <v>335</v>
      </c>
      <c r="D397" t="s">
        <v>333</v>
      </c>
      <c r="E397">
        <v>11.45977986142789</v>
      </c>
    </row>
    <row r="398" spans="1:5" x14ac:dyDescent="0.3">
      <c r="A398" t="s">
        <v>287</v>
      </c>
      <c r="B398" t="s">
        <v>334</v>
      </c>
      <c r="C398" t="s">
        <v>335</v>
      </c>
      <c r="D398" t="s">
        <v>327</v>
      </c>
      <c r="E398">
        <v>4.8077169332898757</v>
      </c>
    </row>
    <row r="399" spans="1:5" x14ac:dyDescent="0.3">
      <c r="A399" t="s">
        <v>287</v>
      </c>
      <c r="B399" t="s">
        <v>334</v>
      </c>
      <c r="C399" t="s">
        <v>335</v>
      </c>
      <c r="D399" t="s">
        <v>328</v>
      </c>
      <c r="E399">
        <v>13.157763425223951</v>
      </c>
    </row>
    <row r="400" spans="1:5" x14ac:dyDescent="0.3">
      <c r="A400" t="s">
        <v>288</v>
      </c>
      <c r="B400" t="s">
        <v>334</v>
      </c>
      <c r="C400" t="s">
        <v>335</v>
      </c>
      <c r="D400" t="s">
        <v>333</v>
      </c>
      <c r="E400">
        <v>10.83028454771982</v>
      </c>
    </row>
    <row r="401" spans="1:5" x14ac:dyDescent="0.3">
      <c r="A401" t="s">
        <v>288</v>
      </c>
      <c r="B401" t="s">
        <v>334</v>
      </c>
      <c r="C401" t="s">
        <v>335</v>
      </c>
      <c r="D401" t="s">
        <v>327</v>
      </c>
      <c r="E401">
        <v>4.1839514336920045</v>
      </c>
    </row>
    <row r="402" spans="1:5" x14ac:dyDescent="0.3">
      <c r="A402" t="s">
        <v>288</v>
      </c>
      <c r="B402" t="s">
        <v>334</v>
      </c>
      <c r="C402" t="s">
        <v>335</v>
      </c>
      <c r="D402" t="s">
        <v>328</v>
      </c>
      <c r="E402">
        <v>12.520938626940225</v>
      </c>
    </row>
    <row r="403" spans="1:5" x14ac:dyDescent="0.3">
      <c r="A403" t="s">
        <v>289</v>
      </c>
      <c r="B403" t="s">
        <v>334</v>
      </c>
      <c r="C403" t="s">
        <v>335</v>
      </c>
      <c r="D403" t="s">
        <v>333</v>
      </c>
      <c r="E403">
        <v>10.739463728434378</v>
      </c>
    </row>
    <row r="404" spans="1:5" x14ac:dyDescent="0.3">
      <c r="A404" t="s">
        <v>289</v>
      </c>
      <c r="B404" t="s">
        <v>334</v>
      </c>
      <c r="C404" t="s">
        <v>335</v>
      </c>
      <c r="D404" t="s">
        <v>327</v>
      </c>
      <c r="E404">
        <v>5.3488526552931672</v>
      </c>
    </row>
    <row r="405" spans="1:5" x14ac:dyDescent="0.3">
      <c r="A405" t="s">
        <v>289</v>
      </c>
      <c r="B405" t="s">
        <v>334</v>
      </c>
      <c r="C405" t="s">
        <v>335</v>
      </c>
      <c r="D405" t="s">
        <v>328</v>
      </c>
      <c r="E405">
        <v>12.105893763809231</v>
      </c>
    </row>
    <row r="406" spans="1:5" x14ac:dyDescent="0.3">
      <c r="A406" t="s">
        <v>290</v>
      </c>
      <c r="B406" t="s">
        <v>334</v>
      </c>
      <c r="C406" t="s">
        <v>335</v>
      </c>
      <c r="D406" t="s">
        <v>333</v>
      </c>
      <c r="E406">
        <v>11.690092837540567</v>
      </c>
    </row>
    <row r="407" spans="1:5" x14ac:dyDescent="0.3">
      <c r="A407" t="s">
        <v>290</v>
      </c>
      <c r="B407" t="s">
        <v>334</v>
      </c>
      <c r="C407" t="s">
        <v>335</v>
      </c>
      <c r="D407" t="s">
        <v>327</v>
      </c>
      <c r="E407">
        <v>5.4307628415767848</v>
      </c>
    </row>
    <row r="408" spans="1:5" x14ac:dyDescent="0.3">
      <c r="A408" t="s">
        <v>290</v>
      </c>
      <c r="B408" t="s">
        <v>334</v>
      </c>
      <c r="C408" t="s">
        <v>335</v>
      </c>
      <c r="D408" t="s">
        <v>328</v>
      </c>
      <c r="E408">
        <v>13.270897658447872</v>
      </c>
    </row>
    <row r="409" spans="1:5" x14ac:dyDescent="0.3">
      <c r="A409" t="s">
        <v>291</v>
      </c>
      <c r="B409" t="s">
        <v>334</v>
      </c>
      <c r="C409" t="s">
        <v>335</v>
      </c>
      <c r="D409" t="s">
        <v>333</v>
      </c>
      <c r="E409">
        <v>11.383841781560056</v>
      </c>
    </row>
    <row r="410" spans="1:5" x14ac:dyDescent="0.3">
      <c r="A410" t="s">
        <v>291</v>
      </c>
      <c r="B410" t="s">
        <v>334</v>
      </c>
      <c r="C410" t="s">
        <v>335</v>
      </c>
      <c r="D410" t="s">
        <v>327</v>
      </c>
      <c r="E410">
        <v>4.6340500360838162</v>
      </c>
    </row>
    <row r="411" spans="1:5" x14ac:dyDescent="0.3">
      <c r="A411" t="s">
        <v>291</v>
      </c>
      <c r="B411" t="s">
        <v>334</v>
      </c>
      <c r="C411" t="s">
        <v>335</v>
      </c>
      <c r="D411" t="s">
        <v>328</v>
      </c>
      <c r="E411">
        <v>13.081998357703876</v>
      </c>
    </row>
    <row r="412" spans="1:5" x14ac:dyDescent="0.3">
      <c r="A412" t="s">
        <v>292</v>
      </c>
      <c r="B412" t="s">
        <v>334</v>
      </c>
      <c r="C412" t="s">
        <v>335</v>
      </c>
      <c r="D412" t="s">
        <v>333</v>
      </c>
      <c r="E412">
        <v>11.098520145505812</v>
      </c>
    </row>
    <row r="413" spans="1:5" x14ac:dyDescent="0.3">
      <c r="A413" t="s">
        <v>292</v>
      </c>
      <c r="B413" t="s">
        <v>334</v>
      </c>
      <c r="C413" t="s">
        <v>335</v>
      </c>
      <c r="D413" t="s">
        <v>327</v>
      </c>
      <c r="E413">
        <v>4.9462578197897944</v>
      </c>
    </row>
    <row r="414" spans="1:5" x14ac:dyDescent="0.3">
      <c r="A414" t="s">
        <v>292</v>
      </c>
      <c r="B414" t="s">
        <v>334</v>
      </c>
      <c r="C414" t="s">
        <v>335</v>
      </c>
      <c r="D414" t="s">
        <v>328</v>
      </c>
      <c r="E414">
        <v>12.640362792461065</v>
      </c>
    </row>
    <row r="415" spans="1:5" x14ac:dyDescent="0.3">
      <c r="A415" t="s">
        <v>293</v>
      </c>
      <c r="B415" t="s">
        <v>334</v>
      </c>
      <c r="C415" t="s">
        <v>335</v>
      </c>
      <c r="D415" t="s">
        <v>333</v>
      </c>
      <c r="E415">
        <v>10.890844964835091</v>
      </c>
    </row>
    <row r="416" spans="1:5" x14ac:dyDescent="0.3">
      <c r="A416" t="s">
        <v>293</v>
      </c>
      <c r="B416" t="s">
        <v>334</v>
      </c>
      <c r="C416" t="s">
        <v>335</v>
      </c>
      <c r="D416" t="s">
        <v>327</v>
      </c>
      <c r="E416">
        <v>4.9306835677479093</v>
      </c>
    </row>
    <row r="417" spans="1:5" x14ac:dyDescent="0.3">
      <c r="A417" t="s">
        <v>293</v>
      </c>
      <c r="B417" t="s">
        <v>334</v>
      </c>
      <c r="C417" t="s">
        <v>335</v>
      </c>
      <c r="D417" t="s">
        <v>328</v>
      </c>
      <c r="E417">
        <v>12.378868050623534</v>
      </c>
    </row>
    <row r="418" spans="1:5" x14ac:dyDescent="0.3">
      <c r="A418" t="s">
        <v>294</v>
      </c>
      <c r="B418" t="s">
        <v>334</v>
      </c>
      <c r="C418" t="s">
        <v>335</v>
      </c>
      <c r="D418" t="s">
        <v>333</v>
      </c>
      <c r="E418">
        <v>9.7233334758952648</v>
      </c>
    </row>
    <row r="419" spans="1:5" x14ac:dyDescent="0.3">
      <c r="A419" t="s">
        <v>294</v>
      </c>
      <c r="B419" t="s">
        <v>334</v>
      </c>
      <c r="C419" t="s">
        <v>335</v>
      </c>
      <c r="D419" t="s">
        <v>327</v>
      </c>
      <c r="E419">
        <v>2.923860984177717</v>
      </c>
    </row>
    <row r="420" spans="1:5" x14ac:dyDescent="0.3">
      <c r="A420" t="s">
        <v>294</v>
      </c>
      <c r="B420" t="s">
        <v>334</v>
      </c>
      <c r="C420" t="s">
        <v>335</v>
      </c>
      <c r="D420" t="s">
        <v>328</v>
      </c>
      <c r="E420">
        <v>11.42288878188161</v>
      </c>
    </row>
    <row r="421" spans="1:5" x14ac:dyDescent="0.3">
      <c r="A421" t="s">
        <v>324</v>
      </c>
      <c r="B421" t="s">
        <v>334</v>
      </c>
      <c r="C421" t="s">
        <v>335</v>
      </c>
      <c r="D421" t="s">
        <v>333</v>
      </c>
      <c r="E421">
        <v>10.530869664877534</v>
      </c>
    </row>
    <row r="422" spans="1:5" x14ac:dyDescent="0.3">
      <c r="A422" t="s">
        <v>324</v>
      </c>
      <c r="B422" t="s">
        <v>334</v>
      </c>
      <c r="C422" t="s">
        <v>335</v>
      </c>
      <c r="D422" t="s">
        <v>327</v>
      </c>
      <c r="E422">
        <v>4.7201000485542686</v>
      </c>
    </row>
    <row r="423" spans="1:5" x14ac:dyDescent="0.3">
      <c r="A423" t="s">
        <v>324</v>
      </c>
      <c r="B423" t="s">
        <v>334</v>
      </c>
      <c r="C423" t="s">
        <v>335</v>
      </c>
      <c r="D423" t="s">
        <v>328</v>
      </c>
      <c r="E423">
        <v>11.988704426189647</v>
      </c>
    </row>
    <row r="424" spans="1:5" x14ac:dyDescent="0.3">
      <c r="A424" t="s">
        <v>325</v>
      </c>
      <c r="B424" t="s">
        <v>334</v>
      </c>
      <c r="C424" t="s">
        <v>335</v>
      </c>
      <c r="D424" t="s">
        <v>333</v>
      </c>
      <c r="E424">
        <v>10.764018172389296</v>
      </c>
    </row>
    <row r="425" spans="1:5" x14ac:dyDescent="0.3">
      <c r="A425" t="s">
        <v>325</v>
      </c>
      <c r="B425" t="s">
        <v>334</v>
      </c>
      <c r="C425" t="s">
        <v>335</v>
      </c>
      <c r="D425" t="s">
        <v>327</v>
      </c>
      <c r="E425">
        <v>4.5093275277450608</v>
      </c>
    </row>
    <row r="426" spans="1:5" x14ac:dyDescent="0.3">
      <c r="A426" t="s">
        <v>325</v>
      </c>
      <c r="B426" t="s">
        <v>334</v>
      </c>
      <c r="C426" t="s">
        <v>335</v>
      </c>
      <c r="D426" t="s">
        <v>328</v>
      </c>
      <c r="E426">
        <v>12.339163669618198</v>
      </c>
    </row>
    <row r="427" spans="1:5" x14ac:dyDescent="0.3">
      <c r="A427" t="s">
        <v>338</v>
      </c>
      <c r="B427" t="s">
        <v>334</v>
      </c>
      <c r="C427" t="s">
        <v>335</v>
      </c>
      <c r="D427" t="s">
        <v>333</v>
      </c>
      <c r="E427">
        <v>11.725215569822561</v>
      </c>
    </row>
    <row r="428" spans="1:5" x14ac:dyDescent="0.3">
      <c r="A428" t="s">
        <v>338</v>
      </c>
      <c r="B428" t="s">
        <v>334</v>
      </c>
      <c r="C428" t="s">
        <v>335</v>
      </c>
      <c r="D428" t="s">
        <v>327</v>
      </c>
      <c r="E428">
        <v>4.6376560599068997</v>
      </c>
    </row>
    <row r="429" spans="1:5" x14ac:dyDescent="0.3">
      <c r="A429" t="s">
        <v>338</v>
      </c>
      <c r="B429" t="s">
        <v>334</v>
      </c>
      <c r="C429" t="s">
        <v>335</v>
      </c>
      <c r="D429" t="s">
        <v>328</v>
      </c>
      <c r="E429">
        <v>13.516919245600366</v>
      </c>
    </row>
    <row r="430" spans="1:5" x14ac:dyDescent="0.3">
      <c r="A430" t="s">
        <v>339</v>
      </c>
      <c r="B430" t="s">
        <v>334</v>
      </c>
      <c r="C430" t="s">
        <v>335</v>
      </c>
      <c r="D430" t="s">
        <v>333</v>
      </c>
      <c r="E430">
        <v>11.996899878368856</v>
      </c>
    </row>
    <row r="431" spans="1:5" x14ac:dyDescent="0.3">
      <c r="A431" t="s">
        <v>339</v>
      </c>
      <c r="B431" t="s">
        <v>334</v>
      </c>
      <c r="C431" t="s">
        <v>335</v>
      </c>
      <c r="D431" t="s">
        <v>327</v>
      </c>
      <c r="E431">
        <v>6.1766514628938545</v>
      </c>
    </row>
    <row r="432" spans="1:5" x14ac:dyDescent="0.3">
      <c r="A432" t="s">
        <v>339</v>
      </c>
      <c r="B432" t="s">
        <v>334</v>
      </c>
      <c r="C432" t="s">
        <v>335</v>
      </c>
      <c r="D432" t="s">
        <v>328</v>
      </c>
      <c r="E432">
        <v>13.480127294499722</v>
      </c>
    </row>
    <row r="433" spans="1:5" x14ac:dyDescent="0.3">
      <c r="A433" t="s">
        <v>227</v>
      </c>
      <c r="B433" t="s">
        <v>334</v>
      </c>
      <c r="C433" t="s">
        <v>336</v>
      </c>
      <c r="D433" t="s">
        <v>333</v>
      </c>
      <c r="E433">
        <v>15.336875146810295</v>
      </c>
    </row>
    <row r="434" spans="1:5" x14ac:dyDescent="0.3">
      <c r="A434" t="s">
        <v>227</v>
      </c>
      <c r="B434" t="s">
        <v>334</v>
      </c>
      <c r="C434" t="s">
        <v>336</v>
      </c>
      <c r="D434" t="s">
        <v>327</v>
      </c>
      <c r="E434">
        <v>8.1394935444746999</v>
      </c>
    </row>
    <row r="435" spans="1:5" x14ac:dyDescent="0.3">
      <c r="A435" t="s">
        <v>227</v>
      </c>
      <c r="B435" t="s">
        <v>334</v>
      </c>
      <c r="C435" t="s">
        <v>336</v>
      </c>
      <c r="D435" t="s">
        <v>328</v>
      </c>
      <c r="E435">
        <v>17.448182130513924</v>
      </c>
    </row>
    <row r="436" spans="1:5" x14ac:dyDescent="0.3">
      <c r="A436" t="s">
        <v>228</v>
      </c>
      <c r="B436" t="s">
        <v>334</v>
      </c>
      <c r="C436" t="s">
        <v>336</v>
      </c>
      <c r="D436" t="s">
        <v>333</v>
      </c>
      <c r="E436">
        <v>15.32012550959257</v>
      </c>
    </row>
    <row r="437" spans="1:5" x14ac:dyDescent="0.3">
      <c r="A437" t="s">
        <v>228</v>
      </c>
      <c r="B437" t="s">
        <v>334</v>
      </c>
      <c r="C437" t="s">
        <v>336</v>
      </c>
      <c r="D437" t="s">
        <v>327</v>
      </c>
      <c r="E437">
        <v>7.2804494444941668</v>
      </c>
    </row>
    <row r="438" spans="1:5" x14ac:dyDescent="0.3">
      <c r="A438" t="s">
        <v>228</v>
      </c>
      <c r="B438" t="s">
        <v>334</v>
      </c>
      <c r="C438" t="s">
        <v>336</v>
      </c>
      <c r="D438" t="s">
        <v>328</v>
      </c>
      <c r="E438">
        <v>17.674290732007542</v>
      </c>
    </row>
    <row r="439" spans="1:5" x14ac:dyDescent="0.3">
      <c r="A439" t="s">
        <v>229</v>
      </c>
      <c r="B439" t="s">
        <v>334</v>
      </c>
      <c r="C439" t="s">
        <v>336</v>
      </c>
      <c r="D439" t="s">
        <v>333</v>
      </c>
      <c r="E439">
        <v>15.478642381826447</v>
      </c>
    </row>
    <row r="440" spans="1:5" x14ac:dyDescent="0.3">
      <c r="A440" t="s">
        <v>229</v>
      </c>
      <c r="B440" t="s">
        <v>334</v>
      </c>
      <c r="C440" t="s">
        <v>336</v>
      </c>
      <c r="D440" t="s">
        <v>327</v>
      </c>
      <c r="E440">
        <v>8.5124853231272102</v>
      </c>
    </row>
    <row r="441" spans="1:5" x14ac:dyDescent="0.3">
      <c r="A441" t="s">
        <v>229</v>
      </c>
      <c r="B441" t="s">
        <v>334</v>
      </c>
      <c r="C441" t="s">
        <v>336</v>
      </c>
      <c r="D441" t="s">
        <v>328</v>
      </c>
      <c r="E441">
        <v>17.514856053678372</v>
      </c>
    </row>
    <row r="442" spans="1:5" x14ac:dyDescent="0.3">
      <c r="A442" t="s">
        <v>230</v>
      </c>
      <c r="B442" t="s">
        <v>334</v>
      </c>
      <c r="C442" t="s">
        <v>336</v>
      </c>
      <c r="D442" t="s">
        <v>333</v>
      </c>
      <c r="E442">
        <v>15.347911202096535</v>
      </c>
    </row>
    <row r="443" spans="1:5" x14ac:dyDescent="0.3">
      <c r="A443" t="s">
        <v>230</v>
      </c>
      <c r="B443" t="s">
        <v>334</v>
      </c>
      <c r="C443" t="s">
        <v>336</v>
      </c>
      <c r="D443" t="s">
        <v>327</v>
      </c>
      <c r="E443">
        <v>7.1675289402221471</v>
      </c>
    </row>
    <row r="444" spans="1:5" x14ac:dyDescent="0.3">
      <c r="A444" t="s">
        <v>230</v>
      </c>
      <c r="B444" t="s">
        <v>334</v>
      </c>
      <c r="C444" t="s">
        <v>336</v>
      </c>
      <c r="D444" t="s">
        <v>328</v>
      </c>
      <c r="E444">
        <v>17.731421630261554</v>
      </c>
    </row>
    <row r="445" spans="1:5" x14ac:dyDescent="0.3">
      <c r="A445" t="s">
        <v>231</v>
      </c>
      <c r="B445" t="s">
        <v>334</v>
      </c>
      <c r="C445" t="s">
        <v>336</v>
      </c>
      <c r="D445" t="s">
        <v>333</v>
      </c>
      <c r="E445">
        <v>15.02124679588257</v>
      </c>
    </row>
    <row r="446" spans="1:5" x14ac:dyDescent="0.3">
      <c r="A446" t="s">
        <v>231</v>
      </c>
      <c r="B446" t="s">
        <v>334</v>
      </c>
      <c r="C446" t="s">
        <v>336</v>
      </c>
      <c r="D446" t="s">
        <v>327</v>
      </c>
      <c r="E446">
        <v>7.4552804790472562</v>
      </c>
    </row>
    <row r="447" spans="1:5" x14ac:dyDescent="0.3">
      <c r="A447" t="s">
        <v>231</v>
      </c>
      <c r="B447" t="s">
        <v>334</v>
      </c>
      <c r="C447" t="s">
        <v>336</v>
      </c>
      <c r="D447" t="s">
        <v>328</v>
      </c>
      <c r="E447">
        <v>17.217375743693246</v>
      </c>
    </row>
    <row r="448" spans="1:5" x14ac:dyDescent="0.3">
      <c r="A448" t="s">
        <v>232</v>
      </c>
      <c r="B448" t="s">
        <v>334</v>
      </c>
      <c r="C448" t="s">
        <v>336</v>
      </c>
      <c r="D448" t="s">
        <v>333</v>
      </c>
      <c r="E448">
        <v>15.70978998303509</v>
      </c>
    </row>
    <row r="449" spans="1:5" x14ac:dyDescent="0.3">
      <c r="A449" t="s">
        <v>232</v>
      </c>
      <c r="B449" t="s">
        <v>334</v>
      </c>
      <c r="C449" t="s">
        <v>336</v>
      </c>
      <c r="D449" t="s">
        <v>327</v>
      </c>
      <c r="E449">
        <v>6.7947166975924764</v>
      </c>
    </row>
    <row r="450" spans="1:5" x14ac:dyDescent="0.3">
      <c r="A450" t="s">
        <v>232</v>
      </c>
      <c r="B450" t="s">
        <v>334</v>
      </c>
      <c r="C450" t="s">
        <v>336</v>
      </c>
      <c r="D450" t="s">
        <v>328</v>
      </c>
      <c r="E450">
        <v>18.287455523092198</v>
      </c>
    </row>
    <row r="451" spans="1:5" x14ac:dyDescent="0.3">
      <c r="A451" t="s">
        <v>233</v>
      </c>
      <c r="B451" t="s">
        <v>334</v>
      </c>
      <c r="C451" t="s">
        <v>336</v>
      </c>
      <c r="D451" t="s">
        <v>333</v>
      </c>
      <c r="E451">
        <v>16.152470054461549</v>
      </c>
    </row>
    <row r="452" spans="1:5" x14ac:dyDescent="0.3">
      <c r="A452" t="s">
        <v>233</v>
      </c>
      <c r="B452" t="s">
        <v>334</v>
      </c>
      <c r="C452" t="s">
        <v>336</v>
      </c>
      <c r="D452" t="s">
        <v>327</v>
      </c>
      <c r="E452">
        <v>8.5251811140533214</v>
      </c>
    </row>
    <row r="453" spans="1:5" x14ac:dyDescent="0.3">
      <c r="A453" t="s">
        <v>233</v>
      </c>
      <c r="B453" t="s">
        <v>334</v>
      </c>
      <c r="C453" t="s">
        <v>336</v>
      </c>
      <c r="D453" t="s">
        <v>328</v>
      </c>
      <c r="E453">
        <v>18.349297569526229</v>
      </c>
    </row>
    <row r="454" spans="1:5" x14ac:dyDescent="0.3">
      <c r="A454" t="s">
        <v>234</v>
      </c>
      <c r="B454" t="s">
        <v>334</v>
      </c>
      <c r="C454" t="s">
        <v>336</v>
      </c>
      <c r="D454" t="s">
        <v>333</v>
      </c>
      <c r="E454">
        <v>15.560039857833669</v>
      </c>
    </row>
    <row r="455" spans="1:5" x14ac:dyDescent="0.3">
      <c r="A455" t="s">
        <v>234</v>
      </c>
      <c r="B455" t="s">
        <v>334</v>
      </c>
      <c r="C455" t="s">
        <v>336</v>
      </c>
      <c r="D455" t="s">
        <v>327</v>
      </c>
      <c r="E455">
        <v>6.9564108289251125</v>
      </c>
    </row>
    <row r="456" spans="1:5" x14ac:dyDescent="0.3">
      <c r="A456" t="s">
        <v>234</v>
      </c>
      <c r="B456" t="s">
        <v>334</v>
      </c>
      <c r="C456" t="s">
        <v>336</v>
      </c>
      <c r="D456" t="s">
        <v>328</v>
      </c>
      <c r="E456">
        <v>18.034692079898988</v>
      </c>
    </row>
    <row r="457" spans="1:5" x14ac:dyDescent="0.3">
      <c r="A457" t="s">
        <v>235</v>
      </c>
      <c r="B457" t="s">
        <v>334</v>
      </c>
      <c r="C457" t="s">
        <v>336</v>
      </c>
      <c r="D457" t="s">
        <v>333</v>
      </c>
      <c r="E457">
        <v>14.938118936638665</v>
      </c>
    </row>
    <row r="458" spans="1:5" x14ac:dyDescent="0.3">
      <c r="A458" t="s">
        <v>235</v>
      </c>
      <c r="B458" t="s">
        <v>334</v>
      </c>
      <c r="C458" t="s">
        <v>336</v>
      </c>
      <c r="D458" t="s">
        <v>327</v>
      </c>
      <c r="E458">
        <v>6.2181896732503095</v>
      </c>
    </row>
    <row r="459" spans="1:5" x14ac:dyDescent="0.3">
      <c r="A459" t="s">
        <v>235</v>
      </c>
      <c r="B459" t="s">
        <v>334</v>
      </c>
      <c r="C459" t="s">
        <v>336</v>
      </c>
      <c r="D459" t="s">
        <v>328</v>
      </c>
      <c r="E459">
        <v>17.446004701374253</v>
      </c>
    </row>
    <row r="460" spans="1:5" x14ac:dyDescent="0.3">
      <c r="A460" t="s">
        <v>236</v>
      </c>
      <c r="B460" t="s">
        <v>334</v>
      </c>
      <c r="C460" t="s">
        <v>336</v>
      </c>
      <c r="D460" t="s">
        <v>333</v>
      </c>
      <c r="E460">
        <v>14.531509179441368</v>
      </c>
    </row>
    <row r="461" spans="1:5" x14ac:dyDescent="0.3">
      <c r="A461" t="s">
        <v>236</v>
      </c>
      <c r="B461" t="s">
        <v>334</v>
      </c>
      <c r="C461" t="s">
        <v>336</v>
      </c>
      <c r="D461" t="s">
        <v>327</v>
      </c>
      <c r="E461">
        <v>6.5565885349259903</v>
      </c>
    </row>
    <row r="462" spans="1:5" x14ac:dyDescent="0.3">
      <c r="A462" t="s">
        <v>236</v>
      </c>
      <c r="B462" t="s">
        <v>334</v>
      </c>
      <c r="C462" t="s">
        <v>336</v>
      </c>
      <c r="D462" t="s">
        <v>328</v>
      </c>
      <c r="E462">
        <v>16.824934719022661</v>
      </c>
    </row>
    <row r="463" spans="1:5" x14ac:dyDescent="0.3">
      <c r="A463" t="s">
        <v>237</v>
      </c>
      <c r="B463" t="s">
        <v>334</v>
      </c>
      <c r="C463" t="s">
        <v>336</v>
      </c>
      <c r="D463" t="s">
        <v>333</v>
      </c>
      <c r="E463">
        <v>15.521626110224263</v>
      </c>
    </row>
    <row r="464" spans="1:5" x14ac:dyDescent="0.3">
      <c r="A464" t="s">
        <v>237</v>
      </c>
      <c r="B464" t="s">
        <v>334</v>
      </c>
      <c r="C464" t="s">
        <v>336</v>
      </c>
      <c r="D464" t="s">
        <v>327</v>
      </c>
      <c r="E464">
        <v>7.6485414575329509</v>
      </c>
    </row>
    <row r="465" spans="1:5" x14ac:dyDescent="0.3">
      <c r="A465" t="s">
        <v>237</v>
      </c>
      <c r="B465" t="s">
        <v>334</v>
      </c>
      <c r="C465" t="s">
        <v>336</v>
      </c>
      <c r="D465" t="s">
        <v>328</v>
      </c>
      <c r="E465">
        <v>17.785571123544049</v>
      </c>
    </row>
    <row r="466" spans="1:5" x14ac:dyDescent="0.3">
      <c r="A466" t="s">
        <v>238</v>
      </c>
      <c r="B466" t="s">
        <v>334</v>
      </c>
      <c r="C466" t="s">
        <v>336</v>
      </c>
      <c r="D466" t="s">
        <v>333</v>
      </c>
      <c r="E466">
        <v>16.048664281774499</v>
      </c>
    </row>
    <row r="467" spans="1:5" x14ac:dyDescent="0.3">
      <c r="A467" t="s">
        <v>238</v>
      </c>
      <c r="B467" t="s">
        <v>334</v>
      </c>
      <c r="C467" t="s">
        <v>336</v>
      </c>
      <c r="D467" t="s">
        <v>327</v>
      </c>
      <c r="E467">
        <v>7.8288349524559004</v>
      </c>
    </row>
    <row r="468" spans="1:5" x14ac:dyDescent="0.3">
      <c r="A468" t="s">
        <v>238</v>
      </c>
      <c r="B468" t="s">
        <v>334</v>
      </c>
      <c r="C468" t="s">
        <v>336</v>
      </c>
      <c r="D468" t="s">
        <v>328</v>
      </c>
      <c r="E468">
        <v>18.404839379985969</v>
      </c>
    </row>
    <row r="469" spans="1:5" x14ac:dyDescent="0.3">
      <c r="A469" t="s">
        <v>239</v>
      </c>
      <c r="B469" t="s">
        <v>334</v>
      </c>
      <c r="C469" t="s">
        <v>336</v>
      </c>
      <c r="D469" t="s">
        <v>333</v>
      </c>
      <c r="E469">
        <v>15.492071555658004</v>
      </c>
    </row>
    <row r="470" spans="1:5" x14ac:dyDescent="0.3">
      <c r="A470" t="s">
        <v>239</v>
      </c>
      <c r="B470" t="s">
        <v>334</v>
      </c>
      <c r="C470" t="s">
        <v>336</v>
      </c>
      <c r="D470" t="s">
        <v>327</v>
      </c>
      <c r="E470">
        <v>7.9887797102705411</v>
      </c>
    </row>
    <row r="471" spans="1:5" x14ac:dyDescent="0.3">
      <c r="A471" t="s">
        <v>239</v>
      </c>
      <c r="B471" t="s">
        <v>334</v>
      </c>
      <c r="C471" t="s">
        <v>336</v>
      </c>
      <c r="D471" t="s">
        <v>328</v>
      </c>
      <c r="E471">
        <v>17.633046203023781</v>
      </c>
    </row>
    <row r="472" spans="1:5" x14ac:dyDescent="0.3">
      <c r="A472" t="s">
        <v>240</v>
      </c>
      <c r="B472" t="s">
        <v>334</v>
      </c>
      <c r="C472" t="s">
        <v>336</v>
      </c>
      <c r="D472" t="s">
        <v>333</v>
      </c>
      <c r="E472">
        <v>15.717239119207646</v>
      </c>
    </row>
    <row r="473" spans="1:5" x14ac:dyDescent="0.3">
      <c r="A473" t="s">
        <v>240</v>
      </c>
      <c r="B473" t="s">
        <v>334</v>
      </c>
      <c r="C473" t="s">
        <v>336</v>
      </c>
      <c r="D473" t="s">
        <v>327</v>
      </c>
      <c r="E473">
        <v>8.1635226540663197</v>
      </c>
    </row>
    <row r="474" spans="1:5" x14ac:dyDescent="0.3">
      <c r="A474" t="s">
        <v>240</v>
      </c>
      <c r="B474" t="s">
        <v>334</v>
      </c>
      <c r="C474" t="s">
        <v>336</v>
      </c>
      <c r="D474" t="s">
        <v>328</v>
      </c>
      <c r="E474">
        <v>17.862977595720402</v>
      </c>
    </row>
    <row r="475" spans="1:5" x14ac:dyDescent="0.3">
      <c r="A475" t="s">
        <v>241</v>
      </c>
      <c r="B475" t="s">
        <v>334</v>
      </c>
      <c r="C475" t="s">
        <v>336</v>
      </c>
      <c r="D475" t="s">
        <v>333</v>
      </c>
      <c r="E475">
        <v>15.861388461046259</v>
      </c>
    </row>
    <row r="476" spans="1:5" x14ac:dyDescent="0.3">
      <c r="A476" t="s">
        <v>241</v>
      </c>
      <c r="B476" t="s">
        <v>334</v>
      </c>
      <c r="C476" t="s">
        <v>336</v>
      </c>
      <c r="D476" t="s">
        <v>327</v>
      </c>
      <c r="E476">
        <v>7.464424438514607</v>
      </c>
    </row>
    <row r="477" spans="1:5" x14ac:dyDescent="0.3">
      <c r="A477" t="s">
        <v>241</v>
      </c>
      <c r="B477" t="s">
        <v>334</v>
      </c>
      <c r="C477" t="s">
        <v>336</v>
      </c>
      <c r="D477" t="s">
        <v>328</v>
      </c>
      <c r="E477">
        <v>18.236026785851625</v>
      </c>
    </row>
    <row r="478" spans="1:5" x14ac:dyDescent="0.3">
      <c r="A478" t="s">
        <v>242</v>
      </c>
      <c r="B478" t="s">
        <v>334</v>
      </c>
      <c r="C478" t="s">
        <v>336</v>
      </c>
      <c r="D478" t="s">
        <v>333</v>
      </c>
      <c r="E478">
        <v>15.175915145184247</v>
      </c>
    </row>
    <row r="479" spans="1:5" x14ac:dyDescent="0.3">
      <c r="A479" t="s">
        <v>242</v>
      </c>
      <c r="B479" t="s">
        <v>334</v>
      </c>
      <c r="C479" t="s">
        <v>336</v>
      </c>
      <c r="D479" t="s">
        <v>327</v>
      </c>
      <c r="E479">
        <v>6.2432483683611313</v>
      </c>
    </row>
    <row r="480" spans="1:5" x14ac:dyDescent="0.3">
      <c r="A480" t="s">
        <v>242</v>
      </c>
      <c r="B480" t="s">
        <v>334</v>
      </c>
      <c r="C480" t="s">
        <v>336</v>
      </c>
      <c r="D480" t="s">
        <v>328</v>
      </c>
      <c r="E480">
        <v>17.686371428315205</v>
      </c>
    </row>
    <row r="481" spans="1:5" x14ac:dyDescent="0.3">
      <c r="A481" t="s">
        <v>243</v>
      </c>
      <c r="B481" t="s">
        <v>334</v>
      </c>
      <c r="C481" t="s">
        <v>336</v>
      </c>
      <c r="D481" t="s">
        <v>333</v>
      </c>
      <c r="E481">
        <v>16.113768434331664</v>
      </c>
    </row>
    <row r="482" spans="1:5" x14ac:dyDescent="0.3">
      <c r="A482" t="s">
        <v>243</v>
      </c>
      <c r="B482" t="s">
        <v>334</v>
      </c>
      <c r="C482" t="s">
        <v>336</v>
      </c>
      <c r="D482" t="s">
        <v>327</v>
      </c>
      <c r="E482">
        <v>6.9164219342256636</v>
      </c>
    </row>
    <row r="483" spans="1:5" x14ac:dyDescent="0.3">
      <c r="A483" t="s">
        <v>243</v>
      </c>
      <c r="B483" t="s">
        <v>334</v>
      </c>
      <c r="C483" t="s">
        <v>336</v>
      </c>
      <c r="D483" t="s">
        <v>328</v>
      </c>
      <c r="E483">
        <v>18.680255236458269</v>
      </c>
    </row>
    <row r="484" spans="1:5" x14ac:dyDescent="0.3">
      <c r="A484" t="s">
        <v>244</v>
      </c>
      <c r="B484" t="s">
        <v>334</v>
      </c>
      <c r="C484" t="s">
        <v>336</v>
      </c>
      <c r="D484" t="s">
        <v>333</v>
      </c>
      <c r="E484">
        <v>16.044439589303217</v>
      </c>
    </row>
    <row r="485" spans="1:5" x14ac:dyDescent="0.3">
      <c r="A485" t="s">
        <v>244</v>
      </c>
      <c r="B485" t="s">
        <v>334</v>
      </c>
      <c r="C485" t="s">
        <v>336</v>
      </c>
      <c r="D485" t="s">
        <v>327</v>
      </c>
      <c r="E485">
        <v>6.5310625040980561</v>
      </c>
    </row>
    <row r="486" spans="1:5" x14ac:dyDescent="0.3">
      <c r="A486" t="s">
        <v>244</v>
      </c>
      <c r="B486" t="s">
        <v>334</v>
      </c>
      <c r="C486" t="s">
        <v>336</v>
      </c>
      <c r="D486" t="s">
        <v>328</v>
      </c>
      <c r="E486">
        <v>18.68012871396607</v>
      </c>
    </row>
    <row r="487" spans="1:5" x14ac:dyDescent="0.3">
      <c r="A487" t="s">
        <v>245</v>
      </c>
      <c r="B487" t="s">
        <v>334</v>
      </c>
      <c r="C487" t="s">
        <v>336</v>
      </c>
      <c r="D487" t="s">
        <v>333</v>
      </c>
      <c r="E487">
        <v>15.99250754469562</v>
      </c>
    </row>
    <row r="488" spans="1:5" x14ac:dyDescent="0.3">
      <c r="A488" t="s">
        <v>245</v>
      </c>
      <c r="B488" t="s">
        <v>334</v>
      </c>
      <c r="C488" t="s">
        <v>336</v>
      </c>
      <c r="D488" t="s">
        <v>327</v>
      </c>
      <c r="E488">
        <v>7.2859523028033006</v>
      </c>
    </row>
    <row r="489" spans="1:5" x14ac:dyDescent="0.3">
      <c r="A489" t="s">
        <v>245</v>
      </c>
      <c r="B489" t="s">
        <v>334</v>
      </c>
      <c r="C489" t="s">
        <v>336</v>
      </c>
      <c r="D489" t="s">
        <v>328</v>
      </c>
      <c r="E489">
        <v>18.387679386375289</v>
      </c>
    </row>
    <row r="490" spans="1:5" x14ac:dyDescent="0.3">
      <c r="A490" t="s">
        <v>246</v>
      </c>
      <c r="B490" t="s">
        <v>334</v>
      </c>
      <c r="C490" t="s">
        <v>336</v>
      </c>
      <c r="D490" t="s">
        <v>333</v>
      </c>
      <c r="E490">
        <v>16.429096123041965</v>
      </c>
    </row>
    <row r="491" spans="1:5" x14ac:dyDescent="0.3">
      <c r="A491" t="s">
        <v>246</v>
      </c>
      <c r="B491" t="s">
        <v>334</v>
      </c>
      <c r="C491" t="s">
        <v>336</v>
      </c>
      <c r="D491" t="s">
        <v>327</v>
      </c>
      <c r="E491">
        <v>7.5717435211307942</v>
      </c>
    </row>
    <row r="492" spans="1:5" x14ac:dyDescent="0.3">
      <c r="A492" t="s">
        <v>246</v>
      </c>
      <c r="B492" t="s">
        <v>334</v>
      </c>
      <c r="C492" t="s">
        <v>336</v>
      </c>
      <c r="D492" t="s">
        <v>328</v>
      </c>
      <c r="E492">
        <v>18.861006434168665</v>
      </c>
    </row>
    <row r="493" spans="1:5" x14ac:dyDescent="0.3">
      <c r="A493" t="s">
        <v>247</v>
      </c>
      <c r="B493" t="s">
        <v>334</v>
      </c>
      <c r="C493" t="s">
        <v>336</v>
      </c>
      <c r="D493" t="s">
        <v>333</v>
      </c>
      <c r="E493">
        <v>15.678587870441776</v>
      </c>
    </row>
    <row r="494" spans="1:5" x14ac:dyDescent="0.3">
      <c r="A494" t="s">
        <v>247</v>
      </c>
      <c r="B494" t="s">
        <v>334</v>
      </c>
      <c r="C494" t="s">
        <v>336</v>
      </c>
      <c r="D494" t="s">
        <v>327</v>
      </c>
      <c r="E494">
        <v>6.7872378071837174</v>
      </c>
    </row>
    <row r="495" spans="1:5" x14ac:dyDescent="0.3">
      <c r="A495" t="s">
        <v>247</v>
      </c>
      <c r="B495" t="s">
        <v>334</v>
      </c>
      <c r="C495" t="s">
        <v>336</v>
      </c>
      <c r="D495" t="s">
        <v>328</v>
      </c>
      <c r="E495">
        <v>18.121792812085825</v>
      </c>
    </row>
    <row r="496" spans="1:5" x14ac:dyDescent="0.3">
      <c r="A496" t="s">
        <v>248</v>
      </c>
      <c r="B496" t="s">
        <v>334</v>
      </c>
      <c r="C496" t="s">
        <v>336</v>
      </c>
      <c r="D496" t="s">
        <v>333</v>
      </c>
      <c r="E496">
        <v>15.953215375407551</v>
      </c>
    </row>
    <row r="497" spans="1:5" x14ac:dyDescent="0.3">
      <c r="A497" t="s">
        <v>248</v>
      </c>
      <c r="B497" t="s">
        <v>334</v>
      </c>
      <c r="C497" t="s">
        <v>336</v>
      </c>
      <c r="D497" t="s">
        <v>327</v>
      </c>
      <c r="E497">
        <v>6.7636384502018521</v>
      </c>
    </row>
    <row r="498" spans="1:5" x14ac:dyDescent="0.3">
      <c r="A498" t="s">
        <v>248</v>
      </c>
      <c r="B498" t="s">
        <v>334</v>
      </c>
      <c r="C498" t="s">
        <v>336</v>
      </c>
      <c r="D498" t="s">
        <v>328</v>
      </c>
      <c r="E498">
        <v>18.480005027235329</v>
      </c>
    </row>
    <row r="499" spans="1:5" x14ac:dyDescent="0.3">
      <c r="A499" t="s">
        <v>249</v>
      </c>
      <c r="B499" t="s">
        <v>334</v>
      </c>
      <c r="C499" t="s">
        <v>336</v>
      </c>
      <c r="D499" t="s">
        <v>333</v>
      </c>
      <c r="E499">
        <v>15.90514633770373</v>
      </c>
    </row>
    <row r="500" spans="1:5" x14ac:dyDescent="0.3">
      <c r="A500" t="s">
        <v>249</v>
      </c>
      <c r="B500" t="s">
        <v>334</v>
      </c>
      <c r="C500" t="s">
        <v>336</v>
      </c>
      <c r="D500" t="s">
        <v>327</v>
      </c>
      <c r="E500">
        <v>6.7024564617088691</v>
      </c>
    </row>
    <row r="501" spans="1:5" x14ac:dyDescent="0.3">
      <c r="A501" t="s">
        <v>249</v>
      </c>
      <c r="B501" t="s">
        <v>334</v>
      </c>
      <c r="C501" t="s">
        <v>336</v>
      </c>
      <c r="D501" t="s">
        <v>328</v>
      </c>
      <c r="E501">
        <v>18.437501523841451</v>
      </c>
    </row>
    <row r="502" spans="1:5" x14ac:dyDescent="0.3">
      <c r="A502" t="s">
        <v>250</v>
      </c>
      <c r="B502" t="s">
        <v>334</v>
      </c>
      <c r="C502" t="s">
        <v>336</v>
      </c>
      <c r="D502" t="s">
        <v>333</v>
      </c>
      <c r="E502">
        <v>15.858422490092327</v>
      </c>
    </row>
    <row r="503" spans="1:5" x14ac:dyDescent="0.3">
      <c r="A503" t="s">
        <v>250</v>
      </c>
      <c r="B503" t="s">
        <v>334</v>
      </c>
      <c r="C503" t="s">
        <v>336</v>
      </c>
      <c r="D503" t="s">
        <v>327</v>
      </c>
      <c r="E503">
        <v>7.6763984699274896</v>
      </c>
    </row>
    <row r="504" spans="1:5" x14ac:dyDescent="0.3">
      <c r="A504" t="s">
        <v>250</v>
      </c>
      <c r="B504" t="s">
        <v>334</v>
      </c>
      <c r="C504" t="s">
        <v>336</v>
      </c>
      <c r="D504" t="s">
        <v>328</v>
      </c>
      <c r="E504">
        <v>18.110805058289419</v>
      </c>
    </row>
    <row r="505" spans="1:5" x14ac:dyDescent="0.3">
      <c r="A505" t="s">
        <v>251</v>
      </c>
      <c r="B505" t="s">
        <v>334</v>
      </c>
      <c r="C505" t="s">
        <v>336</v>
      </c>
      <c r="D505" t="s">
        <v>333</v>
      </c>
      <c r="E505">
        <v>15.557938347327166</v>
      </c>
    </row>
    <row r="506" spans="1:5" x14ac:dyDescent="0.3">
      <c r="A506" t="s">
        <v>251</v>
      </c>
      <c r="B506" t="s">
        <v>334</v>
      </c>
      <c r="C506" t="s">
        <v>336</v>
      </c>
      <c r="D506" t="s">
        <v>327</v>
      </c>
      <c r="E506">
        <v>6.2885481351569323</v>
      </c>
    </row>
    <row r="507" spans="1:5" x14ac:dyDescent="0.3">
      <c r="A507" t="s">
        <v>251</v>
      </c>
      <c r="B507" t="s">
        <v>334</v>
      </c>
      <c r="C507" t="s">
        <v>336</v>
      </c>
      <c r="D507" t="s">
        <v>328</v>
      </c>
      <c r="E507">
        <v>18.11065243244709</v>
      </c>
    </row>
    <row r="508" spans="1:5" x14ac:dyDescent="0.3">
      <c r="A508" t="s">
        <v>252</v>
      </c>
      <c r="B508" t="s">
        <v>334</v>
      </c>
      <c r="C508" t="s">
        <v>336</v>
      </c>
      <c r="D508" t="s">
        <v>333</v>
      </c>
      <c r="E508">
        <v>15.578939579947404</v>
      </c>
    </row>
    <row r="509" spans="1:5" x14ac:dyDescent="0.3">
      <c r="A509" t="s">
        <v>252</v>
      </c>
      <c r="B509" t="s">
        <v>334</v>
      </c>
      <c r="C509" t="s">
        <v>336</v>
      </c>
      <c r="D509" t="s">
        <v>327</v>
      </c>
      <c r="E509">
        <v>6.1257399619978292</v>
      </c>
    </row>
    <row r="510" spans="1:5" x14ac:dyDescent="0.3">
      <c r="A510" t="s">
        <v>252</v>
      </c>
      <c r="B510" t="s">
        <v>334</v>
      </c>
      <c r="C510" t="s">
        <v>336</v>
      </c>
      <c r="D510" t="s">
        <v>328</v>
      </c>
      <c r="E510">
        <v>18.18325494295777</v>
      </c>
    </row>
    <row r="511" spans="1:5" x14ac:dyDescent="0.3">
      <c r="A511" t="s">
        <v>253</v>
      </c>
      <c r="B511" t="s">
        <v>334</v>
      </c>
      <c r="C511" t="s">
        <v>336</v>
      </c>
      <c r="D511" t="s">
        <v>333</v>
      </c>
      <c r="E511">
        <v>16.03693732141053</v>
      </c>
    </row>
    <row r="512" spans="1:5" x14ac:dyDescent="0.3">
      <c r="A512" t="s">
        <v>253</v>
      </c>
      <c r="B512" t="s">
        <v>334</v>
      </c>
      <c r="C512" t="s">
        <v>336</v>
      </c>
      <c r="D512" t="s">
        <v>327</v>
      </c>
      <c r="E512">
        <v>6.4975910437584066</v>
      </c>
    </row>
    <row r="513" spans="1:5" x14ac:dyDescent="0.3">
      <c r="A513" t="s">
        <v>253</v>
      </c>
      <c r="B513" t="s">
        <v>334</v>
      </c>
      <c r="C513" t="s">
        <v>336</v>
      </c>
      <c r="D513" t="s">
        <v>328</v>
      </c>
      <c r="E513">
        <v>18.665765640185477</v>
      </c>
    </row>
    <row r="514" spans="1:5" x14ac:dyDescent="0.3">
      <c r="A514" t="s">
        <v>254</v>
      </c>
      <c r="B514" t="s">
        <v>334</v>
      </c>
      <c r="C514" t="s">
        <v>336</v>
      </c>
      <c r="D514" t="s">
        <v>333</v>
      </c>
      <c r="E514">
        <v>16.106210440506029</v>
      </c>
    </row>
    <row r="515" spans="1:5" x14ac:dyDescent="0.3">
      <c r="A515" t="s">
        <v>254</v>
      </c>
      <c r="B515" t="s">
        <v>334</v>
      </c>
      <c r="C515" t="s">
        <v>336</v>
      </c>
      <c r="D515" t="s">
        <v>327</v>
      </c>
      <c r="E515">
        <v>6.8423321392959231</v>
      </c>
    </row>
    <row r="516" spans="1:5" x14ac:dyDescent="0.3">
      <c r="A516" t="s">
        <v>254</v>
      </c>
      <c r="B516" t="s">
        <v>334</v>
      </c>
      <c r="C516" t="s">
        <v>336</v>
      </c>
      <c r="D516" t="s">
        <v>328</v>
      </c>
      <c r="E516">
        <v>18.649894697796139</v>
      </c>
    </row>
    <row r="517" spans="1:5" x14ac:dyDescent="0.3">
      <c r="A517" t="s">
        <v>255</v>
      </c>
      <c r="B517" t="s">
        <v>334</v>
      </c>
      <c r="C517" t="s">
        <v>336</v>
      </c>
      <c r="D517" t="s">
        <v>333</v>
      </c>
      <c r="E517">
        <v>16.080558599283904</v>
      </c>
    </row>
    <row r="518" spans="1:5" x14ac:dyDescent="0.3">
      <c r="A518" t="s">
        <v>255</v>
      </c>
      <c r="B518" t="s">
        <v>334</v>
      </c>
      <c r="C518" t="s">
        <v>336</v>
      </c>
      <c r="D518" t="s">
        <v>327</v>
      </c>
      <c r="E518">
        <v>6.2354729029075813</v>
      </c>
    </row>
    <row r="519" spans="1:5" x14ac:dyDescent="0.3">
      <c r="A519" t="s">
        <v>255</v>
      </c>
      <c r="B519" t="s">
        <v>334</v>
      </c>
      <c r="C519" t="s">
        <v>336</v>
      </c>
      <c r="D519" t="s">
        <v>328</v>
      </c>
      <c r="E519">
        <v>18.768617552020764</v>
      </c>
    </row>
    <row r="520" spans="1:5" x14ac:dyDescent="0.3">
      <c r="A520" t="s">
        <v>256</v>
      </c>
      <c r="B520" t="s">
        <v>334</v>
      </c>
      <c r="C520" t="s">
        <v>336</v>
      </c>
      <c r="D520" t="s">
        <v>333</v>
      </c>
      <c r="E520">
        <v>16.496610854876153</v>
      </c>
    </row>
    <row r="521" spans="1:5" x14ac:dyDescent="0.3">
      <c r="A521" t="s">
        <v>256</v>
      </c>
      <c r="B521" t="s">
        <v>334</v>
      </c>
      <c r="C521" t="s">
        <v>336</v>
      </c>
      <c r="D521" t="s">
        <v>327</v>
      </c>
      <c r="E521">
        <v>6.6765550090923735</v>
      </c>
    </row>
    <row r="522" spans="1:5" x14ac:dyDescent="0.3">
      <c r="A522" t="s">
        <v>256</v>
      </c>
      <c r="B522" t="s">
        <v>334</v>
      </c>
      <c r="C522" t="s">
        <v>336</v>
      </c>
      <c r="D522" t="s">
        <v>328</v>
      </c>
      <c r="E522">
        <v>19.162754870389822</v>
      </c>
    </row>
    <row r="523" spans="1:5" x14ac:dyDescent="0.3">
      <c r="A523" t="s">
        <v>257</v>
      </c>
      <c r="B523" t="s">
        <v>334</v>
      </c>
      <c r="C523" t="s">
        <v>336</v>
      </c>
      <c r="D523" t="s">
        <v>333</v>
      </c>
      <c r="E523">
        <v>16.837972550483158</v>
      </c>
    </row>
    <row r="524" spans="1:5" x14ac:dyDescent="0.3">
      <c r="A524" t="s">
        <v>257</v>
      </c>
      <c r="B524" t="s">
        <v>334</v>
      </c>
      <c r="C524" t="s">
        <v>336</v>
      </c>
      <c r="D524" t="s">
        <v>327</v>
      </c>
      <c r="E524">
        <v>6.6970322423845801</v>
      </c>
    </row>
    <row r="525" spans="1:5" x14ac:dyDescent="0.3">
      <c r="A525" t="s">
        <v>257</v>
      </c>
      <c r="B525" t="s">
        <v>334</v>
      </c>
      <c r="C525" t="s">
        <v>336</v>
      </c>
      <c r="D525" t="s">
        <v>328</v>
      </c>
      <c r="E525">
        <v>19.575923503984221</v>
      </c>
    </row>
    <row r="526" spans="1:5" x14ac:dyDescent="0.3">
      <c r="A526" t="s">
        <v>258</v>
      </c>
      <c r="B526" t="s">
        <v>334</v>
      </c>
      <c r="C526" t="s">
        <v>336</v>
      </c>
      <c r="D526" t="s">
        <v>333</v>
      </c>
      <c r="E526">
        <v>16.857392884173219</v>
      </c>
    </row>
    <row r="527" spans="1:5" x14ac:dyDescent="0.3">
      <c r="A527" t="s">
        <v>258</v>
      </c>
      <c r="B527" t="s">
        <v>334</v>
      </c>
      <c r="C527" t="s">
        <v>336</v>
      </c>
      <c r="D527" t="s">
        <v>327</v>
      </c>
      <c r="E527">
        <v>5.255805802940082</v>
      </c>
    </row>
    <row r="528" spans="1:5" x14ac:dyDescent="0.3">
      <c r="A528" t="s">
        <v>258</v>
      </c>
      <c r="B528" t="s">
        <v>334</v>
      </c>
      <c r="C528" t="s">
        <v>336</v>
      </c>
      <c r="D528" t="s">
        <v>328</v>
      </c>
      <c r="E528">
        <v>19.96905662638294</v>
      </c>
    </row>
    <row r="529" spans="1:5" x14ac:dyDescent="0.3">
      <c r="A529" t="s">
        <v>259</v>
      </c>
      <c r="B529" t="s">
        <v>334</v>
      </c>
      <c r="C529" t="s">
        <v>336</v>
      </c>
      <c r="D529" t="s">
        <v>333</v>
      </c>
      <c r="E529">
        <v>16.605668295578031</v>
      </c>
    </row>
    <row r="530" spans="1:5" x14ac:dyDescent="0.3">
      <c r="A530" t="s">
        <v>259</v>
      </c>
      <c r="B530" t="s">
        <v>334</v>
      </c>
      <c r="C530" t="s">
        <v>336</v>
      </c>
      <c r="D530" t="s">
        <v>327</v>
      </c>
      <c r="E530">
        <v>5.4298220871142506</v>
      </c>
    </row>
    <row r="531" spans="1:5" x14ac:dyDescent="0.3">
      <c r="A531" t="s">
        <v>259</v>
      </c>
      <c r="B531" t="s">
        <v>334</v>
      </c>
      <c r="C531" t="s">
        <v>336</v>
      </c>
      <c r="D531" t="s">
        <v>328</v>
      </c>
      <c r="E531">
        <v>19.58248827775077</v>
      </c>
    </row>
    <row r="532" spans="1:5" x14ac:dyDescent="0.3">
      <c r="A532" t="s">
        <v>260</v>
      </c>
      <c r="B532" t="s">
        <v>334</v>
      </c>
      <c r="C532" t="s">
        <v>336</v>
      </c>
      <c r="D532" t="s">
        <v>333</v>
      </c>
      <c r="E532">
        <v>17.069148842280814</v>
      </c>
    </row>
    <row r="533" spans="1:5" x14ac:dyDescent="0.3">
      <c r="A533" t="s">
        <v>260</v>
      </c>
      <c r="B533" t="s">
        <v>334</v>
      </c>
      <c r="C533" t="s">
        <v>336</v>
      </c>
      <c r="D533" t="s">
        <v>327</v>
      </c>
      <c r="E533">
        <v>5.0675669764675506</v>
      </c>
    </row>
    <row r="534" spans="1:5" x14ac:dyDescent="0.3">
      <c r="A534" t="s">
        <v>260</v>
      </c>
      <c r="B534" t="s">
        <v>334</v>
      </c>
      <c r="C534" t="s">
        <v>336</v>
      </c>
      <c r="D534" t="s">
        <v>328</v>
      </c>
      <c r="E534">
        <v>20.24322668800939</v>
      </c>
    </row>
    <row r="535" spans="1:5" x14ac:dyDescent="0.3">
      <c r="A535" t="s">
        <v>261</v>
      </c>
      <c r="B535" t="s">
        <v>334</v>
      </c>
      <c r="C535" t="s">
        <v>336</v>
      </c>
      <c r="D535" t="s">
        <v>333</v>
      </c>
      <c r="E535">
        <v>16.218872730233564</v>
      </c>
    </row>
    <row r="536" spans="1:5" x14ac:dyDescent="0.3">
      <c r="A536" t="s">
        <v>261</v>
      </c>
      <c r="B536" t="s">
        <v>334</v>
      </c>
      <c r="C536" t="s">
        <v>336</v>
      </c>
      <c r="D536" t="s">
        <v>327</v>
      </c>
      <c r="E536">
        <v>4.5878992134039027</v>
      </c>
    </row>
    <row r="537" spans="1:5" x14ac:dyDescent="0.3">
      <c r="A537" t="s">
        <v>261</v>
      </c>
      <c r="B537" t="s">
        <v>334</v>
      </c>
      <c r="C537" t="s">
        <v>336</v>
      </c>
      <c r="D537" t="s">
        <v>328</v>
      </c>
      <c r="E537">
        <v>19.273447444082116</v>
      </c>
    </row>
    <row r="538" spans="1:5" x14ac:dyDescent="0.3">
      <c r="A538" t="s">
        <v>262</v>
      </c>
      <c r="B538" t="s">
        <v>334</v>
      </c>
      <c r="C538" t="s">
        <v>336</v>
      </c>
      <c r="D538" t="s">
        <v>333</v>
      </c>
      <c r="E538">
        <v>17.134443406784989</v>
      </c>
    </row>
    <row r="539" spans="1:5" x14ac:dyDescent="0.3">
      <c r="A539" t="s">
        <v>262</v>
      </c>
      <c r="B539" t="s">
        <v>334</v>
      </c>
      <c r="C539" t="s">
        <v>336</v>
      </c>
      <c r="D539" t="s">
        <v>327</v>
      </c>
      <c r="E539">
        <v>4.9627686177668648</v>
      </c>
    </row>
    <row r="540" spans="1:5" x14ac:dyDescent="0.3">
      <c r="A540" t="s">
        <v>262</v>
      </c>
      <c r="B540" t="s">
        <v>334</v>
      </c>
      <c r="C540" t="s">
        <v>336</v>
      </c>
      <c r="D540" t="s">
        <v>328</v>
      </c>
      <c r="E540">
        <v>20.31268477458725</v>
      </c>
    </row>
    <row r="541" spans="1:5" x14ac:dyDescent="0.3">
      <c r="A541" t="s">
        <v>263</v>
      </c>
      <c r="B541" t="s">
        <v>334</v>
      </c>
      <c r="C541" t="s">
        <v>336</v>
      </c>
      <c r="D541" t="s">
        <v>333</v>
      </c>
      <c r="E541">
        <v>17.245021793695493</v>
      </c>
    </row>
    <row r="542" spans="1:5" x14ac:dyDescent="0.3">
      <c r="A542" t="s">
        <v>263</v>
      </c>
      <c r="B542" t="s">
        <v>334</v>
      </c>
      <c r="C542" t="s">
        <v>336</v>
      </c>
      <c r="D542" t="s">
        <v>327</v>
      </c>
      <c r="E542">
        <v>5.1282138963819524</v>
      </c>
    </row>
    <row r="543" spans="1:5" x14ac:dyDescent="0.3">
      <c r="A543" t="s">
        <v>263</v>
      </c>
      <c r="B543" t="s">
        <v>334</v>
      </c>
      <c r="C543" t="s">
        <v>336</v>
      </c>
      <c r="D543" t="s">
        <v>328</v>
      </c>
      <c r="E543">
        <v>20.392882415709813</v>
      </c>
    </row>
    <row r="544" spans="1:5" x14ac:dyDescent="0.3">
      <c r="A544" t="s">
        <v>264</v>
      </c>
      <c r="B544" t="s">
        <v>334</v>
      </c>
      <c r="C544" t="s">
        <v>336</v>
      </c>
      <c r="D544" t="s">
        <v>333</v>
      </c>
      <c r="E544">
        <v>16.349556623655008</v>
      </c>
    </row>
    <row r="545" spans="1:5" x14ac:dyDescent="0.3">
      <c r="A545" t="s">
        <v>264</v>
      </c>
      <c r="B545" t="s">
        <v>334</v>
      </c>
      <c r="C545" t="s">
        <v>336</v>
      </c>
      <c r="D545" t="s">
        <v>327</v>
      </c>
      <c r="E545">
        <v>4.6091472950576344</v>
      </c>
    </row>
    <row r="546" spans="1:5" x14ac:dyDescent="0.3">
      <c r="A546" t="s">
        <v>264</v>
      </c>
      <c r="B546" t="s">
        <v>334</v>
      </c>
      <c r="C546" t="s">
        <v>336</v>
      </c>
      <c r="D546" t="s">
        <v>328</v>
      </c>
      <c r="E546">
        <v>19.383913193813314</v>
      </c>
    </row>
    <row r="547" spans="1:5" x14ac:dyDescent="0.3">
      <c r="A547" t="s">
        <v>265</v>
      </c>
      <c r="B547" t="s">
        <v>334</v>
      </c>
      <c r="C547" t="s">
        <v>336</v>
      </c>
      <c r="D547" t="s">
        <v>333</v>
      </c>
      <c r="E547">
        <v>17.198792068533709</v>
      </c>
    </row>
    <row r="548" spans="1:5" x14ac:dyDescent="0.3">
      <c r="A548" t="s">
        <v>265</v>
      </c>
      <c r="B548" t="s">
        <v>334</v>
      </c>
      <c r="C548" t="s">
        <v>336</v>
      </c>
      <c r="D548" t="s">
        <v>327</v>
      </c>
      <c r="E548">
        <v>4.2764253498844162</v>
      </c>
    </row>
    <row r="549" spans="1:5" x14ac:dyDescent="0.3">
      <c r="A549" t="s">
        <v>265</v>
      </c>
      <c r="B549" t="s">
        <v>334</v>
      </c>
      <c r="C549" t="s">
        <v>336</v>
      </c>
      <c r="D549" t="s">
        <v>328</v>
      </c>
      <c r="E549">
        <v>20.521544115670036</v>
      </c>
    </row>
    <row r="550" spans="1:5" x14ac:dyDescent="0.3">
      <c r="A550" t="s">
        <v>266</v>
      </c>
      <c r="B550" t="s">
        <v>334</v>
      </c>
      <c r="C550" t="s">
        <v>336</v>
      </c>
      <c r="D550" t="s">
        <v>333</v>
      </c>
      <c r="E550">
        <v>17.977838017307295</v>
      </c>
    </row>
    <row r="551" spans="1:5" x14ac:dyDescent="0.3">
      <c r="A551" t="s">
        <v>266</v>
      </c>
      <c r="B551" t="s">
        <v>334</v>
      </c>
      <c r="C551" t="s">
        <v>336</v>
      </c>
      <c r="D551" t="s">
        <v>327</v>
      </c>
      <c r="E551">
        <v>5.2512958631754509</v>
      </c>
    </row>
    <row r="552" spans="1:5" x14ac:dyDescent="0.3">
      <c r="A552" t="s">
        <v>266</v>
      </c>
      <c r="B552" t="s">
        <v>334</v>
      </c>
      <c r="C552" t="s">
        <v>336</v>
      </c>
      <c r="D552" t="s">
        <v>328</v>
      </c>
      <c r="E552">
        <v>21.237071700374106</v>
      </c>
    </row>
    <row r="553" spans="1:5" x14ac:dyDescent="0.3">
      <c r="A553" t="s">
        <v>267</v>
      </c>
      <c r="B553" t="s">
        <v>334</v>
      </c>
      <c r="C553" t="s">
        <v>336</v>
      </c>
      <c r="D553" t="s">
        <v>333</v>
      </c>
      <c r="E553">
        <v>17.256676210531108</v>
      </c>
    </row>
    <row r="554" spans="1:5" x14ac:dyDescent="0.3">
      <c r="A554" t="s">
        <v>267</v>
      </c>
      <c r="B554" t="s">
        <v>334</v>
      </c>
      <c r="C554" t="s">
        <v>336</v>
      </c>
      <c r="D554" t="s">
        <v>327</v>
      </c>
      <c r="E554">
        <v>5.0817320060836551</v>
      </c>
    </row>
    <row r="555" spans="1:5" x14ac:dyDescent="0.3">
      <c r="A555" t="s">
        <v>267</v>
      </c>
      <c r="B555" t="s">
        <v>334</v>
      </c>
      <c r="C555" t="s">
        <v>336</v>
      </c>
      <c r="D555" t="s">
        <v>328</v>
      </c>
      <c r="E555">
        <v>20.363890369788365</v>
      </c>
    </row>
    <row r="556" spans="1:5" x14ac:dyDescent="0.3">
      <c r="A556" t="s">
        <v>268</v>
      </c>
      <c r="B556" t="s">
        <v>334</v>
      </c>
      <c r="C556" t="s">
        <v>336</v>
      </c>
      <c r="D556" t="s">
        <v>333</v>
      </c>
      <c r="E556">
        <v>17.113747063038392</v>
      </c>
    </row>
    <row r="557" spans="1:5" x14ac:dyDescent="0.3">
      <c r="A557" t="s">
        <v>268</v>
      </c>
      <c r="B557" t="s">
        <v>334</v>
      </c>
      <c r="C557" t="s">
        <v>336</v>
      </c>
      <c r="D557" t="s">
        <v>327</v>
      </c>
      <c r="E557">
        <v>5.5522525322600282</v>
      </c>
    </row>
    <row r="558" spans="1:5" x14ac:dyDescent="0.3">
      <c r="A558" t="s">
        <v>268</v>
      </c>
      <c r="B558" t="s">
        <v>334</v>
      </c>
      <c r="C558" t="s">
        <v>336</v>
      </c>
      <c r="D558" t="s">
        <v>328</v>
      </c>
      <c r="E558">
        <v>20.053897474861991</v>
      </c>
    </row>
    <row r="559" spans="1:5" x14ac:dyDescent="0.3">
      <c r="A559" t="s">
        <v>269</v>
      </c>
      <c r="B559" t="s">
        <v>334</v>
      </c>
      <c r="C559" t="s">
        <v>336</v>
      </c>
      <c r="D559" t="s">
        <v>333</v>
      </c>
      <c r="E559">
        <v>17.079464910477125</v>
      </c>
    </row>
    <row r="560" spans="1:5" x14ac:dyDescent="0.3">
      <c r="A560" t="s">
        <v>269</v>
      </c>
      <c r="B560" t="s">
        <v>334</v>
      </c>
      <c r="C560" t="s">
        <v>336</v>
      </c>
      <c r="D560" t="s">
        <v>327</v>
      </c>
      <c r="E560">
        <v>4.729401368157454</v>
      </c>
    </row>
    <row r="561" spans="1:5" x14ac:dyDescent="0.3">
      <c r="A561" t="s">
        <v>269</v>
      </c>
      <c r="B561" t="s">
        <v>334</v>
      </c>
      <c r="C561" t="s">
        <v>336</v>
      </c>
      <c r="D561" t="s">
        <v>328</v>
      </c>
      <c r="E561">
        <v>20.209171226282521</v>
      </c>
    </row>
    <row r="562" spans="1:5" x14ac:dyDescent="0.3">
      <c r="A562" t="s">
        <v>270</v>
      </c>
      <c r="B562" t="s">
        <v>334</v>
      </c>
      <c r="C562" t="s">
        <v>336</v>
      </c>
      <c r="D562" t="s">
        <v>333</v>
      </c>
      <c r="E562">
        <v>16.147510437076164</v>
      </c>
    </row>
    <row r="563" spans="1:5" x14ac:dyDescent="0.3">
      <c r="A563" t="s">
        <v>270</v>
      </c>
      <c r="B563" t="s">
        <v>334</v>
      </c>
      <c r="C563" t="s">
        <v>336</v>
      </c>
      <c r="D563" t="s">
        <v>327</v>
      </c>
      <c r="E563">
        <v>3.6322108678704024</v>
      </c>
    </row>
    <row r="564" spans="1:5" x14ac:dyDescent="0.3">
      <c r="A564" t="s">
        <v>270</v>
      </c>
      <c r="B564" t="s">
        <v>334</v>
      </c>
      <c r="C564" t="s">
        <v>336</v>
      </c>
      <c r="D564" t="s">
        <v>328</v>
      </c>
      <c r="E564">
        <v>19.323036015009414</v>
      </c>
    </row>
    <row r="565" spans="1:5" x14ac:dyDescent="0.3">
      <c r="A565" t="s">
        <v>271</v>
      </c>
      <c r="B565" t="s">
        <v>334</v>
      </c>
      <c r="C565" t="s">
        <v>336</v>
      </c>
      <c r="D565" t="s">
        <v>333</v>
      </c>
      <c r="E565">
        <v>15.981954298933898</v>
      </c>
    </row>
    <row r="566" spans="1:5" x14ac:dyDescent="0.3">
      <c r="A566" t="s">
        <v>271</v>
      </c>
      <c r="B566" t="s">
        <v>334</v>
      </c>
      <c r="C566" t="s">
        <v>336</v>
      </c>
      <c r="D566" t="s">
        <v>327</v>
      </c>
      <c r="E566">
        <v>3.7127688559085619</v>
      </c>
    </row>
    <row r="567" spans="1:5" x14ac:dyDescent="0.3">
      <c r="A567" t="s">
        <v>271</v>
      </c>
      <c r="B567" t="s">
        <v>334</v>
      </c>
      <c r="C567" t="s">
        <v>336</v>
      </c>
      <c r="D567" t="s">
        <v>328</v>
      </c>
      <c r="E567">
        <v>19.105954340214488</v>
      </c>
    </row>
    <row r="568" spans="1:5" x14ac:dyDescent="0.3">
      <c r="A568" t="s">
        <v>272</v>
      </c>
      <c r="B568" t="s">
        <v>334</v>
      </c>
      <c r="C568" t="s">
        <v>336</v>
      </c>
      <c r="D568" t="s">
        <v>333</v>
      </c>
      <c r="E568">
        <v>16.502314131310992</v>
      </c>
    </row>
    <row r="569" spans="1:5" x14ac:dyDescent="0.3">
      <c r="A569" t="s">
        <v>272</v>
      </c>
      <c r="B569" t="s">
        <v>334</v>
      </c>
      <c r="C569" t="s">
        <v>336</v>
      </c>
      <c r="D569" t="s">
        <v>327</v>
      </c>
      <c r="E569">
        <v>4.5751684355597249</v>
      </c>
    </row>
    <row r="570" spans="1:5" x14ac:dyDescent="0.3">
      <c r="A570" t="s">
        <v>272</v>
      </c>
      <c r="B570" t="s">
        <v>334</v>
      </c>
      <c r="C570" t="s">
        <v>336</v>
      </c>
      <c r="D570" t="s">
        <v>328</v>
      </c>
      <c r="E570">
        <v>19.550113385953509</v>
      </c>
    </row>
    <row r="571" spans="1:5" x14ac:dyDescent="0.3">
      <c r="A571" t="s">
        <v>273</v>
      </c>
      <c r="B571" t="s">
        <v>334</v>
      </c>
      <c r="C571" t="s">
        <v>336</v>
      </c>
      <c r="D571" t="s">
        <v>333</v>
      </c>
      <c r="E571">
        <v>16.241984190597964</v>
      </c>
    </row>
    <row r="572" spans="1:5" x14ac:dyDescent="0.3">
      <c r="A572" t="s">
        <v>273</v>
      </c>
      <c r="B572" t="s">
        <v>334</v>
      </c>
      <c r="C572" t="s">
        <v>336</v>
      </c>
      <c r="D572" t="s">
        <v>327</v>
      </c>
      <c r="E572">
        <v>4.5036091162749274</v>
      </c>
    </row>
    <row r="573" spans="1:5" x14ac:dyDescent="0.3">
      <c r="A573" t="s">
        <v>273</v>
      </c>
      <c r="B573" t="s">
        <v>334</v>
      </c>
      <c r="C573" t="s">
        <v>336</v>
      </c>
      <c r="D573" t="s">
        <v>328</v>
      </c>
      <c r="E573">
        <v>19.252233674809489</v>
      </c>
    </row>
    <row r="574" spans="1:5" x14ac:dyDescent="0.3">
      <c r="A574" t="s">
        <v>274</v>
      </c>
      <c r="B574" t="s">
        <v>334</v>
      </c>
      <c r="C574" t="s">
        <v>336</v>
      </c>
      <c r="D574" t="s">
        <v>333</v>
      </c>
      <c r="E574">
        <v>15.976537573653212</v>
      </c>
    </row>
    <row r="575" spans="1:5" x14ac:dyDescent="0.3">
      <c r="A575" t="s">
        <v>274</v>
      </c>
      <c r="B575" t="s">
        <v>334</v>
      </c>
      <c r="C575" t="s">
        <v>336</v>
      </c>
      <c r="D575" t="s">
        <v>327</v>
      </c>
      <c r="E575">
        <v>3.8593288917080129</v>
      </c>
    </row>
    <row r="576" spans="1:5" x14ac:dyDescent="0.3">
      <c r="A576" t="s">
        <v>274</v>
      </c>
      <c r="B576" t="s">
        <v>334</v>
      </c>
      <c r="C576" t="s">
        <v>336</v>
      </c>
      <c r="D576" t="s">
        <v>328</v>
      </c>
      <c r="E576">
        <v>19.088697272325277</v>
      </c>
    </row>
    <row r="577" spans="1:5" x14ac:dyDescent="0.3">
      <c r="A577" t="s">
        <v>275</v>
      </c>
      <c r="B577" t="s">
        <v>334</v>
      </c>
      <c r="C577" t="s">
        <v>336</v>
      </c>
      <c r="D577" t="s">
        <v>333</v>
      </c>
      <c r="E577">
        <v>14.858677201416445</v>
      </c>
    </row>
    <row r="578" spans="1:5" x14ac:dyDescent="0.3">
      <c r="A578" t="s">
        <v>275</v>
      </c>
      <c r="B578" t="s">
        <v>334</v>
      </c>
      <c r="C578" t="s">
        <v>336</v>
      </c>
      <c r="D578" t="s">
        <v>327</v>
      </c>
      <c r="E578">
        <v>3.6101829764059996</v>
      </c>
    </row>
    <row r="579" spans="1:5" x14ac:dyDescent="0.3">
      <c r="A579" t="s">
        <v>275</v>
      </c>
      <c r="B579" t="s">
        <v>334</v>
      </c>
      <c r="C579" t="s">
        <v>336</v>
      </c>
      <c r="D579" t="s">
        <v>328</v>
      </c>
      <c r="E579">
        <v>17.749080465925811</v>
      </c>
    </row>
    <row r="580" spans="1:5" x14ac:dyDescent="0.3">
      <c r="A580" t="s">
        <v>276</v>
      </c>
      <c r="B580" t="s">
        <v>334</v>
      </c>
      <c r="C580" t="s">
        <v>336</v>
      </c>
      <c r="D580" t="s">
        <v>333</v>
      </c>
      <c r="E580">
        <v>14.469640536902956</v>
      </c>
    </row>
    <row r="581" spans="1:5" x14ac:dyDescent="0.3">
      <c r="A581" t="s">
        <v>276</v>
      </c>
      <c r="B581" t="s">
        <v>334</v>
      </c>
      <c r="C581" t="s">
        <v>336</v>
      </c>
      <c r="D581" t="s">
        <v>327</v>
      </c>
      <c r="E581">
        <v>3.4504383773539176</v>
      </c>
    </row>
    <row r="582" spans="1:5" x14ac:dyDescent="0.3">
      <c r="A582" t="s">
        <v>276</v>
      </c>
      <c r="B582" t="s">
        <v>334</v>
      </c>
      <c r="C582" t="s">
        <v>336</v>
      </c>
      <c r="D582" t="s">
        <v>328</v>
      </c>
      <c r="E582">
        <v>17.302810234629469</v>
      </c>
    </row>
    <row r="583" spans="1:5" x14ac:dyDescent="0.3">
      <c r="A583" t="s">
        <v>277</v>
      </c>
      <c r="B583" t="s">
        <v>334</v>
      </c>
      <c r="C583" t="s">
        <v>336</v>
      </c>
      <c r="D583" t="s">
        <v>333</v>
      </c>
      <c r="E583">
        <v>14.282457971835546</v>
      </c>
    </row>
    <row r="584" spans="1:5" x14ac:dyDescent="0.3">
      <c r="A584" t="s">
        <v>277</v>
      </c>
      <c r="B584" t="s">
        <v>334</v>
      </c>
      <c r="C584" t="s">
        <v>336</v>
      </c>
      <c r="D584" t="s">
        <v>327</v>
      </c>
      <c r="E584">
        <v>4.3215284632518634</v>
      </c>
    </row>
    <row r="585" spans="1:5" x14ac:dyDescent="0.3">
      <c r="A585" t="s">
        <v>277</v>
      </c>
      <c r="B585" t="s">
        <v>334</v>
      </c>
      <c r="C585" t="s">
        <v>336</v>
      </c>
      <c r="D585" t="s">
        <v>328</v>
      </c>
      <c r="E585">
        <v>16.844940136292092</v>
      </c>
    </row>
    <row r="586" spans="1:5" x14ac:dyDescent="0.3">
      <c r="A586" t="s">
        <v>278</v>
      </c>
      <c r="B586" t="s">
        <v>334</v>
      </c>
      <c r="C586" t="s">
        <v>336</v>
      </c>
      <c r="D586" t="s">
        <v>333</v>
      </c>
      <c r="E586">
        <v>14.495777295345324</v>
      </c>
    </row>
    <row r="587" spans="1:5" x14ac:dyDescent="0.3">
      <c r="A587" t="s">
        <v>278</v>
      </c>
      <c r="B587" t="s">
        <v>334</v>
      </c>
      <c r="C587" t="s">
        <v>336</v>
      </c>
      <c r="D587" t="s">
        <v>327</v>
      </c>
      <c r="E587">
        <v>3.7501563668588158</v>
      </c>
    </row>
    <row r="588" spans="1:5" x14ac:dyDescent="0.3">
      <c r="A588" t="s">
        <v>278</v>
      </c>
      <c r="B588" t="s">
        <v>334</v>
      </c>
      <c r="C588" t="s">
        <v>336</v>
      </c>
      <c r="D588" t="s">
        <v>328</v>
      </c>
      <c r="E588">
        <v>17.254962894843342</v>
      </c>
    </row>
    <row r="589" spans="1:5" x14ac:dyDescent="0.3">
      <c r="A589" t="s">
        <v>279</v>
      </c>
      <c r="B589" t="s">
        <v>334</v>
      </c>
      <c r="C589" t="s">
        <v>336</v>
      </c>
      <c r="D589" t="s">
        <v>333</v>
      </c>
      <c r="E589">
        <v>15.400569182659124</v>
      </c>
    </row>
    <row r="590" spans="1:5" x14ac:dyDescent="0.3">
      <c r="A590" t="s">
        <v>279</v>
      </c>
      <c r="B590" t="s">
        <v>334</v>
      </c>
      <c r="C590" t="s">
        <v>336</v>
      </c>
      <c r="D590" t="s">
        <v>327</v>
      </c>
      <c r="E590">
        <v>4.6674051060157042</v>
      </c>
    </row>
    <row r="591" spans="1:5" x14ac:dyDescent="0.3">
      <c r="A591" t="s">
        <v>279</v>
      </c>
      <c r="B591" t="s">
        <v>334</v>
      </c>
      <c r="C591" t="s">
        <v>336</v>
      </c>
      <c r="D591" t="s">
        <v>328</v>
      </c>
      <c r="E591">
        <v>18.148108568061598</v>
      </c>
    </row>
    <row r="592" spans="1:5" x14ac:dyDescent="0.3">
      <c r="A592" t="s">
        <v>280</v>
      </c>
      <c r="B592" t="s">
        <v>334</v>
      </c>
      <c r="C592" t="s">
        <v>336</v>
      </c>
      <c r="D592" t="s">
        <v>333</v>
      </c>
      <c r="E592">
        <v>14.401954215253848</v>
      </c>
    </row>
    <row r="593" spans="1:5" x14ac:dyDescent="0.3">
      <c r="A593" t="s">
        <v>280</v>
      </c>
      <c r="B593" t="s">
        <v>334</v>
      </c>
      <c r="C593" t="s">
        <v>336</v>
      </c>
      <c r="D593" t="s">
        <v>327</v>
      </c>
      <c r="E593">
        <v>3.1630091636795123</v>
      </c>
    </row>
    <row r="594" spans="1:5" x14ac:dyDescent="0.3">
      <c r="A594" t="s">
        <v>280</v>
      </c>
      <c r="B594" t="s">
        <v>334</v>
      </c>
      <c r="C594" t="s">
        <v>336</v>
      </c>
      <c r="D594" t="s">
        <v>328</v>
      </c>
      <c r="E594">
        <v>17.2701598042424</v>
      </c>
    </row>
    <row r="595" spans="1:5" x14ac:dyDescent="0.3">
      <c r="A595" t="s">
        <v>281</v>
      </c>
      <c r="B595" t="s">
        <v>334</v>
      </c>
      <c r="C595" t="s">
        <v>336</v>
      </c>
      <c r="D595" t="s">
        <v>333</v>
      </c>
      <c r="E595">
        <v>13.913682485348177</v>
      </c>
    </row>
    <row r="596" spans="1:5" x14ac:dyDescent="0.3">
      <c r="A596" t="s">
        <v>281</v>
      </c>
      <c r="B596" t="s">
        <v>334</v>
      </c>
      <c r="C596" t="s">
        <v>336</v>
      </c>
      <c r="D596" t="s">
        <v>327</v>
      </c>
      <c r="E596">
        <v>2.8376219346334079</v>
      </c>
    </row>
    <row r="597" spans="1:5" x14ac:dyDescent="0.3">
      <c r="A597" t="s">
        <v>281</v>
      </c>
      <c r="B597" t="s">
        <v>334</v>
      </c>
      <c r="C597" t="s">
        <v>336</v>
      </c>
      <c r="D597" t="s">
        <v>328</v>
      </c>
      <c r="E597">
        <v>16.731737527638703</v>
      </c>
    </row>
    <row r="598" spans="1:5" x14ac:dyDescent="0.3">
      <c r="A598" t="s">
        <v>282</v>
      </c>
      <c r="B598" t="s">
        <v>334</v>
      </c>
      <c r="C598" t="s">
        <v>336</v>
      </c>
      <c r="D598" t="s">
        <v>333</v>
      </c>
      <c r="E598">
        <v>12.904342692574192</v>
      </c>
    </row>
    <row r="599" spans="1:5" x14ac:dyDescent="0.3">
      <c r="A599" t="s">
        <v>282</v>
      </c>
      <c r="B599" t="s">
        <v>334</v>
      </c>
      <c r="C599" t="s">
        <v>336</v>
      </c>
      <c r="D599" t="s">
        <v>327</v>
      </c>
      <c r="E599">
        <v>3.0743051856097625</v>
      </c>
    </row>
    <row r="600" spans="1:5" x14ac:dyDescent="0.3">
      <c r="A600" t="s">
        <v>282</v>
      </c>
      <c r="B600" t="s">
        <v>334</v>
      </c>
      <c r="C600" t="s">
        <v>336</v>
      </c>
      <c r="D600" t="s">
        <v>328</v>
      </c>
      <c r="E600">
        <v>15.40042498588314</v>
      </c>
    </row>
    <row r="601" spans="1:5" x14ac:dyDescent="0.3">
      <c r="A601" t="s">
        <v>283</v>
      </c>
      <c r="B601" t="s">
        <v>334</v>
      </c>
      <c r="C601" t="s">
        <v>336</v>
      </c>
      <c r="D601" t="s">
        <v>333</v>
      </c>
      <c r="E601">
        <v>13.020158895092862</v>
      </c>
    </row>
    <row r="602" spans="1:5" x14ac:dyDescent="0.3">
      <c r="A602" t="s">
        <v>283</v>
      </c>
      <c r="B602" t="s">
        <v>334</v>
      </c>
      <c r="C602" t="s">
        <v>336</v>
      </c>
      <c r="D602" t="s">
        <v>327</v>
      </c>
      <c r="E602">
        <v>2.5132978924441445</v>
      </c>
    </row>
    <row r="603" spans="1:5" x14ac:dyDescent="0.3">
      <c r="A603" t="s">
        <v>283</v>
      </c>
      <c r="B603" t="s">
        <v>334</v>
      </c>
      <c r="C603" t="s">
        <v>336</v>
      </c>
      <c r="D603" t="s">
        <v>328</v>
      </c>
      <c r="E603">
        <v>15.684292587362656</v>
      </c>
    </row>
    <row r="604" spans="1:5" x14ac:dyDescent="0.3">
      <c r="A604" t="s">
        <v>284</v>
      </c>
      <c r="B604" t="s">
        <v>334</v>
      </c>
      <c r="C604" t="s">
        <v>336</v>
      </c>
      <c r="D604" t="s">
        <v>333</v>
      </c>
      <c r="E604">
        <v>12.953589603107316</v>
      </c>
    </row>
    <row r="605" spans="1:5" x14ac:dyDescent="0.3">
      <c r="A605" t="s">
        <v>284</v>
      </c>
      <c r="B605" t="s">
        <v>334</v>
      </c>
      <c r="C605" t="s">
        <v>336</v>
      </c>
      <c r="D605" t="s">
        <v>327</v>
      </c>
      <c r="E605">
        <v>3.3963240794965559</v>
      </c>
    </row>
    <row r="606" spans="1:5" x14ac:dyDescent="0.3">
      <c r="A606" t="s">
        <v>284</v>
      </c>
      <c r="B606" t="s">
        <v>334</v>
      </c>
      <c r="C606" t="s">
        <v>336</v>
      </c>
      <c r="D606" t="s">
        <v>328</v>
      </c>
      <c r="E606">
        <v>15.373781868722732</v>
      </c>
    </row>
    <row r="607" spans="1:5" x14ac:dyDescent="0.3">
      <c r="A607" t="s">
        <v>285</v>
      </c>
      <c r="B607" t="s">
        <v>334</v>
      </c>
      <c r="C607" t="s">
        <v>336</v>
      </c>
      <c r="D607" t="s">
        <v>333</v>
      </c>
      <c r="E607">
        <v>12.29668142911669</v>
      </c>
    </row>
    <row r="608" spans="1:5" x14ac:dyDescent="0.3">
      <c r="A608" t="s">
        <v>285</v>
      </c>
      <c r="B608" t="s">
        <v>334</v>
      </c>
      <c r="C608" t="s">
        <v>336</v>
      </c>
      <c r="D608" t="s">
        <v>327</v>
      </c>
      <c r="E608">
        <v>4.2041613910998947</v>
      </c>
    </row>
    <row r="609" spans="1:5" x14ac:dyDescent="0.3">
      <c r="A609" t="s">
        <v>285</v>
      </c>
      <c r="B609" t="s">
        <v>334</v>
      </c>
      <c r="C609" t="s">
        <v>336</v>
      </c>
      <c r="D609" t="s">
        <v>328</v>
      </c>
      <c r="E609">
        <v>14.342932977803638</v>
      </c>
    </row>
    <row r="610" spans="1:5" x14ac:dyDescent="0.3">
      <c r="A610" t="s">
        <v>286</v>
      </c>
      <c r="B610" t="s">
        <v>334</v>
      </c>
      <c r="C610" t="s">
        <v>336</v>
      </c>
      <c r="D610" t="s">
        <v>333</v>
      </c>
      <c r="E610">
        <v>12.177594645419175</v>
      </c>
    </row>
    <row r="611" spans="1:5" x14ac:dyDescent="0.3">
      <c r="A611" t="s">
        <v>286</v>
      </c>
      <c r="B611" t="s">
        <v>334</v>
      </c>
      <c r="C611" t="s">
        <v>336</v>
      </c>
      <c r="D611" t="s">
        <v>327</v>
      </c>
      <c r="E611">
        <v>3.757009670473511</v>
      </c>
    </row>
    <row r="612" spans="1:5" x14ac:dyDescent="0.3">
      <c r="A612" t="s">
        <v>286</v>
      </c>
      <c r="B612" t="s">
        <v>334</v>
      </c>
      <c r="C612" t="s">
        <v>336</v>
      </c>
      <c r="D612" t="s">
        <v>328</v>
      </c>
      <c r="E612">
        <v>14.303139856126169</v>
      </c>
    </row>
    <row r="613" spans="1:5" x14ac:dyDescent="0.3">
      <c r="A613" t="s">
        <v>287</v>
      </c>
      <c r="B613" t="s">
        <v>334</v>
      </c>
      <c r="C613" t="s">
        <v>336</v>
      </c>
      <c r="D613" t="s">
        <v>333</v>
      </c>
      <c r="E613">
        <v>11.559016860056568</v>
      </c>
    </row>
    <row r="614" spans="1:5" x14ac:dyDescent="0.3">
      <c r="A614" t="s">
        <v>287</v>
      </c>
      <c r="B614" t="s">
        <v>334</v>
      </c>
      <c r="C614" t="s">
        <v>336</v>
      </c>
      <c r="D614" t="s">
        <v>327</v>
      </c>
      <c r="E614">
        <v>3.7558546122626586</v>
      </c>
    </row>
    <row r="615" spans="1:5" x14ac:dyDescent="0.3">
      <c r="A615" t="s">
        <v>287</v>
      </c>
      <c r="B615" t="s">
        <v>334</v>
      </c>
      <c r="C615" t="s">
        <v>336</v>
      </c>
      <c r="D615" t="s">
        <v>328</v>
      </c>
      <c r="E615">
        <v>13.525099810675279</v>
      </c>
    </row>
    <row r="616" spans="1:5" x14ac:dyDescent="0.3">
      <c r="A616" t="s">
        <v>288</v>
      </c>
      <c r="B616" t="s">
        <v>334</v>
      </c>
      <c r="C616" t="s">
        <v>336</v>
      </c>
      <c r="D616" t="s">
        <v>333</v>
      </c>
      <c r="E616">
        <v>11.514392936966127</v>
      </c>
    </row>
    <row r="617" spans="1:5" x14ac:dyDescent="0.3">
      <c r="A617" t="s">
        <v>288</v>
      </c>
      <c r="B617" t="s">
        <v>334</v>
      </c>
      <c r="C617" t="s">
        <v>336</v>
      </c>
      <c r="D617" t="s">
        <v>327</v>
      </c>
      <c r="E617">
        <v>4.2708225361090628</v>
      </c>
    </row>
    <row r="618" spans="1:5" x14ac:dyDescent="0.3">
      <c r="A618" t="s">
        <v>288</v>
      </c>
      <c r="B618" t="s">
        <v>334</v>
      </c>
      <c r="C618" t="s">
        <v>336</v>
      </c>
      <c r="D618" t="s">
        <v>328</v>
      </c>
      <c r="E618">
        <v>13.335960173734929</v>
      </c>
    </row>
    <row r="619" spans="1:5" x14ac:dyDescent="0.3">
      <c r="A619" t="s">
        <v>289</v>
      </c>
      <c r="B619" t="s">
        <v>334</v>
      </c>
      <c r="C619" t="s">
        <v>336</v>
      </c>
      <c r="D619" t="s">
        <v>333</v>
      </c>
      <c r="E619">
        <v>11.587008055552337</v>
      </c>
    </row>
    <row r="620" spans="1:5" x14ac:dyDescent="0.3">
      <c r="A620" t="s">
        <v>289</v>
      </c>
      <c r="B620" t="s">
        <v>334</v>
      </c>
      <c r="C620" t="s">
        <v>336</v>
      </c>
      <c r="D620" t="s">
        <v>327</v>
      </c>
      <c r="E620">
        <v>3.9844697944065652</v>
      </c>
    </row>
    <row r="621" spans="1:5" x14ac:dyDescent="0.3">
      <c r="A621" t="s">
        <v>289</v>
      </c>
      <c r="B621" t="s">
        <v>334</v>
      </c>
      <c r="C621" t="s">
        <v>336</v>
      </c>
      <c r="D621" t="s">
        <v>328</v>
      </c>
      <c r="E621">
        <v>13.495252373887832</v>
      </c>
    </row>
    <row r="622" spans="1:5" x14ac:dyDescent="0.3">
      <c r="A622" t="s">
        <v>290</v>
      </c>
      <c r="B622" t="s">
        <v>334</v>
      </c>
      <c r="C622" t="s">
        <v>336</v>
      </c>
      <c r="D622" t="s">
        <v>333</v>
      </c>
      <c r="E622">
        <v>10.800447331827154</v>
      </c>
    </row>
    <row r="623" spans="1:5" x14ac:dyDescent="0.3">
      <c r="A623" t="s">
        <v>290</v>
      </c>
      <c r="B623" t="s">
        <v>334</v>
      </c>
      <c r="C623" t="s">
        <v>336</v>
      </c>
      <c r="D623" t="s">
        <v>327</v>
      </c>
      <c r="E623">
        <v>3.9314569559682035</v>
      </c>
    </row>
    <row r="624" spans="1:5" x14ac:dyDescent="0.3">
      <c r="A624" t="s">
        <v>290</v>
      </c>
      <c r="B624" t="s">
        <v>334</v>
      </c>
      <c r="C624" t="s">
        <v>336</v>
      </c>
      <c r="D624" t="s">
        <v>328</v>
      </c>
      <c r="E624">
        <v>12.520650951808221</v>
      </c>
    </row>
    <row r="625" spans="1:5" x14ac:dyDescent="0.3">
      <c r="A625" t="s">
        <v>291</v>
      </c>
      <c r="B625" t="s">
        <v>334</v>
      </c>
      <c r="C625" t="s">
        <v>336</v>
      </c>
      <c r="D625" t="s">
        <v>333</v>
      </c>
      <c r="E625">
        <v>11.124324565868282</v>
      </c>
    </row>
    <row r="626" spans="1:5" x14ac:dyDescent="0.3">
      <c r="A626" t="s">
        <v>291</v>
      </c>
      <c r="B626" t="s">
        <v>334</v>
      </c>
      <c r="C626" t="s">
        <v>336</v>
      </c>
      <c r="D626" t="s">
        <v>327</v>
      </c>
      <c r="E626">
        <v>4.2317116321872907</v>
      </c>
    </row>
    <row r="627" spans="1:5" x14ac:dyDescent="0.3">
      <c r="A627" t="s">
        <v>291</v>
      </c>
      <c r="B627" t="s">
        <v>334</v>
      </c>
      <c r="C627" t="s">
        <v>336</v>
      </c>
      <c r="D627" t="s">
        <v>328</v>
      </c>
      <c r="E627">
        <v>12.846291200876164</v>
      </c>
    </row>
    <row r="628" spans="1:5" x14ac:dyDescent="0.3">
      <c r="A628" t="s">
        <v>292</v>
      </c>
      <c r="B628" t="s">
        <v>334</v>
      </c>
      <c r="C628" t="s">
        <v>336</v>
      </c>
      <c r="D628" t="s">
        <v>333</v>
      </c>
      <c r="E628">
        <v>11.636411104761427</v>
      </c>
    </row>
    <row r="629" spans="1:5" x14ac:dyDescent="0.3">
      <c r="A629" t="s">
        <v>292</v>
      </c>
      <c r="B629" t="s">
        <v>334</v>
      </c>
      <c r="C629" t="s">
        <v>336</v>
      </c>
      <c r="D629" t="s">
        <v>327</v>
      </c>
      <c r="E629">
        <v>3.60917980249818</v>
      </c>
    </row>
    <row r="630" spans="1:5" x14ac:dyDescent="0.3">
      <c r="A630" t="s">
        <v>292</v>
      </c>
      <c r="B630" t="s">
        <v>334</v>
      </c>
      <c r="C630" t="s">
        <v>336</v>
      </c>
      <c r="D630" t="s">
        <v>328</v>
      </c>
      <c r="E630">
        <v>13.636745457894767</v>
      </c>
    </row>
    <row r="631" spans="1:5" x14ac:dyDescent="0.3">
      <c r="A631" t="s">
        <v>293</v>
      </c>
      <c r="B631" t="s">
        <v>334</v>
      </c>
      <c r="C631" t="s">
        <v>336</v>
      </c>
      <c r="D631" t="s">
        <v>333</v>
      </c>
      <c r="E631">
        <v>11.350713516466973</v>
      </c>
    </row>
    <row r="632" spans="1:5" x14ac:dyDescent="0.3">
      <c r="A632" t="s">
        <v>293</v>
      </c>
      <c r="B632" t="s">
        <v>334</v>
      </c>
      <c r="C632" t="s">
        <v>336</v>
      </c>
      <c r="D632" t="s">
        <v>327</v>
      </c>
      <c r="E632">
        <v>3.0855354073284178</v>
      </c>
    </row>
    <row r="633" spans="1:5" x14ac:dyDescent="0.3">
      <c r="A633" t="s">
        <v>293</v>
      </c>
      <c r="B633" t="s">
        <v>334</v>
      </c>
      <c r="C633" t="s">
        <v>336</v>
      </c>
      <c r="D633" t="s">
        <v>328</v>
      </c>
      <c r="E633">
        <v>13.405242739670541</v>
      </c>
    </row>
    <row r="634" spans="1:5" x14ac:dyDescent="0.3">
      <c r="A634" t="s">
        <v>294</v>
      </c>
      <c r="B634" t="s">
        <v>334</v>
      </c>
      <c r="C634" t="s">
        <v>336</v>
      </c>
      <c r="D634" t="s">
        <v>333</v>
      </c>
      <c r="E634">
        <v>12.040093119179316</v>
      </c>
    </row>
    <row r="635" spans="1:5" x14ac:dyDescent="0.3">
      <c r="A635" t="s">
        <v>294</v>
      </c>
      <c r="B635" t="s">
        <v>334</v>
      </c>
      <c r="C635" t="s">
        <v>336</v>
      </c>
      <c r="D635" t="s">
        <v>327</v>
      </c>
      <c r="E635">
        <v>4.0399821495820873</v>
      </c>
    </row>
    <row r="636" spans="1:5" x14ac:dyDescent="0.3">
      <c r="A636" t="s">
        <v>294</v>
      </c>
      <c r="B636" t="s">
        <v>334</v>
      </c>
      <c r="C636" t="s">
        <v>336</v>
      </c>
      <c r="D636" t="s">
        <v>328</v>
      </c>
      <c r="E636">
        <v>14.031040904697129</v>
      </c>
    </row>
    <row r="637" spans="1:5" x14ac:dyDescent="0.3">
      <c r="A637" t="s">
        <v>324</v>
      </c>
      <c r="B637" t="s">
        <v>334</v>
      </c>
      <c r="C637" t="s">
        <v>336</v>
      </c>
      <c r="D637" t="s">
        <v>333</v>
      </c>
      <c r="E637">
        <v>12.172694901167937</v>
      </c>
    </row>
    <row r="638" spans="1:5" x14ac:dyDescent="0.3">
      <c r="A638" t="s">
        <v>324</v>
      </c>
      <c r="B638" t="s">
        <v>334</v>
      </c>
      <c r="C638" t="s">
        <v>336</v>
      </c>
      <c r="D638" t="s">
        <v>327</v>
      </c>
      <c r="E638">
        <v>4.9635878580447272</v>
      </c>
    </row>
    <row r="639" spans="1:5" x14ac:dyDescent="0.3">
      <c r="A639" t="s">
        <v>324</v>
      </c>
      <c r="B639" t="s">
        <v>334</v>
      </c>
      <c r="C639" t="s">
        <v>336</v>
      </c>
      <c r="D639" t="s">
        <v>328</v>
      </c>
      <c r="E639">
        <v>13.97240513371937</v>
      </c>
    </row>
    <row r="640" spans="1:5" x14ac:dyDescent="0.3">
      <c r="A640" t="s">
        <v>325</v>
      </c>
      <c r="B640" t="s">
        <v>334</v>
      </c>
      <c r="C640" t="s">
        <v>336</v>
      </c>
      <c r="D640" t="s">
        <v>333</v>
      </c>
      <c r="E640">
        <v>11.284016266746303</v>
      </c>
    </row>
    <row r="641" spans="1:5" x14ac:dyDescent="0.3">
      <c r="A641" t="s">
        <v>325</v>
      </c>
      <c r="B641" t="s">
        <v>334</v>
      </c>
      <c r="C641" t="s">
        <v>336</v>
      </c>
      <c r="D641" t="s">
        <v>327</v>
      </c>
      <c r="E641">
        <v>2.8177113161075651</v>
      </c>
    </row>
    <row r="642" spans="1:5" x14ac:dyDescent="0.3">
      <c r="A642" t="s">
        <v>325</v>
      </c>
      <c r="B642" t="s">
        <v>334</v>
      </c>
      <c r="C642" t="s">
        <v>336</v>
      </c>
      <c r="D642" t="s">
        <v>328</v>
      </c>
      <c r="E642">
        <v>13.404111903929438</v>
      </c>
    </row>
    <row r="643" spans="1:5" x14ac:dyDescent="0.3">
      <c r="A643" t="s">
        <v>338</v>
      </c>
      <c r="B643" t="s">
        <v>334</v>
      </c>
      <c r="C643" t="s">
        <v>336</v>
      </c>
      <c r="D643" t="s">
        <v>333</v>
      </c>
      <c r="E643">
        <v>11.182960628335881</v>
      </c>
    </row>
    <row r="644" spans="1:5" x14ac:dyDescent="0.3">
      <c r="A644" t="s">
        <v>338</v>
      </c>
      <c r="B644" t="s">
        <v>334</v>
      </c>
      <c r="C644" t="s">
        <v>336</v>
      </c>
      <c r="D644" t="s">
        <v>327</v>
      </c>
      <c r="E644">
        <v>3.2951909331294447</v>
      </c>
    </row>
    <row r="645" spans="1:5" x14ac:dyDescent="0.3">
      <c r="A645" t="s">
        <v>338</v>
      </c>
      <c r="B645" t="s">
        <v>334</v>
      </c>
      <c r="C645" t="s">
        <v>336</v>
      </c>
      <c r="D645" t="s">
        <v>328</v>
      </c>
      <c r="E645">
        <v>13.164382158680182</v>
      </c>
    </row>
    <row r="646" spans="1:5" x14ac:dyDescent="0.3">
      <c r="A646" t="s">
        <v>339</v>
      </c>
      <c r="B646" t="s">
        <v>334</v>
      </c>
      <c r="C646" t="s">
        <v>336</v>
      </c>
      <c r="D646" t="s">
        <v>333</v>
      </c>
      <c r="E646">
        <v>11.183400754889647</v>
      </c>
    </row>
    <row r="647" spans="1:5" x14ac:dyDescent="0.3">
      <c r="A647" t="s">
        <v>339</v>
      </c>
      <c r="B647" t="s">
        <v>334</v>
      </c>
      <c r="C647" t="s">
        <v>336</v>
      </c>
      <c r="D647" t="s">
        <v>327</v>
      </c>
      <c r="E647">
        <v>3.4337598075501274</v>
      </c>
    </row>
    <row r="648" spans="1:5" x14ac:dyDescent="0.3">
      <c r="A648" t="s">
        <v>339</v>
      </c>
      <c r="B648" t="s">
        <v>334</v>
      </c>
      <c r="C648" t="s">
        <v>336</v>
      </c>
      <c r="D648" t="s">
        <v>328</v>
      </c>
      <c r="E648">
        <v>13.14557725399324</v>
      </c>
    </row>
    <row r="649" spans="1:5" x14ac:dyDescent="0.3">
      <c r="A649" t="s">
        <v>227</v>
      </c>
      <c r="B649" t="s">
        <v>337</v>
      </c>
      <c r="C649" t="s">
        <v>332</v>
      </c>
      <c r="D649" t="s">
        <v>333</v>
      </c>
      <c r="E649">
        <v>12.479071535169439</v>
      </c>
    </row>
    <row r="650" spans="1:5" x14ac:dyDescent="0.3">
      <c r="A650" t="s">
        <v>227</v>
      </c>
      <c r="B650" t="s">
        <v>337</v>
      </c>
      <c r="C650" t="s">
        <v>332</v>
      </c>
      <c r="D650" t="s">
        <v>327</v>
      </c>
      <c r="E650">
        <v>7.7070224442286799</v>
      </c>
    </row>
    <row r="651" spans="1:5" x14ac:dyDescent="0.3">
      <c r="A651" t="s">
        <v>227</v>
      </c>
      <c r="B651" t="s">
        <v>337</v>
      </c>
      <c r="C651" t="s">
        <v>332</v>
      </c>
      <c r="D651" t="s">
        <v>328</v>
      </c>
      <c r="E651">
        <v>13.916894088291098</v>
      </c>
    </row>
    <row r="652" spans="1:5" x14ac:dyDescent="0.3">
      <c r="A652" t="s">
        <v>228</v>
      </c>
      <c r="B652" t="s">
        <v>337</v>
      </c>
      <c r="C652" t="s">
        <v>332</v>
      </c>
      <c r="D652" t="s">
        <v>333</v>
      </c>
      <c r="E652">
        <v>12.849952234389084</v>
      </c>
    </row>
    <row r="653" spans="1:5" x14ac:dyDescent="0.3">
      <c r="A653" t="s">
        <v>228</v>
      </c>
      <c r="B653" t="s">
        <v>337</v>
      </c>
      <c r="C653" t="s">
        <v>332</v>
      </c>
      <c r="D653" t="s">
        <v>327</v>
      </c>
      <c r="E653">
        <v>7.5409623251457472</v>
      </c>
    </row>
    <row r="654" spans="1:5" x14ac:dyDescent="0.3">
      <c r="A654" t="s">
        <v>228</v>
      </c>
      <c r="B654" t="s">
        <v>337</v>
      </c>
      <c r="C654" t="s">
        <v>332</v>
      </c>
      <c r="D654" t="s">
        <v>328</v>
      </c>
      <c r="E654">
        <v>14.445910607871976</v>
      </c>
    </row>
    <row r="655" spans="1:5" x14ac:dyDescent="0.3">
      <c r="A655" t="s">
        <v>229</v>
      </c>
      <c r="B655" t="s">
        <v>337</v>
      </c>
      <c r="C655" t="s">
        <v>332</v>
      </c>
      <c r="D655" t="s">
        <v>333</v>
      </c>
      <c r="E655">
        <v>12.5636579375801</v>
      </c>
    </row>
    <row r="656" spans="1:5" x14ac:dyDescent="0.3">
      <c r="A656" t="s">
        <v>229</v>
      </c>
      <c r="B656" t="s">
        <v>337</v>
      </c>
      <c r="C656" t="s">
        <v>332</v>
      </c>
      <c r="D656" t="s">
        <v>327</v>
      </c>
      <c r="E656">
        <v>7.3162256518884483</v>
      </c>
    </row>
    <row r="657" spans="1:5" x14ac:dyDescent="0.3">
      <c r="A657" t="s">
        <v>229</v>
      </c>
      <c r="B657" t="s">
        <v>337</v>
      </c>
      <c r="C657" t="s">
        <v>332</v>
      </c>
      <c r="D657" t="s">
        <v>328</v>
      </c>
      <c r="E657">
        <v>14.137566937729314</v>
      </c>
    </row>
    <row r="658" spans="1:5" x14ac:dyDescent="0.3">
      <c r="A658" t="s">
        <v>230</v>
      </c>
      <c r="B658" t="s">
        <v>337</v>
      </c>
      <c r="C658" t="s">
        <v>332</v>
      </c>
      <c r="D658" t="s">
        <v>333</v>
      </c>
      <c r="E658">
        <v>14.993545473676601</v>
      </c>
    </row>
    <row r="659" spans="1:5" x14ac:dyDescent="0.3">
      <c r="A659" t="s">
        <v>230</v>
      </c>
      <c r="B659" t="s">
        <v>337</v>
      </c>
      <c r="C659" t="s">
        <v>332</v>
      </c>
      <c r="D659" t="s">
        <v>327</v>
      </c>
      <c r="E659">
        <v>11.330574036974909</v>
      </c>
    </row>
    <row r="660" spans="1:5" x14ac:dyDescent="0.3">
      <c r="A660" t="s">
        <v>230</v>
      </c>
      <c r="B660" t="s">
        <v>337</v>
      </c>
      <c r="C660" t="s">
        <v>332</v>
      </c>
      <c r="D660" t="s">
        <v>328</v>
      </c>
      <c r="E660">
        <v>16.086968503113713</v>
      </c>
    </row>
    <row r="661" spans="1:5" x14ac:dyDescent="0.3">
      <c r="A661" t="s">
        <v>231</v>
      </c>
      <c r="B661" t="s">
        <v>337</v>
      </c>
      <c r="C661" t="s">
        <v>332</v>
      </c>
      <c r="D661" t="s">
        <v>333</v>
      </c>
      <c r="E661">
        <v>12.223288802040043</v>
      </c>
    </row>
    <row r="662" spans="1:5" x14ac:dyDescent="0.3">
      <c r="A662" t="s">
        <v>231</v>
      </c>
      <c r="B662" t="s">
        <v>337</v>
      </c>
      <c r="C662" t="s">
        <v>332</v>
      </c>
      <c r="D662" t="s">
        <v>327</v>
      </c>
      <c r="E662">
        <v>7.9834330360036594</v>
      </c>
    </row>
    <row r="663" spans="1:5" x14ac:dyDescent="0.3">
      <c r="A663" t="s">
        <v>231</v>
      </c>
      <c r="B663" t="s">
        <v>337</v>
      </c>
      <c r="C663" t="s">
        <v>332</v>
      </c>
      <c r="D663" t="s">
        <v>328</v>
      </c>
      <c r="E663">
        <v>13.481308321516568</v>
      </c>
    </row>
    <row r="664" spans="1:5" x14ac:dyDescent="0.3">
      <c r="A664" t="s">
        <v>232</v>
      </c>
      <c r="B664" t="s">
        <v>337</v>
      </c>
      <c r="C664" t="s">
        <v>332</v>
      </c>
      <c r="D664" t="s">
        <v>333</v>
      </c>
      <c r="E664">
        <v>13.023718019807177</v>
      </c>
    </row>
    <row r="665" spans="1:5" x14ac:dyDescent="0.3">
      <c r="A665" t="s">
        <v>232</v>
      </c>
      <c r="B665" t="s">
        <v>337</v>
      </c>
      <c r="C665" t="s">
        <v>332</v>
      </c>
      <c r="D665" t="s">
        <v>327</v>
      </c>
      <c r="E665">
        <v>8.2346545757227503</v>
      </c>
    </row>
    <row r="666" spans="1:5" x14ac:dyDescent="0.3">
      <c r="A666" t="s">
        <v>232</v>
      </c>
      <c r="B666" t="s">
        <v>337</v>
      </c>
      <c r="C666" t="s">
        <v>332</v>
      </c>
      <c r="D666" t="s">
        <v>328</v>
      </c>
      <c r="E666">
        <v>14.43616878163548</v>
      </c>
    </row>
    <row r="667" spans="1:5" x14ac:dyDescent="0.3">
      <c r="A667" t="s">
        <v>233</v>
      </c>
      <c r="B667" t="s">
        <v>337</v>
      </c>
      <c r="C667" t="s">
        <v>332</v>
      </c>
      <c r="D667" t="s">
        <v>333</v>
      </c>
      <c r="E667">
        <v>12.561020977410401</v>
      </c>
    </row>
    <row r="668" spans="1:5" x14ac:dyDescent="0.3">
      <c r="A668" t="s">
        <v>233</v>
      </c>
      <c r="B668" t="s">
        <v>337</v>
      </c>
      <c r="C668" t="s">
        <v>332</v>
      </c>
      <c r="D668" t="s">
        <v>327</v>
      </c>
      <c r="E668">
        <v>7.7460013844167896</v>
      </c>
    </row>
    <row r="669" spans="1:5" x14ac:dyDescent="0.3">
      <c r="A669" t="s">
        <v>233</v>
      </c>
      <c r="B669" t="s">
        <v>337</v>
      </c>
      <c r="C669" t="s">
        <v>332</v>
      </c>
      <c r="D669" t="s">
        <v>328</v>
      </c>
      <c r="E669">
        <v>13.972704698085071</v>
      </c>
    </row>
    <row r="670" spans="1:5" x14ac:dyDescent="0.3">
      <c r="A670" t="s">
        <v>234</v>
      </c>
      <c r="B670" t="s">
        <v>337</v>
      </c>
      <c r="C670" t="s">
        <v>332</v>
      </c>
      <c r="D670" t="s">
        <v>333</v>
      </c>
      <c r="E670">
        <v>14.8419693982732</v>
      </c>
    </row>
    <row r="671" spans="1:5" x14ac:dyDescent="0.3">
      <c r="A671" t="s">
        <v>234</v>
      </c>
      <c r="B671" t="s">
        <v>337</v>
      </c>
      <c r="C671" t="s">
        <v>332</v>
      </c>
      <c r="D671" t="s">
        <v>327</v>
      </c>
      <c r="E671">
        <v>11.462523136343867</v>
      </c>
    </row>
    <row r="672" spans="1:5" x14ac:dyDescent="0.3">
      <c r="A672" t="s">
        <v>234</v>
      </c>
      <c r="B672" t="s">
        <v>337</v>
      </c>
      <c r="C672" t="s">
        <v>332</v>
      </c>
      <c r="D672" t="s">
        <v>328</v>
      </c>
      <c r="E672">
        <v>15.829334866090772</v>
      </c>
    </row>
    <row r="673" spans="1:5" x14ac:dyDescent="0.3">
      <c r="A673" t="s">
        <v>235</v>
      </c>
      <c r="B673" t="s">
        <v>337</v>
      </c>
      <c r="C673" t="s">
        <v>332</v>
      </c>
      <c r="D673" t="s">
        <v>333</v>
      </c>
      <c r="E673">
        <v>12.100777237140022</v>
      </c>
    </row>
    <row r="674" spans="1:5" x14ac:dyDescent="0.3">
      <c r="A674" t="s">
        <v>235</v>
      </c>
      <c r="B674" t="s">
        <v>337</v>
      </c>
      <c r="C674" t="s">
        <v>332</v>
      </c>
      <c r="D674" t="s">
        <v>327</v>
      </c>
      <c r="E674">
        <v>7.2550732278487491</v>
      </c>
    </row>
    <row r="675" spans="1:5" x14ac:dyDescent="0.3">
      <c r="A675" t="s">
        <v>235</v>
      </c>
      <c r="B675" t="s">
        <v>337</v>
      </c>
      <c r="C675" t="s">
        <v>332</v>
      </c>
      <c r="D675" t="s">
        <v>328</v>
      </c>
      <c r="E675">
        <v>13.513487313575995</v>
      </c>
    </row>
    <row r="676" spans="1:5" x14ac:dyDescent="0.3">
      <c r="A676" t="s">
        <v>236</v>
      </c>
      <c r="B676" t="s">
        <v>337</v>
      </c>
      <c r="C676" t="s">
        <v>332</v>
      </c>
      <c r="D676" t="s">
        <v>333</v>
      </c>
      <c r="E676">
        <v>11.803688310588244</v>
      </c>
    </row>
    <row r="677" spans="1:5" x14ac:dyDescent="0.3">
      <c r="A677" t="s">
        <v>236</v>
      </c>
      <c r="B677" t="s">
        <v>337</v>
      </c>
      <c r="C677" t="s">
        <v>332</v>
      </c>
      <c r="D677" t="s">
        <v>327</v>
      </c>
      <c r="E677">
        <v>6.8808694600426321</v>
      </c>
    </row>
    <row r="678" spans="1:5" x14ac:dyDescent="0.3">
      <c r="A678" t="s">
        <v>236</v>
      </c>
      <c r="B678" t="s">
        <v>337</v>
      </c>
      <c r="C678" t="s">
        <v>332</v>
      </c>
      <c r="D678" t="s">
        <v>328</v>
      </c>
      <c r="E678">
        <v>13.235805319552075</v>
      </c>
    </row>
    <row r="679" spans="1:5" x14ac:dyDescent="0.3">
      <c r="A679" t="s">
        <v>237</v>
      </c>
      <c r="B679" t="s">
        <v>337</v>
      </c>
      <c r="C679" t="s">
        <v>332</v>
      </c>
      <c r="D679" t="s">
        <v>333</v>
      </c>
      <c r="E679">
        <v>12.138961094847284</v>
      </c>
    </row>
    <row r="680" spans="1:5" x14ac:dyDescent="0.3">
      <c r="A680" t="s">
        <v>237</v>
      </c>
      <c r="B680" t="s">
        <v>337</v>
      </c>
      <c r="C680" t="s">
        <v>332</v>
      </c>
      <c r="D680" t="s">
        <v>327</v>
      </c>
      <c r="E680">
        <v>6.9720919837065303</v>
      </c>
    </row>
    <row r="681" spans="1:5" x14ac:dyDescent="0.3">
      <c r="A681" t="s">
        <v>237</v>
      </c>
      <c r="B681" t="s">
        <v>337</v>
      </c>
      <c r="C681" t="s">
        <v>332</v>
      </c>
      <c r="D681" t="s">
        <v>328</v>
      </c>
      <c r="E681">
        <v>13.638861955633178</v>
      </c>
    </row>
    <row r="682" spans="1:5" x14ac:dyDescent="0.3">
      <c r="A682" t="s">
        <v>238</v>
      </c>
      <c r="B682" t="s">
        <v>337</v>
      </c>
      <c r="C682" t="s">
        <v>332</v>
      </c>
      <c r="D682" t="s">
        <v>333</v>
      </c>
      <c r="E682">
        <v>15.199674365035207</v>
      </c>
    </row>
    <row r="683" spans="1:5" x14ac:dyDescent="0.3">
      <c r="A683" t="s">
        <v>238</v>
      </c>
      <c r="B683" t="s">
        <v>337</v>
      </c>
      <c r="C683" t="s">
        <v>332</v>
      </c>
      <c r="D683" t="s">
        <v>327</v>
      </c>
      <c r="E683">
        <v>11.306324348784711</v>
      </c>
    </row>
    <row r="684" spans="1:5" x14ac:dyDescent="0.3">
      <c r="A684" t="s">
        <v>238</v>
      </c>
      <c r="B684" t="s">
        <v>337</v>
      </c>
      <c r="C684" t="s">
        <v>332</v>
      </c>
      <c r="D684" t="s">
        <v>328</v>
      </c>
      <c r="E684">
        <v>16.326674258335675</v>
      </c>
    </row>
    <row r="685" spans="1:5" x14ac:dyDescent="0.3">
      <c r="A685" t="s">
        <v>239</v>
      </c>
      <c r="B685" t="s">
        <v>337</v>
      </c>
      <c r="C685" t="s">
        <v>332</v>
      </c>
      <c r="D685" t="s">
        <v>333</v>
      </c>
      <c r="E685">
        <v>12.949777566664755</v>
      </c>
    </row>
    <row r="686" spans="1:5" x14ac:dyDescent="0.3">
      <c r="A686" t="s">
        <v>239</v>
      </c>
      <c r="B686" t="s">
        <v>337</v>
      </c>
      <c r="C686" t="s">
        <v>332</v>
      </c>
      <c r="D686" t="s">
        <v>327</v>
      </c>
      <c r="E686">
        <v>7.9660561509958674</v>
      </c>
    </row>
    <row r="687" spans="1:5" x14ac:dyDescent="0.3">
      <c r="A687" t="s">
        <v>239</v>
      </c>
      <c r="B687" t="s">
        <v>337</v>
      </c>
      <c r="C687" t="s">
        <v>332</v>
      </c>
      <c r="D687" t="s">
        <v>328</v>
      </c>
      <c r="E687">
        <v>14.387858540282854</v>
      </c>
    </row>
    <row r="688" spans="1:5" x14ac:dyDescent="0.3">
      <c r="A688" t="s">
        <v>240</v>
      </c>
      <c r="B688" t="s">
        <v>337</v>
      </c>
      <c r="C688" t="s">
        <v>332</v>
      </c>
      <c r="D688" t="s">
        <v>333</v>
      </c>
      <c r="E688">
        <v>12.790939407603666</v>
      </c>
    </row>
    <row r="689" spans="1:5" x14ac:dyDescent="0.3">
      <c r="A689" t="s">
        <v>240</v>
      </c>
      <c r="B689" t="s">
        <v>337</v>
      </c>
      <c r="C689" t="s">
        <v>332</v>
      </c>
      <c r="D689" t="s">
        <v>327</v>
      </c>
      <c r="E689">
        <v>7.8645525035169905</v>
      </c>
    </row>
    <row r="690" spans="1:5" x14ac:dyDescent="0.3">
      <c r="A690" t="s">
        <v>240</v>
      </c>
      <c r="B690" t="s">
        <v>337</v>
      </c>
      <c r="C690" t="s">
        <v>332</v>
      </c>
      <c r="D690" t="s">
        <v>328</v>
      </c>
      <c r="E690">
        <v>14.20798841762444</v>
      </c>
    </row>
    <row r="691" spans="1:5" x14ac:dyDescent="0.3">
      <c r="A691" t="s">
        <v>241</v>
      </c>
      <c r="B691" t="s">
        <v>337</v>
      </c>
      <c r="C691" t="s">
        <v>332</v>
      </c>
      <c r="D691" t="s">
        <v>333</v>
      </c>
      <c r="E691">
        <v>12.950857097032973</v>
      </c>
    </row>
    <row r="692" spans="1:5" x14ac:dyDescent="0.3">
      <c r="A692" t="s">
        <v>241</v>
      </c>
      <c r="B692" t="s">
        <v>337</v>
      </c>
      <c r="C692" t="s">
        <v>332</v>
      </c>
      <c r="D692" t="s">
        <v>327</v>
      </c>
      <c r="E692">
        <v>7.418258822996032</v>
      </c>
    </row>
    <row r="693" spans="1:5" x14ac:dyDescent="0.3">
      <c r="A693" t="s">
        <v>241</v>
      </c>
      <c r="B693" t="s">
        <v>337</v>
      </c>
      <c r="C693" t="s">
        <v>332</v>
      </c>
      <c r="D693" t="s">
        <v>328</v>
      </c>
      <c r="E693">
        <v>14.537386930991699</v>
      </c>
    </row>
    <row r="694" spans="1:5" x14ac:dyDescent="0.3">
      <c r="A694" t="s">
        <v>242</v>
      </c>
      <c r="B694" t="s">
        <v>337</v>
      </c>
      <c r="C694" t="s">
        <v>332</v>
      </c>
      <c r="D694" t="s">
        <v>333</v>
      </c>
      <c r="E694">
        <v>15.24348021447793</v>
      </c>
    </row>
    <row r="695" spans="1:5" x14ac:dyDescent="0.3">
      <c r="A695" t="s">
        <v>242</v>
      </c>
      <c r="B695" t="s">
        <v>337</v>
      </c>
      <c r="C695" t="s">
        <v>332</v>
      </c>
      <c r="D695" t="s">
        <v>327</v>
      </c>
      <c r="E695">
        <v>11.430125027789641</v>
      </c>
    </row>
    <row r="696" spans="1:5" x14ac:dyDescent="0.3">
      <c r="A696" t="s">
        <v>242</v>
      </c>
      <c r="B696" t="s">
        <v>337</v>
      </c>
      <c r="C696" t="s">
        <v>332</v>
      </c>
      <c r="D696" t="s">
        <v>328</v>
      </c>
      <c r="E696">
        <v>16.332534450425211</v>
      </c>
    </row>
    <row r="697" spans="1:5" x14ac:dyDescent="0.3">
      <c r="A697" t="s">
        <v>243</v>
      </c>
      <c r="B697" t="s">
        <v>337</v>
      </c>
      <c r="C697" t="s">
        <v>332</v>
      </c>
      <c r="D697" t="s">
        <v>333</v>
      </c>
      <c r="E697">
        <v>13.920280134135677</v>
      </c>
    </row>
    <row r="698" spans="1:5" x14ac:dyDescent="0.3">
      <c r="A698" t="s">
        <v>243</v>
      </c>
      <c r="B698" t="s">
        <v>337</v>
      </c>
      <c r="C698" t="s">
        <v>332</v>
      </c>
      <c r="D698" t="s">
        <v>327</v>
      </c>
      <c r="E698">
        <v>8.4692106614767049</v>
      </c>
    </row>
    <row r="699" spans="1:5" x14ac:dyDescent="0.3">
      <c r="A699" t="s">
        <v>243</v>
      </c>
      <c r="B699" t="s">
        <v>337</v>
      </c>
      <c r="C699" t="s">
        <v>332</v>
      </c>
      <c r="D699" t="s">
        <v>328</v>
      </c>
      <c r="E699">
        <v>15.469896405521572</v>
      </c>
    </row>
    <row r="700" spans="1:5" x14ac:dyDescent="0.3">
      <c r="A700" t="s">
        <v>244</v>
      </c>
      <c r="B700" t="s">
        <v>337</v>
      </c>
      <c r="C700" t="s">
        <v>332</v>
      </c>
      <c r="D700" t="s">
        <v>333</v>
      </c>
      <c r="E700">
        <v>13.388182568110906</v>
      </c>
    </row>
    <row r="701" spans="1:5" x14ac:dyDescent="0.3">
      <c r="A701" t="s">
        <v>244</v>
      </c>
      <c r="B701" t="s">
        <v>337</v>
      </c>
      <c r="C701" t="s">
        <v>332</v>
      </c>
      <c r="D701" t="s">
        <v>327</v>
      </c>
      <c r="E701">
        <v>7.6204190678415733</v>
      </c>
    </row>
    <row r="702" spans="1:5" x14ac:dyDescent="0.3">
      <c r="A702" t="s">
        <v>244</v>
      </c>
      <c r="B702" t="s">
        <v>337</v>
      </c>
      <c r="C702" t="s">
        <v>332</v>
      </c>
      <c r="D702" t="s">
        <v>328</v>
      </c>
      <c r="E702">
        <v>15.020285686504719</v>
      </c>
    </row>
    <row r="703" spans="1:5" x14ac:dyDescent="0.3">
      <c r="A703" t="s">
        <v>245</v>
      </c>
      <c r="B703" t="s">
        <v>337</v>
      </c>
      <c r="C703" t="s">
        <v>332</v>
      </c>
      <c r="D703" t="s">
        <v>333</v>
      </c>
      <c r="E703">
        <v>13.883090609701446</v>
      </c>
    </row>
    <row r="704" spans="1:5" x14ac:dyDescent="0.3">
      <c r="A704" t="s">
        <v>245</v>
      </c>
      <c r="B704" t="s">
        <v>337</v>
      </c>
      <c r="C704" t="s">
        <v>332</v>
      </c>
      <c r="D704" t="s">
        <v>327</v>
      </c>
      <c r="E704">
        <v>7.8106121765997933</v>
      </c>
    </row>
    <row r="705" spans="1:5" x14ac:dyDescent="0.3">
      <c r="A705" t="s">
        <v>245</v>
      </c>
      <c r="B705" t="s">
        <v>337</v>
      </c>
      <c r="C705" t="s">
        <v>332</v>
      </c>
      <c r="D705" t="s">
        <v>328</v>
      </c>
      <c r="E705">
        <v>15.59369070780081</v>
      </c>
    </row>
    <row r="706" spans="1:5" x14ac:dyDescent="0.3">
      <c r="A706" t="s">
        <v>246</v>
      </c>
      <c r="B706" t="s">
        <v>337</v>
      </c>
      <c r="C706" t="s">
        <v>332</v>
      </c>
      <c r="D706" t="s">
        <v>333</v>
      </c>
      <c r="E706">
        <v>16.055504676673042</v>
      </c>
    </row>
    <row r="707" spans="1:5" x14ac:dyDescent="0.3">
      <c r="A707" t="s">
        <v>246</v>
      </c>
      <c r="B707" t="s">
        <v>337</v>
      </c>
      <c r="C707" t="s">
        <v>332</v>
      </c>
      <c r="D707" t="s">
        <v>327</v>
      </c>
      <c r="E707">
        <v>11.532744442503049</v>
      </c>
    </row>
    <row r="708" spans="1:5" x14ac:dyDescent="0.3">
      <c r="A708" t="s">
        <v>246</v>
      </c>
      <c r="B708" t="s">
        <v>337</v>
      </c>
      <c r="C708" t="s">
        <v>332</v>
      </c>
      <c r="D708" t="s">
        <v>328</v>
      </c>
      <c r="E708">
        <v>17.328192303295513</v>
      </c>
    </row>
    <row r="709" spans="1:5" x14ac:dyDescent="0.3">
      <c r="A709" t="s">
        <v>247</v>
      </c>
      <c r="B709" t="s">
        <v>337</v>
      </c>
      <c r="C709" t="s">
        <v>332</v>
      </c>
      <c r="D709" t="s">
        <v>333</v>
      </c>
      <c r="E709">
        <v>13.355782801148672</v>
      </c>
    </row>
    <row r="710" spans="1:5" x14ac:dyDescent="0.3">
      <c r="A710" t="s">
        <v>247</v>
      </c>
      <c r="B710" t="s">
        <v>337</v>
      </c>
      <c r="C710" t="s">
        <v>332</v>
      </c>
      <c r="D710" t="s">
        <v>327</v>
      </c>
      <c r="E710">
        <v>7.5696367297750644</v>
      </c>
    </row>
    <row r="711" spans="1:5" x14ac:dyDescent="0.3">
      <c r="A711" t="s">
        <v>247</v>
      </c>
      <c r="B711" t="s">
        <v>337</v>
      </c>
      <c r="C711" t="s">
        <v>332</v>
      </c>
      <c r="D711" t="s">
        <v>328</v>
      </c>
      <c r="E711">
        <v>14.985195365690396</v>
      </c>
    </row>
    <row r="712" spans="1:5" x14ac:dyDescent="0.3">
      <c r="A712" t="s">
        <v>248</v>
      </c>
      <c r="B712" t="s">
        <v>337</v>
      </c>
      <c r="C712" t="s">
        <v>332</v>
      </c>
      <c r="D712" t="s">
        <v>333</v>
      </c>
      <c r="E712">
        <v>13.370472001037321</v>
      </c>
    </row>
    <row r="713" spans="1:5" x14ac:dyDescent="0.3">
      <c r="A713" t="s">
        <v>248</v>
      </c>
      <c r="B713" t="s">
        <v>337</v>
      </c>
      <c r="C713" t="s">
        <v>332</v>
      </c>
      <c r="D713" t="s">
        <v>327</v>
      </c>
      <c r="E713">
        <v>7.0649535823484628</v>
      </c>
    </row>
    <row r="714" spans="1:5" x14ac:dyDescent="0.3">
      <c r="A714" t="s">
        <v>248</v>
      </c>
      <c r="B714" t="s">
        <v>337</v>
      </c>
      <c r="C714" t="s">
        <v>332</v>
      </c>
      <c r="D714" t="s">
        <v>328</v>
      </c>
      <c r="E714">
        <v>15.147363433483681</v>
      </c>
    </row>
    <row r="715" spans="1:5" x14ac:dyDescent="0.3">
      <c r="A715" t="s">
        <v>249</v>
      </c>
      <c r="B715" t="s">
        <v>337</v>
      </c>
      <c r="C715" t="s">
        <v>332</v>
      </c>
      <c r="D715" t="s">
        <v>333</v>
      </c>
      <c r="E715">
        <v>13.445915340647069</v>
      </c>
    </row>
    <row r="716" spans="1:5" x14ac:dyDescent="0.3">
      <c r="A716" t="s">
        <v>249</v>
      </c>
      <c r="B716" t="s">
        <v>337</v>
      </c>
      <c r="C716" t="s">
        <v>332</v>
      </c>
      <c r="D716" t="s">
        <v>327</v>
      </c>
      <c r="E716">
        <v>7.0270885231859923</v>
      </c>
    </row>
    <row r="717" spans="1:5" x14ac:dyDescent="0.3">
      <c r="A717" t="s">
        <v>249</v>
      </c>
      <c r="B717" t="s">
        <v>337</v>
      </c>
      <c r="C717" t="s">
        <v>332</v>
      </c>
      <c r="D717" t="s">
        <v>328</v>
      </c>
      <c r="E717">
        <v>15.256012388825454</v>
      </c>
    </row>
    <row r="718" spans="1:5" x14ac:dyDescent="0.3">
      <c r="A718" t="s">
        <v>250</v>
      </c>
      <c r="B718" t="s">
        <v>337</v>
      </c>
      <c r="C718" t="s">
        <v>332</v>
      </c>
      <c r="D718" t="s">
        <v>333</v>
      </c>
      <c r="E718">
        <v>15.48162464608372</v>
      </c>
    </row>
    <row r="719" spans="1:5" x14ac:dyDescent="0.3">
      <c r="A719" t="s">
        <v>250</v>
      </c>
      <c r="B719" t="s">
        <v>337</v>
      </c>
      <c r="C719" t="s">
        <v>332</v>
      </c>
      <c r="D719" t="s">
        <v>327</v>
      </c>
      <c r="E719">
        <v>10.33856368035095</v>
      </c>
    </row>
    <row r="720" spans="1:5" x14ac:dyDescent="0.3">
      <c r="A720" t="s">
        <v>250</v>
      </c>
      <c r="B720" t="s">
        <v>337</v>
      </c>
      <c r="C720" t="s">
        <v>332</v>
      </c>
      <c r="D720" t="s">
        <v>328</v>
      </c>
      <c r="E720">
        <v>16.931256232973791</v>
      </c>
    </row>
    <row r="721" spans="1:5" x14ac:dyDescent="0.3">
      <c r="A721" t="s">
        <v>251</v>
      </c>
      <c r="B721" t="s">
        <v>337</v>
      </c>
      <c r="C721" t="s">
        <v>332</v>
      </c>
      <c r="D721" t="s">
        <v>333</v>
      </c>
      <c r="E721">
        <v>12.96146656069144</v>
      </c>
    </row>
    <row r="722" spans="1:5" x14ac:dyDescent="0.3">
      <c r="A722" t="s">
        <v>251</v>
      </c>
      <c r="B722" t="s">
        <v>337</v>
      </c>
      <c r="C722" t="s">
        <v>332</v>
      </c>
      <c r="D722" t="s">
        <v>327</v>
      </c>
      <c r="E722">
        <v>7.2666178346277519</v>
      </c>
    </row>
    <row r="723" spans="1:5" x14ac:dyDescent="0.3">
      <c r="A723" t="s">
        <v>251</v>
      </c>
      <c r="B723" t="s">
        <v>337</v>
      </c>
      <c r="C723" t="s">
        <v>332</v>
      </c>
      <c r="D723" t="s">
        <v>328</v>
      </c>
      <c r="E723">
        <v>14.56499135297766</v>
      </c>
    </row>
    <row r="724" spans="1:5" x14ac:dyDescent="0.3">
      <c r="A724" t="s">
        <v>252</v>
      </c>
      <c r="B724" t="s">
        <v>337</v>
      </c>
      <c r="C724" t="s">
        <v>332</v>
      </c>
      <c r="D724" t="s">
        <v>333</v>
      </c>
      <c r="E724">
        <v>12.712992396305713</v>
      </c>
    </row>
    <row r="725" spans="1:5" x14ac:dyDescent="0.3">
      <c r="A725" t="s">
        <v>252</v>
      </c>
      <c r="B725" t="s">
        <v>337</v>
      </c>
      <c r="C725" t="s">
        <v>332</v>
      </c>
      <c r="D725" t="s">
        <v>327</v>
      </c>
      <c r="E725">
        <v>6.0467342143871683</v>
      </c>
    </row>
    <row r="726" spans="1:5" x14ac:dyDescent="0.3">
      <c r="A726" t="s">
        <v>252</v>
      </c>
      <c r="B726" t="s">
        <v>337</v>
      </c>
      <c r="C726" t="s">
        <v>332</v>
      </c>
      <c r="D726" t="s">
        <v>328</v>
      </c>
      <c r="E726">
        <v>14.588172317241513</v>
      </c>
    </row>
    <row r="727" spans="1:5" x14ac:dyDescent="0.3">
      <c r="A727" t="s">
        <v>253</v>
      </c>
      <c r="B727" t="s">
        <v>337</v>
      </c>
      <c r="C727" t="s">
        <v>332</v>
      </c>
      <c r="D727" t="s">
        <v>333</v>
      </c>
      <c r="E727">
        <v>13.233010878909592</v>
      </c>
    </row>
    <row r="728" spans="1:5" x14ac:dyDescent="0.3">
      <c r="A728" t="s">
        <v>253</v>
      </c>
      <c r="B728" t="s">
        <v>337</v>
      </c>
      <c r="C728" t="s">
        <v>332</v>
      </c>
      <c r="D728" t="s">
        <v>327</v>
      </c>
      <c r="E728">
        <v>6.6609778008604206</v>
      </c>
    </row>
    <row r="729" spans="1:5" x14ac:dyDescent="0.3">
      <c r="A729" t="s">
        <v>253</v>
      </c>
      <c r="B729" t="s">
        <v>337</v>
      </c>
      <c r="C729" t="s">
        <v>332</v>
      </c>
      <c r="D729" t="s">
        <v>328</v>
      </c>
      <c r="E729">
        <v>15.079753035028165</v>
      </c>
    </row>
    <row r="730" spans="1:5" x14ac:dyDescent="0.3">
      <c r="A730" t="s">
        <v>254</v>
      </c>
      <c r="B730" t="s">
        <v>337</v>
      </c>
      <c r="C730" t="s">
        <v>332</v>
      </c>
      <c r="D730" t="s">
        <v>333</v>
      </c>
      <c r="E730">
        <v>16.056642631069053</v>
      </c>
    </row>
    <row r="731" spans="1:5" x14ac:dyDescent="0.3">
      <c r="A731" t="s">
        <v>254</v>
      </c>
      <c r="B731" t="s">
        <v>337</v>
      </c>
      <c r="C731" t="s">
        <v>332</v>
      </c>
      <c r="D731" t="s">
        <v>327</v>
      </c>
      <c r="E731">
        <v>9.6919587159681537</v>
      </c>
    </row>
    <row r="732" spans="1:5" x14ac:dyDescent="0.3">
      <c r="A732" t="s">
        <v>254</v>
      </c>
      <c r="B732" t="s">
        <v>337</v>
      </c>
      <c r="C732" t="s">
        <v>332</v>
      </c>
      <c r="D732" t="s">
        <v>328</v>
      </c>
      <c r="E732">
        <v>17.837489283147846</v>
      </c>
    </row>
    <row r="733" spans="1:5" x14ac:dyDescent="0.3">
      <c r="A733" t="s">
        <v>255</v>
      </c>
      <c r="B733" t="s">
        <v>337</v>
      </c>
      <c r="C733" t="s">
        <v>332</v>
      </c>
      <c r="D733" t="s">
        <v>333</v>
      </c>
      <c r="E733">
        <v>13.700630456589625</v>
      </c>
    </row>
    <row r="734" spans="1:5" x14ac:dyDescent="0.3">
      <c r="A734" t="s">
        <v>255</v>
      </c>
      <c r="B734" t="s">
        <v>337</v>
      </c>
      <c r="C734" t="s">
        <v>332</v>
      </c>
      <c r="D734" t="s">
        <v>327</v>
      </c>
      <c r="E734">
        <v>6.3809553420726752</v>
      </c>
    </row>
    <row r="735" spans="1:5" x14ac:dyDescent="0.3">
      <c r="A735" t="s">
        <v>255</v>
      </c>
      <c r="B735" t="s">
        <v>337</v>
      </c>
      <c r="C735" t="s">
        <v>332</v>
      </c>
      <c r="D735" t="s">
        <v>328</v>
      </c>
      <c r="E735">
        <v>15.736762697916673</v>
      </c>
    </row>
    <row r="736" spans="1:5" x14ac:dyDescent="0.3">
      <c r="A736" t="s">
        <v>256</v>
      </c>
      <c r="B736" t="s">
        <v>337</v>
      </c>
      <c r="C736" t="s">
        <v>332</v>
      </c>
      <c r="D736" t="s">
        <v>333</v>
      </c>
      <c r="E736">
        <v>14.42328867734641</v>
      </c>
    </row>
    <row r="737" spans="1:5" x14ac:dyDescent="0.3">
      <c r="A737" t="s">
        <v>256</v>
      </c>
      <c r="B737" t="s">
        <v>337</v>
      </c>
      <c r="C737" t="s">
        <v>332</v>
      </c>
      <c r="D737" t="s">
        <v>327</v>
      </c>
      <c r="E737">
        <v>6.2701879284723994</v>
      </c>
    </row>
    <row r="738" spans="1:5" x14ac:dyDescent="0.3">
      <c r="A738" t="s">
        <v>256</v>
      </c>
      <c r="B738" t="s">
        <v>337</v>
      </c>
      <c r="C738" t="s">
        <v>332</v>
      </c>
      <c r="D738" t="s">
        <v>328</v>
      </c>
      <c r="E738">
        <v>16.678016121988705</v>
      </c>
    </row>
    <row r="739" spans="1:5" x14ac:dyDescent="0.3">
      <c r="A739" t="s">
        <v>257</v>
      </c>
      <c r="B739" t="s">
        <v>337</v>
      </c>
      <c r="C739" t="s">
        <v>332</v>
      </c>
      <c r="D739" t="s">
        <v>333</v>
      </c>
      <c r="E739">
        <v>14.973745662801624</v>
      </c>
    </row>
    <row r="740" spans="1:5" x14ac:dyDescent="0.3">
      <c r="A740" t="s">
        <v>257</v>
      </c>
      <c r="B740" t="s">
        <v>337</v>
      </c>
      <c r="C740" t="s">
        <v>332</v>
      </c>
      <c r="D740" t="s">
        <v>327</v>
      </c>
      <c r="E740">
        <v>6.630115809911298</v>
      </c>
    </row>
    <row r="741" spans="1:5" x14ac:dyDescent="0.3">
      <c r="A741" t="s">
        <v>257</v>
      </c>
      <c r="B741" t="s">
        <v>337</v>
      </c>
      <c r="C741" t="s">
        <v>332</v>
      </c>
      <c r="D741" t="s">
        <v>328</v>
      </c>
      <c r="E741">
        <v>17.267727689164023</v>
      </c>
    </row>
    <row r="742" spans="1:5" x14ac:dyDescent="0.3">
      <c r="A742" t="s">
        <v>258</v>
      </c>
      <c r="B742" t="s">
        <v>337</v>
      </c>
      <c r="C742" t="s">
        <v>332</v>
      </c>
      <c r="D742" t="s">
        <v>333</v>
      </c>
      <c r="E742">
        <v>17.203711470888667</v>
      </c>
    </row>
    <row r="743" spans="1:5" x14ac:dyDescent="0.3">
      <c r="A743" t="s">
        <v>258</v>
      </c>
      <c r="B743" t="s">
        <v>337</v>
      </c>
      <c r="C743" t="s">
        <v>332</v>
      </c>
      <c r="D743" t="s">
        <v>327</v>
      </c>
      <c r="E743">
        <v>8.1199355397175363</v>
      </c>
    </row>
    <row r="744" spans="1:5" x14ac:dyDescent="0.3">
      <c r="A744" t="s">
        <v>258</v>
      </c>
      <c r="B744" t="s">
        <v>337</v>
      </c>
      <c r="C744" t="s">
        <v>332</v>
      </c>
      <c r="D744" t="s">
        <v>328</v>
      </c>
      <c r="E744">
        <v>19.686036082669641</v>
      </c>
    </row>
    <row r="745" spans="1:5" x14ac:dyDescent="0.3">
      <c r="A745" t="s">
        <v>259</v>
      </c>
      <c r="B745" t="s">
        <v>337</v>
      </c>
      <c r="C745" t="s">
        <v>332</v>
      </c>
      <c r="D745" t="s">
        <v>333</v>
      </c>
      <c r="E745">
        <v>14.445712828282046</v>
      </c>
    </row>
    <row r="746" spans="1:5" x14ac:dyDescent="0.3">
      <c r="A746" t="s">
        <v>259</v>
      </c>
      <c r="B746" t="s">
        <v>337</v>
      </c>
      <c r="C746" t="s">
        <v>332</v>
      </c>
      <c r="D746" t="s">
        <v>327</v>
      </c>
      <c r="E746">
        <v>5.4313231621068585</v>
      </c>
    </row>
    <row r="747" spans="1:5" x14ac:dyDescent="0.3">
      <c r="A747" t="s">
        <v>259</v>
      </c>
      <c r="B747" t="s">
        <v>337</v>
      </c>
      <c r="C747" t="s">
        <v>332</v>
      </c>
      <c r="D747" t="s">
        <v>328</v>
      </c>
      <c r="E747">
        <v>16.894241319655308</v>
      </c>
    </row>
    <row r="748" spans="1:5" x14ac:dyDescent="0.3">
      <c r="A748" t="s">
        <v>260</v>
      </c>
      <c r="B748" t="s">
        <v>337</v>
      </c>
      <c r="C748" t="s">
        <v>332</v>
      </c>
      <c r="D748" t="s">
        <v>333</v>
      </c>
      <c r="E748">
        <v>14.731480989399518</v>
      </c>
    </row>
    <row r="749" spans="1:5" x14ac:dyDescent="0.3">
      <c r="A749" t="s">
        <v>260</v>
      </c>
      <c r="B749" t="s">
        <v>337</v>
      </c>
      <c r="C749" t="s">
        <v>332</v>
      </c>
      <c r="D749" t="s">
        <v>327</v>
      </c>
      <c r="E749">
        <v>4.9956007851447506</v>
      </c>
    </row>
    <row r="750" spans="1:5" x14ac:dyDescent="0.3">
      <c r="A750" t="s">
        <v>260</v>
      </c>
      <c r="B750" t="s">
        <v>337</v>
      </c>
      <c r="C750" t="s">
        <v>332</v>
      </c>
      <c r="D750" t="s">
        <v>328</v>
      </c>
      <c r="E750">
        <v>17.359835317949749</v>
      </c>
    </row>
    <row r="751" spans="1:5" x14ac:dyDescent="0.3">
      <c r="A751" t="s">
        <v>261</v>
      </c>
      <c r="B751" t="s">
        <v>337</v>
      </c>
      <c r="C751" t="s">
        <v>332</v>
      </c>
      <c r="D751" t="s">
        <v>333</v>
      </c>
      <c r="E751">
        <v>14.116360808543716</v>
      </c>
    </row>
    <row r="752" spans="1:5" x14ac:dyDescent="0.3">
      <c r="A752" t="s">
        <v>261</v>
      </c>
      <c r="B752" t="s">
        <v>337</v>
      </c>
      <c r="C752" t="s">
        <v>332</v>
      </c>
      <c r="D752" t="s">
        <v>327</v>
      </c>
      <c r="E752">
        <v>5.2153224948443118</v>
      </c>
    </row>
    <row r="753" spans="1:5" x14ac:dyDescent="0.3">
      <c r="A753" t="s">
        <v>261</v>
      </c>
      <c r="B753" t="s">
        <v>337</v>
      </c>
      <c r="C753" t="s">
        <v>332</v>
      </c>
      <c r="D753" t="s">
        <v>328</v>
      </c>
      <c r="E753">
        <v>16.504864614482965</v>
      </c>
    </row>
    <row r="754" spans="1:5" x14ac:dyDescent="0.3">
      <c r="A754" t="s">
        <v>262</v>
      </c>
      <c r="B754" t="s">
        <v>337</v>
      </c>
      <c r="C754" t="s">
        <v>332</v>
      </c>
      <c r="D754" t="s">
        <v>333</v>
      </c>
      <c r="E754">
        <v>17.040698452995176</v>
      </c>
    </row>
    <row r="755" spans="1:5" x14ac:dyDescent="0.3">
      <c r="A755" t="s">
        <v>262</v>
      </c>
      <c r="B755" t="s">
        <v>337</v>
      </c>
      <c r="C755" t="s">
        <v>332</v>
      </c>
      <c r="D755" t="s">
        <v>327</v>
      </c>
      <c r="E755">
        <v>7.9506158647672311</v>
      </c>
    </row>
    <row r="756" spans="1:5" x14ac:dyDescent="0.3">
      <c r="A756" t="s">
        <v>262</v>
      </c>
      <c r="B756" t="s">
        <v>337</v>
      </c>
      <c r="C756" t="s">
        <v>332</v>
      </c>
      <c r="D756" t="s">
        <v>328</v>
      </c>
      <c r="E756">
        <v>19.46623669744455</v>
      </c>
    </row>
    <row r="757" spans="1:5" x14ac:dyDescent="0.3">
      <c r="A757" t="s">
        <v>263</v>
      </c>
      <c r="B757" t="s">
        <v>337</v>
      </c>
      <c r="C757" t="s">
        <v>332</v>
      </c>
      <c r="D757" t="s">
        <v>333</v>
      </c>
      <c r="E757">
        <v>15.453948989312455</v>
      </c>
    </row>
    <row r="758" spans="1:5" x14ac:dyDescent="0.3">
      <c r="A758" t="s">
        <v>263</v>
      </c>
      <c r="B758" t="s">
        <v>337</v>
      </c>
      <c r="C758" t="s">
        <v>332</v>
      </c>
      <c r="D758" t="s">
        <v>327</v>
      </c>
      <c r="E758">
        <v>4.9911911452984539</v>
      </c>
    </row>
    <row r="759" spans="1:5" x14ac:dyDescent="0.3">
      <c r="A759" t="s">
        <v>263</v>
      </c>
      <c r="B759" t="s">
        <v>337</v>
      </c>
      <c r="C759" t="s">
        <v>332</v>
      </c>
      <c r="D759" t="s">
        <v>328</v>
      </c>
      <c r="E759">
        <v>18.230768273090462</v>
      </c>
    </row>
    <row r="760" spans="1:5" x14ac:dyDescent="0.3">
      <c r="A760" t="s">
        <v>264</v>
      </c>
      <c r="B760" t="s">
        <v>337</v>
      </c>
      <c r="C760" t="s">
        <v>332</v>
      </c>
      <c r="D760" t="s">
        <v>333</v>
      </c>
      <c r="E760">
        <v>14.511802413460618</v>
      </c>
    </row>
    <row r="761" spans="1:5" x14ac:dyDescent="0.3">
      <c r="A761" t="s">
        <v>264</v>
      </c>
      <c r="B761" t="s">
        <v>337</v>
      </c>
      <c r="C761" t="s">
        <v>332</v>
      </c>
      <c r="D761" t="s">
        <v>327</v>
      </c>
      <c r="E761">
        <v>4.8958626213023502</v>
      </c>
    </row>
    <row r="762" spans="1:5" x14ac:dyDescent="0.3">
      <c r="A762" t="s">
        <v>264</v>
      </c>
      <c r="B762" t="s">
        <v>337</v>
      </c>
      <c r="C762" t="s">
        <v>332</v>
      </c>
      <c r="D762" t="s">
        <v>328</v>
      </c>
      <c r="E762">
        <v>17.050137796551397</v>
      </c>
    </row>
    <row r="763" spans="1:5" x14ac:dyDescent="0.3">
      <c r="A763" t="s">
        <v>265</v>
      </c>
      <c r="B763" t="s">
        <v>337</v>
      </c>
      <c r="C763" t="s">
        <v>332</v>
      </c>
      <c r="D763" t="s">
        <v>333</v>
      </c>
      <c r="E763">
        <v>15.248992931235087</v>
      </c>
    </row>
    <row r="764" spans="1:5" x14ac:dyDescent="0.3">
      <c r="A764" t="s">
        <v>265</v>
      </c>
      <c r="B764" t="s">
        <v>337</v>
      </c>
      <c r="C764" t="s">
        <v>332</v>
      </c>
      <c r="D764" t="s">
        <v>327</v>
      </c>
      <c r="E764">
        <v>5.3932960237566023</v>
      </c>
    </row>
    <row r="765" spans="1:5" x14ac:dyDescent="0.3">
      <c r="A765" t="s">
        <v>265</v>
      </c>
      <c r="B765" t="s">
        <v>337</v>
      </c>
      <c r="C765" t="s">
        <v>332</v>
      </c>
      <c r="D765" t="s">
        <v>328</v>
      </c>
      <c r="E765">
        <v>17.83672206851508</v>
      </c>
    </row>
    <row r="766" spans="1:5" x14ac:dyDescent="0.3">
      <c r="A766" t="s">
        <v>266</v>
      </c>
      <c r="B766" t="s">
        <v>337</v>
      </c>
      <c r="C766" t="s">
        <v>332</v>
      </c>
      <c r="D766" t="s">
        <v>333</v>
      </c>
      <c r="E766">
        <v>18.642842286767188</v>
      </c>
    </row>
    <row r="767" spans="1:5" x14ac:dyDescent="0.3">
      <c r="A767" t="s">
        <v>266</v>
      </c>
      <c r="B767" t="s">
        <v>337</v>
      </c>
      <c r="C767" t="s">
        <v>332</v>
      </c>
      <c r="D767" t="s">
        <v>327</v>
      </c>
      <c r="E767">
        <v>8.7618395038806725</v>
      </c>
    </row>
    <row r="768" spans="1:5" x14ac:dyDescent="0.3">
      <c r="A768" t="s">
        <v>266</v>
      </c>
      <c r="B768" t="s">
        <v>337</v>
      </c>
      <c r="C768" t="s">
        <v>332</v>
      </c>
      <c r="D768" t="s">
        <v>328</v>
      </c>
      <c r="E768">
        <v>21.226053950019331</v>
      </c>
    </row>
    <row r="769" spans="1:5" x14ac:dyDescent="0.3">
      <c r="A769" t="s">
        <v>267</v>
      </c>
      <c r="B769" t="s">
        <v>337</v>
      </c>
      <c r="C769" t="s">
        <v>332</v>
      </c>
      <c r="D769" t="s">
        <v>333</v>
      </c>
      <c r="E769">
        <v>16.077741494718119</v>
      </c>
    </row>
    <row r="770" spans="1:5" x14ac:dyDescent="0.3">
      <c r="A770" t="s">
        <v>267</v>
      </c>
      <c r="B770" t="s">
        <v>337</v>
      </c>
      <c r="C770" t="s">
        <v>332</v>
      </c>
      <c r="D770" t="s">
        <v>327</v>
      </c>
      <c r="E770">
        <v>5.7682569563358888</v>
      </c>
    </row>
    <row r="771" spans="1:5" x14ac:dyDescent="0.3">
      <c r="A771" t="s">
        <v>267</v>
      </c>
      <c r="B771" t="s">
        <v>337</v>
      </c>
      <c r="C771" t="s">
        <v>332</v>
      </c>
      <c r="D771" t="s">
        <v>328</v>
      </c>
      <c r="E771">
        <v>18.762762647346495</v>
      </c>
    </row>
    <row r="772" spans="1:5" x14ac:dyDescent="0.3">
      <c r="A772" t="s">
        <v>268</v>
      </c>
      <c r="B772" t="s">
        <v>337</v>
      </c>
      <c r="C772" t="s">
        <v>332</v>
      </c>
      <c r="D772" t="s">
        <v>333</v>
      </c>
      <c r="E772">
        <v>15.426939227075529</v>
      </c>
    </row>
    <row r="773" spans="1:5" x14ac:dyDescent="0.3">
      <c r="A773" t="s">
        <v>268</v>
      </c>
      <c r="B773" t="s">
        <v>337</v>
      </c>
      <c r="C773" t="s">
        <v>332</v>
      </c>
      <c r="D773" t="s">
        <v>327</v>
      </c>
      <c r="E773">
        <v>5.4550824799128002</v>
      </c>
    </row>
    <row r="774" spans="1:5" x14ac:dyDescent="0.3">
      <c r="A774" t="s">
        <v>268</v>
      </c>
      <c r="B774" t="s">
        <v>337</v>
      </c>
      <c r="C774" t="s">
        <v>332</v>
      </c>
      <c r="D774" t="s">
        <v>328</v>
      </c>
      <c r="E774">
        <v>18.014087488591095</v>
      </c>
    </row>
    <row r="775" spans="1:5" x14ac:dyDescent="0.3">
      <c r="A775" t="s">
        <v>269</v>
      </c>
      <c r="B775" t="s">
        <v>337</v>
      </c>
      <c r="C775" t="s">
        <v>332</v>
      </c>
      <c r="D775" t="s">
        <v>333</v>
      </c>
      <c r="E775">
        <v>15.665759386288389</v>
      </c>
    </row>
    <row r="776" spans="1:5" x14ac:dyDescent="0.3">
      <c r="A776" t="s">
        <v>269</v>
      </c>
      <c r="B776" t="s">
        <v>337</v>
      </c>
      <c r="C776" t="s">
        <v>332</v>
      </c>
      <c r="D776" t="s">
        <v>327</v>
      </c>
      <c r="E776">
        <v>5.6193049909413348</v>
      </c>
    </row>
    <row r="777" spans="1:5" x14ac:dyDescent="0.3">
      <c r="A777" t="s">
        <v>269</v>
      </c>
      <c r="B777" t="s">
        <v>337</v>
      </c>
      <c r="C777" t="s">
        <v>332</v>
      </c>
      <c r="D777" t="s">
        <v>328</v>
      </c>
      <c r="E777">
        <v>18.262264308779368</v>
      </c>
    </row>
    <row r="778" spans="1:5" x14ac:dyDescent="0.3">
      <c r="A778" t="s">
        <v>270</v>
      </c>
      <c r="B778" t="s">
        <v>337</v>
      </c>
      <c r="C778" t="s">
        <v>332</v>
      </c>
      <c r="D778" t="s">
        <v>333</v>
      </c>
      <c r="E778">
        <v>16.769897818915318</v>
      </c>
    </row>
    <row r="779" spans="1:5" x14ac:dyDescent="0.3">
      <c r="A779" t="s">
        <v>270</v>
      </c>
      <c r="B779" t="s">
        <v>337</v>
      </c>
      <c r="C779" t="s">
        <v>332</v>
      </c>
      <c r="D779" t="s">
        <v>327</v>
      </c>
      <c r="E779">
        <v>6.8208332519624051</v>
      </c>
    </row>
    <row r="780" spans="1:5" x14ac:dyDescent="0.3">
      <c r="A780" t="s">
        <v>270</v>
      </c>
      <c r="B780" t="s">
        <v>337</v>
      </c>
      <c r="C780" t="s">
        <v>332</v>
      </c>
      <c r="D780" t="s">
        <v>328</v>
      </c>
      <c r="E780">
        <v>19.34278170087806</v>
      </c>
    </row>
    <row r="781" spans="1:5" x14ac:dyDescent="0.3">
      <c r="A781" t="s">
        <v>271</v>
      </c>
      <c r="B781" t="s">
        <v>337</v>
      </c>
      <c r="C781" t="s">
        <v>332</v>
      </c>
      <c r="D781" t="s">
        <v>333</v>
      </c>
      <c r="E781">
        <v>14.390536082750691</v>
      </c>
    </row>
    <row r="782" spans="1:5" x14ac:dyDescent="0.3">
      <c r="A782" t="s">
        <v>271</v>
      </c>
      <c r="B782" t="s">
        <v>337</v>
      </c>
      <c r="C782" t="s">
        <v>332</v>
      </c>
      <c r="D782" t="s">
        <v>327</v>
      </c>
      <c r="E782">
        <v>3.9941085969425152</v>
      </c>
    </row>
    <row r="783" spans="1:5" x14ac:dyDescent="0.3">
      <c r="A783" t="s">
        <v>271</v>
      </c>
      <c r="B783" t="s">
        <v>337</v>
      </c>
      <c r="C783" t="s">
        <v>332</v>
      </c>
      <c r="D783" t="s">
        <v>328</v>
      </c>
      <c r="E783">
        <v>17.086430963763107</v>
      </c>
    </row>
    <row r="784" spans="1:5" x14ac:dyDescent="0.3">
      <c r="A784" t="s">
        <v>272</v>
      </c>
      <c r="B784" t="s">
        <v>337</v>
      </c>
      <c r="C784" t="s">
        <v>332</v>
      </c>
      <c r="D784" t="s">
        <v>333</v>
      </c>
      <c r="E784">
        <v>14.186127454710027</v>
      </c>
    </row>
    <row r="785" spans="1:5" x14ac:dyDescent="0.3">
      <c r="A785" t="s">
        <v>272</v>
      </c>
      <c r="B785" t="s">
        <v>337</v>
      </c>
      <c r="C785" t="s">
        <v>332</v>
      </c>
      <c r="D785" t="s">
        <v>327</v>
      </c>
      <c r="E785">
        <v>4.4119084982578958</v>
      </c>
    </row>
    <row r="786" spans="1:5" x14ac:dyDescent="0.3">
      <c r="A786" t="s">
        <v>272</v>
      </c>
      <c r="B786" t="s">
        <v>337</v>
      </c>
      <c r="C786" t="s">
        <v>332</v>
      </c>
      <c r="D786" t="s">
        <v>328</v>
      </c>
      <c r="E786">
        <v>16.727521738007596</v>
      </c>
    </row>
    <row r="787" spans="1:5" x14ac:dyDescent="0.3">
      <c r="A787" t="s">
        <v>273</v>
      </c>
      <c r="B787" t="s">
        <v>337</v>
      </c>
      <c r="C787" t="s">
        <v>332</v>
      </c>
      <c r="D787" t="s">
        <v>333</v>
      </c>
      <c r="E787">
        <v>14.384369603469391</v>
      </c>
    </row>
    <row r="788" spans="1:5" x14ac:dyDescent="0.3">
      <c r="A788" t="s">
        <v>273</v>
      </c>
      <c r="B788" t="s">
        <v>337</v>
      </c>
      <c r="C788" t="s">
        <v>332</v>
      </c>
      <c r="D788" t="s">
        <v>327</v>
      </c>
      <c r="E788">
        <v>4.2379284869244085</v>
      </c>
    </row>
    <row r="789" spans="1:5" x14ac:dyDescent="0.3">
      <c r="A789" t="s">
        <v>273</v>
      </c>
      <c r="B789" t="s">
        <v>337</v>
      </c>
      <c r="C789" t="s">
        <v>332</v>
      </c>
      <c r="D789" t="s">
        <v>328</v>
      </c>
      <c r="E789">
        <v>17.029804388018334</v>
      </c>
    </row>
    <row r="790" spans="1:5" x14ac:dyDescent="0.3">
      <c r="A790" t="s">
        <v>274</v>
      </c>
      <c r="B790" t="s">
        <v>337</v>
      </c>
      <c r="C790" t="s">
        <v>332</v>
      </c>
      <c r="D790" t="s">
        <v>333</v>
      </c>
      <c r="E790">
        <v>16.66501917826433</v>
      </c>
    </row>
    <row r="791" spans="1:5" x14ac:dyDescent="0.3">
      <c r="A791" t="s">
        <v>274</v>
      </c>
      <c r="B791" t="s">
        <v>337</v>
      </c>
      <c r="C791" t="s">
        <v>332</v>
      </c>
      <c r="D791" t="s">
        <v>327</v>
      </c>
      <c r="E791">
        <v>5.9721190705245837</v>
      </c>
    </row>
    <row r="792" spans="1:5" x14ac:dyDescent="0.3">
      <c r="A792" t="s">
        <v>274</v>
      </c>
      <c r="B792" t="s">
        <v>337</v>
      </c>
      <c r="C792" t="s">
        <v>332</v>
      </c>
      <c r="D792" t="s">
        <v>328</v>
      </c>
      <c r="E792">
        <v>19.453368809401528</v>
      </c>
    </row>
    <row r="793" spans="1:5" x14ac:dyDescent="0.3">
      <c r="A793" t="s">
        <v>275</v>
      </c>
      <c r="B793" t="s">
        <v>337</v>
      </c>
      <c r="C793" t="s">
        <v>332</v>
      </c>
      <c r="D793" t="s">
        <v>333</v>
      </c>
      <c r="E793">
        <v>13.827446571190544</v>
      </c>
    </row>
    <row r="794" spans="1:5" x14ac:dyDescent="0.3">
      <c r="A794" t="s">
        <v>275</v>
      </c>
      <c r="B794" t="s">
        <v>337</v>
      </c>
      <c r="C794" t="s">
        <v>332</v>
      </c>
      <c r="D794" t="s">
        <v>327</v>
      </c>
      <c r="E794">
        <v>3.8644485512512943</v>
      </c>
    </row>
    <row r="795" spans="1:5" x14ac:dyDescent="0.3">
      <c r="A795" t="s">
        <v>275</v>
      </c>
      <c r="B795" t="s">
        <v>337</v>
      </c>
      <c r="C795" t="s">
        <v>332</v>
      </c>
      <c r="D795" t="s">
        <v>328</v>
      </c>
      <c r="E795">
        <v>16.422477719076227</v>
      </c>
    </row>
    <row r="796" spans="1:5" x14ac:dyDescent="0.3">
      <c r="A796" t="s">
        <v>276</v>
      </c>
      <c r="B796" t="s">
        <v>337</v>
      </c>
      <c r="C796" t="s">
        <v>332</v>
      </c>
      <c r="D796" t="s">
        <v>333</v>
      </c>
      <c r="E796">
        <v>12.577499840250875</v>
      </c>
    </row>
    <row r="797" spans="1:5" x14ac:dyDescent="0.3">
      <c r="A797" t="s">
        <v>276</v>
      </c>
      <c r="B797" t="s">
        <v>337</v>
      </c>
      <c r="C797" t="s">
        <v>332</v>
      </c>
      <c r="D797" t="s">
        <v>327</v>
      </c>
      <c r="E797">
        <v>2.9319345008996063</v>
      </c>
    </row>
    <row r="798" spans="1:5" x14ac:dyDescent="0.3">
      <c r="A798" t="s">
        <v>276</v>
      </c>
      <c r="B798" t="s">
        <v>337</v>
      </c>
      <c r="C798" t="s">
        <v>332</v>
      </c>
      <c r="D798" t="s">
        <v>328</v>
      </c>
      <c r="E798">
        <v>15.087062215171962</v>
      </c>
    </row>
    <row r="799" spans="1:5" x14ac:dyDescent="0.3">
      <c r="A799" t="s">
        <v>277</v>
      </c>
      <c r="B799" t="s">
        <v>337</v>
      </c>
      <c r="C799" t="s">
        <v>332</v>
      </c>
      <c r="D799" t="s">
        <v>333</v>
      </c>
      <c r="E799">
        <v>12.751056233637756</v>
      </c>
    </row>
    <row r="800" spans="1:5" x14ac:dyDescent="0.3">
      <c r="A800" t="s">
        <v>277</v>
      </c>
      <c r="B800" t="s">
        <v>337</v>
      </c>
      <c r="C800" t="s">
        <v>332</v>
      </c>
      <c r="D800" t="s">
        <v>327</v>
      </c>
      <c r="E800">
        <v>3.4623668220522319</v>
      </c>
    </row>
    <row r="801" spans="1:5" x14ac:dyDescent="0.3">
      <c r="A801" t="s">
        <v>277</v>
      </c>
      <c r="B801" t="s">
        <v>337</v>
      </c>
      <c r="C801" t="s">
        <v>332</v>
      </c>
      <c r="D801" t="s">
        <v>328</v>
      </c>
      <c r="E801">
        <v>15.165052131778959</v>
      </c>
    </row>
    <row r="802" spans="1:5" x14ac:dyDescent="0.3">
      <c r="A802" t="s">
        <v>278</v>
      </c>
      <c r="B802" t="s">
        <v>337</v>
      </c>
      <c r="C802" t="s">
        <v>332</v>
      </c>
      <c r="D802" t="s">
        <v>333</v>
      </c>
      <c r="E802">
        <v>14.983579004972594</v>
      </c>
    </row>
    <row r="803" spans="1:5" x14ac:dyDescent="0.3">
      <c r="A803" t="s">
        <v>278</v>
      </c>
      <c r="B803" t="s">
        <v>337</v>
      </c>
      <c r="C803" t="s">
        <v>332</v>
      </c>
      <c r="D803" t="s">
        <v>327</v>
      </c>
      <c r="E803">
        <v>5.4838089406349964</v>
      </c>
    </row>
    <row r="804" spans="1:5" x14ac:dyDescent="0.3">
      <c r="A804" t="s">
        <v>278</v>
      </c>
      <c r="B804" t="s">
        <v>337</v>
      </c>
      <c r="C804" t="s">
        <v>332</v>
      </c>
      <c r="D804" t="s">
        <v>328</v>
      </c>
      <c r="E804">
        <v>17.446207768667854</v>
      </c>
    </row>
    <row r="805" spans="1:5" x14ac:dyDescent="0.3">
      <c r="A805" t="s">
        <v>279</v>
      </c>
      <c r="B805" t="s">
        <v>337</v>
      </c>
      <c r="C805" t="s">
        <v>332</v>
      </c>
      <c r="D805" t="s">
        <v>333</v>
      </c>
      <c r="E805">
        <v>12.947724292965354</v>
      </c>
    </row>
    <row r="806" spans="1:5" x14ac:dyDescent="0.3">
      <c r="A806" t="s">
        <v>279</v>
      </c>
      <c r="B806" t="s">
        <v>337</v>
      </c>
      <c r="C806" t="s">
        <v>332</v>
      </c>
      <c r="D806" t="s">
        <v>327</v>
      </c>
      <c r="E806">
        <v>3.6959797399261261</v>
      </c>
    </row>
    <row r="807" spans="1:5" x14ac:dyDescent="0.3">
      <c r="A807" t="s">
        <v>279</v>
      </c>
      <c r="B807" t="s">
        <v>337</v>
      </c>
      <c r="C807" t="s">
        <v>332</v>
      </c>
      <c r="D807" t="s">
        <v>328</v>
      </c>
      <c r="E807">
        <v>15.338419126994854</v>
      </c>
    </row>
    <row r="808" spans="1:5" x14ac:dyDescent="0.3">
      <c r="A808" t="s">
        <v>280</v>
      </c>
      <c r="B808" t="s">
        <v>337</v>
      </c>
      <c r="C808" t="s">
        <v>332</v>
      </c>
      <c r="D808" t="s">
        <v>333</v>
      </c>
      <c r="E808">
        <v>12.030810369431352</v>
      </c>
    </row>
    <row r="809" spans="1:5" x14ac:dyDescent="0.3">
      <c r="A809" t="s">
        <v>280</v>
      </c>
      <c r="B809" t="s">
        <v>337</v>
      </c>
      <c r="C809" t="s">
        <v>332</v>
      </c>
      <c r="D809" t="s">
        <v>327</v>
      </c>
      <c r="E809">
        <v>2.8149785760217134</v>
      </c>
    </row>
    <row r="810" spans="1:5" x14ac:dyDescent="0.3">
      <c r="A810" t="s">
        <v>280</v>
      </c>
      <c r="B810" t="s">
        <v>337</v>
      </c>
      <c r="C810" t="s">
        <v>332</v>
      </c>
      <c r="D810" t="s">
        <v>328</v>
      </c>
      <c r="E810">
        <v>14.404547900858613</v>
      </c>
    </row>
    <row r="811" spans="1:5" x14ac:dyDescent="0.3">
      <c r="A811" t="s">
        <v>281</v>
      </c>
      <c r="B811" t="s">
        <v>337</v>
      </c>
      <c r="C811" t="s">
        <v>332</v>
      </c>
      <c r="D811" t="s">
        <v>333</v>
      </c>
      <c r="E811">
        <v>12.207265634222541</v>
      </c>
    </row>
    <row r="812" spans="1:5" x14ac:dyDescent="0.3">
      <c r="A812" t="s">
        <v>281</v>
      </c>
      <c r="B812" t="s">
        <v>337</v>
      </c>
      <c r="C812" t="s">
        <v>332</v>
      </c>
      <c r="D812" t="s">
        <v>327</v>
      </c>
      <c r="E812">
        <v>2.9657664564672137</v>
      </c>
    </row>
    <row r="813" spans="1:5" x14ac:dyDescent="0.3">
      <c r="A813" t="s">
        <v>281</v>
      </c>
      <c r="B813" t="s">
        <v>337</v>
      </c>
      <c r="C813" t="s">
        <v>332</v>
      </c>
      <c r="D813" t="s">
        <v>328</v>
      </c>
      <c r="E813">
        <v>14.580002076627558</v>
      </c>
    </row>
    <row r="814" spans="1:5" x14ac:dyDescent="0.3">
      <c r="A814" t="s">
        <v>282</v>
      </c>
      <c r="B814" t="s">
        <v>337</v>
      </c>
      <c r="C814" t="s">
        <v>332</v>
      </c>
      <c r="D814" t="s">
        <v>333</v>
      </c>
      <c r="E814">
        <v>13.441798306090815</v>
      </c>
    </row>
    <row r="815" spans="1:5" x14ac:dyDescent="0.3">
      <c r="A815" t="s">
        <v>282</v>
      </c>
      <c r="B815" t="s">
        <v>337</v>
      </c>
      <c r="C815" t="s">
        <v>332</v>
      </c>
      <c r="D815" t="s">
        <v>327</v>
      </c>
      <c r="E815">
        <v>5.2317856223231676</v>
      </c>
    </row>
    <row r="816" spans="1:5" x14ac:dyDescent="0.3">
      <c r="A816" t="s">
        <v>282</v>
      </c>
      <c r="B816" t="s">
        <v>337</v>
      </c>
      <c r="C816" t="s">
        <v>332</v>
      </c>
      <c r="D816" t="s">
        <v>328</v>
      </c>
      <c r="E816">
        <v>15.545047630263067</v>
      </c>
    </row>
    <row r="817" spans="1:5" x14ac:dyDescent="0.3">
      <c r="A817" t="s">
        <v>283</v>
      </c>
      <c r="B817" t="s">
        <v>337</v>
      </c>
      <c r="C817" t="s">
        <v>332</v>
      </c>
      <c r="D817" t="s">
        <v>333</v>
      </c>
      <c r="E817">
        <v>11.467870250411384</v>
      </c>
    </row>
    <row r="818" spans="1:5" x14ac:dyDescent="0.3">
      <c r="A818" t="s">
        <v>283</v>
      </c>
      <c r="B818" t="s">
        <v>337</v>
      </c>
      <c r="C818" t="s">
        <v>332</v>
      </c>
      <c r="D818" t="s">
        <v>327</v>
      </c>
      <c r="E818">
        <v>2.7918484921145081</v>
      </c>
    </row>
    <row r="819" spans="1:5" x14ac:dyDescent="0.3">
      <c r="A819" t="s">
        <v>283</v>
      </c>
      <c r="B819" t="s">
        <v>337</v>
      </c>
      <c r="C819" t="s">
        <v>332</v>
      </c>
      <c r="D819" t="s">
        <v>328</v>
      </c>
      <c r="E819">
        <v>13.686756311810289</v>
      </c>
    </row>
    <row r="820" spans="1:5" x14ac:dyDescent="0.3">
      <c r="A820" t="s">
        <v>284</v>
      </c>
      <c r="B820" t="s">
        <v>337</v>
      </c>
      <c r="C820" t="s">
        <v>332</v>
      </c>
      <c r="D820" t="s">
        <v>333</v>
      </c>
      <c r="E820">
        <v>11.199933077553045</v>
      </c>
    </row>
    <row r="821" spans="1:5" x14ac:dyDescent="0.3">
      <c r="A821" t="s">
        <v>284</v>
      </c>
      <c r="B821" t="s">
        <v>337</v>
      </c>
      <c r="C821" t="s">
        <v>332</v>
      </c>
      <c r="D821" t="s">
        <v>327</v>
      </c>
      <c r="E821">
        <v>3.3296976411621992</v>
      </c>
    </row>
    <row r="822" spans="1:5" x14ac:dyDescent="0.3">
      <c r="A822" t="s">
        <v>284</v>
      </c>
      <c r="B822" t="s">
        <v>337</v>
      </c>
      <c r="C822" t="s">
        <v>332</v>
      </c>
      <c r="D822" t="s">
        <v>328</v>
      </c>
      <c r="E822">
        <v>13.209517161146406</v>
      </c>
    </row>
    <row r="823" spans="1:5" x14ac:dyDescent="0.3">
      <c r="A823" t="s">
        <v>285</v>
      </c>
      <c r="B823" t="s">
        <v>337</v>
      </c>
      <c r="C823" t="s">
        <v>332</v>
      </c>
      <c r="D823" t="s">
        <v>333</v>
      </c>
      <c r="E823">
        <v>11.278178469515284</v>
      </c>
    </row>
    <row r="824" spans="1:5" x14ac:dyDescent="0.3">
      <c r="A824" t="s">
        <v>285</v>
      </c>
      <c r="B824" t="s">
        <v>337</v>
      </c>
      <c r="C824" t="s">
        <v>332</v>
      </c>
      <c r="D824" t="s">
        <v>327</v>
      </c>
      <c r="E824">
        <v>4.1022969351283622</v>
      </c>
    </row>
    <row r="825" spans="1:5" x14ac:dyDescent="0.3">
      <c r="A825" t="s">
        <v>285</v>
      </c>
      <c r="B825" t="s">
        <v>337</v>
      </c>
      <c r="C825" t="s">
        <v>332</v>
      </c>
      <c r="D825" t="s">
        <v>328</v>
      </c>
      <c r="E825">
        <v>13.107297798012974</v>
      </c>
    </row>
    <row r="826" spans="1:5" x14ac:dyDescent="0.3">
      <c r="A826" t="s">
        <v>286</v>
      </c>
      <c r="B826" t="s">
        <v>337</v>
      </c>
      <c r="C826" t="s">
        <v>332</v>
      </c>
      <c r="D826" t="s">
        <v>333</v>
      </c>
      <c r="E826">
        <v>13.601786617238949</v>
      </c>
    </row>
    <row r="827" spans="1:5" x14ac:dyDescent="0.3">
      <c r="A827" t="s">
        <v>286</v>
      </c>
      <c r="B827" t="s">
        <v>337</v>
      </c>
      <c r="C827" t="s">
        <v>332</v>
      </c>
      <c r="D827" t="s">
        <v>327</v>
      </c>
      <c r="E827">
        <v>5.76392063278906</v>
      </c>
    </row>
    <row r="828" spans="1:5" x14ac:dyDescent="0.3">
      <c r="A828" t="s">
        <v>286</v>
      </c>
      <c r="B828" t="s">
        <v>337</v>
      </c>
      <c r="C828" t="s">
        <v>332</v>
      </c>
      <c r="D828" t="s">
        <v>328</v>
      </c>
      <c r="E828">
        <v>15.595079535874337</v>
      </c>
    </row>
    <row r="829" spans="1:5" x14ac:dyDescent="0.3">
      <c r="A829" t="s">
        <v>287</v>
      </c>
      <c r="B829" t="s">
        <v>337</v>
      </c>
      <c r="C829" t="s">
        <v>332</v>
      </c>
      <c r="D829" t="s">
        <v>333</v>
      </c>
      <c r="E829">
        <v>11.113721831787313</v>
      </c>
    </row>
    <row r="830" spans="1:5" x14ac:dyDescent="0.3">
      <c r="A830" t="s">
        <v>287</v>
      </c>
      <c r="B830" t="s">
        <v>337</v>
      </c>
      <c r="C830" t="s">
        <v>332</v>
      </c>
      <c r="D830" t="s">
        <v>327</v>
      </c>
      <c r="E830">
        <v>3.7102365452945221</v>
      </c>
    </row>
    <row r="831" spans="1:5" x14ac:dyDescent="0.3">
      <c r="A831" t="s">
        <v>287</v>
      </c>
      <c r="B831" t="s">
        <v>337</v>
      </c>
      <c r="C831" t="s">
        <v>332</v>
      </c>
      <c r="D831" t="s">
        <v>328</v>
      </c>
      <c r="E831">
        <v>12.991534559540089</v>
      </c>
    </row>
    <row r="832" spans="1:5" x14ac:dyDescent="0.3">
      <c r="A832" t="s">
        <v>288</v>
      </c>
      <c r="B832" t="s">
        <v>337</v>
      </c>
      <c r="C832" t="s">
        <v>332</v>
      </c>
      <c r="D832" t="s">
        <v>333</v>
      </c>
      <c r="E832">
        <v>10.375922587642561</v>
      </c>
    </row>
    <row r="833" spans="1:5" x14ac:dyDescent="0.3">
      <c r="A833" t="s">
        <v>288</v>
      </c>
      <c r="B833" t="s">
        <v>337</v>
      </c>
      <c r="C833" t="s">
        <v>332</v>
      </c>
      <c r="D833" t="s">
        <v>327</v>
      </c>
      <c r="E833">
        <v>3.4217873550620994</v>
      </c>
    </row>
    <row r="834" spans="1:5" x14ac:dyDescent="0.3">
      <c r="A834" t="s">
        <v>288</v>
      </c>
      <c r="B834" t="s">
        <v>337</v>
      </c>
      <c r="C834" t="s">
        <v>332</v>
      </c>
      <c r="D834" t="s">
        <v>328</v>
      </c>
      <c r="E834">
        <v>12.134982784736948</v>
      </c>
    </row>
    <row r="835" spans="1:5" x14ac:dyDescent="0.3">
      <c r="A835" t="s">
        <v>289</v>
      </c>
      <c r="B835" t="s">
        <v>337</v>
      </c>
      <c r="C835" t="s">
        <v>332</v>
      </c>
      <c r="D835" t="s">
        <v>333</v>
      </c>
      <c r="E835">
        <v>10.666558184557481</v>
      </c>
    </row>
    <row r="836" spans="1:5" x14ac:dyDescent="0.3">
      <c r="A836" t="s">
        <v>289</v>
      </c>
      <c r="B836" t="s">
        <v>337</v>
      </c>
      <c r="C836" t="s">
        <v>332</v>
      </c>
      <c r="D836" t="s">
        <v>327</v>
      </c>
      <c r="E836">
        <v>4.49024136786554</v>
      </c>
    </row>
    <row r="837" spans="1:5" x14ac:dyDescent="0.3">
      <c r="A837" t="s">
        <v>289</v>
      </c>
      <c r="B837" t="s">
        <v>337</v>
      </c>
      <c r="C837" t="s">
        <v>332</v>
      </c>
      <c r="D837" t="s">
        <v>328</v>
      </c>
      <c r="E837">
        <v>12.224637008201611</v>
      </c>
    </row>
    <row r="838" spans="1:5" x14ac:dyDescent="0.3">
      <c r="A838" t="s">
        <v>290</v>
      </c>
      <c r="B838" t="s">
        <v>337</v>
      </c>
      <c r="C838" t="s">
        <v>332</v>
      </c>
      <c r="D838" t="s">
        <v>333</v>
      </c>
      <c r="E838">
        <v>12.844406185547047</v>
      </c>
    </row>
    <row r="839" spans="1:5" x14ac:dyDescent="0.3">
      <c r="A839" t="s">
        <v>290</v>
      </c>
      <c r="B839" t="s">
        <v>337</v>
      </c>
      <c r="C839" t="s">
        <v>332</v>
      </c>
      <c r="D839" t="s">
        <v>327</v>
      </c>
      <c r="E839">
        <v>6.2878599929730408</v>
      </c>
    </row>
    <row r="840" spans="1:5" x14ac:dyDescent="0.3">
      <c r="A840" t="s">
        <v>290</v>
      </c>
      <c r="B840" t="s">
        <v>337</v>
      </c>
      <c r="C840" t="s">
        <v>332</v>
      </c>
      <c r="D840" t="s">
        <v>328</v>
      </c>
      <c r="E840">
        <v>14.493459450471322</v>
      </c>
    </row>
    <row r="841" spans="1:5" x14ac:dyDescent="0.3">
      <c r="A841" t="s">
        <v>291</v>
      </c>
      <c r="B841" t="s">
        <v>337</v>
      </c>
      <c r="C841" t="s">
        <v>332</v>
      </c>
      <c r="D841" t="s">
        <v>333</v>
      </c>
      <c r="E841">
        <v>10.874795238121139</v>
      </c>
    </row>
    <row r="842" spans="1:5" x14ac:dyDescent="0.3">
      <c r="A842" t="s">
        <v>291</v>
      </c>
      <c r="B842" t="s">
        <v>337</v>
      </c>
      <c r="C842" t="s">
        <v>332</v>
      </c>
      <c r="D842" t="s">
        <v>327</v>
      </c>
      <c r="E842">
        <v>3.839458251308979</v>
      </c>
    </row>
    <row r="843" spans="1:5" x14ac:dyDescent="0.3">
      <c r="A843" t="s">
        <v>291</v>
      </c>
      <c r="B843" t="s">
        <v>337</v>
      </c>
      <c r="C843" t="s">
        <v>332</v>
      </c>
      <c r="D843" t="s">
        <v>328</v>
      </c>
      <c r="E843">
        <v>12.638732301687819</v>
      </c>
    </row>
    <row r="844" spans="1:5" x14ac:dyDescent="0.3">
      <c r="A844" t="s">
        <v>292</v>
      </c>
      <c r="B844" t="s">
        <v>337</v>
      </c>
      <c r="C844" t="s">
        <v>332</v>
      </c>
      <c r="D844" t="s">
        <v>333</v>
      </c>
      <c r="E844">
        <v>10.578102916144863</v>
      </c>
    </row>
    <row r="845" spans="1:5" x14ac:dyDescent="0.3">
      <c r="A845" t="s">
        <v>292</v>
      </c>
      <c r="B845" t="s">
        <v>337</v>
      </c>
      <c r="C845" t="s">
        <v>332</v>
      </c>
      <c r="D845" t="s">
        <v>327</v>
      </c>
      <c r="E845">
        <v>3.4837256621573944</v>
      </c>
    </row>
    <row r="846" spans="1:5" x14ac:dyDescent="0.3">
      <c r="A846" t="s">
        <v>292</v>
      </c>
      <c r="B846" t="s">
        <v>337</v>
      </c>
      <c r="C846" t="s">
        <v>332</v>
      </c>
      <c r="D846" t="s">
        <v>328</v>
      </c>
      <c r="E846">
        <v>12.351120284727774</v>
      </c>
    </row>
    <row r="847" spans="1:5" x14ac:dyDescent="0.3">
      <c r="A847" t="s">
        <v>293</v>
      </c>
      <c r="B847" t="s">
        <v>337</v>
      </c>
      <c r="C847" t="s">
        <v>332</v>
      </c>
      <c r="D847" t="s">
        <v>333</v>
      </c>
      <c r="E847">
        <v>10.606327145154852</v>
      </c>
    </row>
    <row r="848" spans="1:5" x14ac:dyDescent="0.3">
      <c r="A848" t="s">
        <v>293</v>
      </c>
      <c r="B848" t="s">
        <v>337</v>
      </c>
      <c r="C848" t="s">
        <v>332</v>
      </c>
      <c r="D848" t="s">
        <v>327</v>
      </c>
      <c r="E848">
        <v>3.8596464844313476</v>
      </c>
    </row>
    <row r="849" spans="1:5" x14ac:dyDescent="0.3">
      <c r="A849" t="s">
        <v>293</v>
      </c>
      <c r="B849" t="s">
        <v>337</v>
      </c>
      <c r="C849" t="s">
        <v>332</v>
      </c>
      <c r="D849" t="s">
        <v>328</v>
      </c>
      <c r="E849">
        <v>12.287132081821074</v>
      </c>
    </row>
    <row r="850" spans="1:5" x14ac:dyDescent="0.3">
      <c r="A850" t="s">
        <v>294</v>
      </c>
      <c r="B850" t="s">
        <v>337</v>
      </c>
      <c r="C850" t="s">
        <v>332</v>
      </c>
      <c r="D850" t="s">
        <v>333</v>
      </c>
      <c r="E850">
        <v>12.452419821241195</v>
      </c>
    </row>
    <row r="851" spans="1:5" x14ac:dyDescent="0.3">
      <c r="A851" t="s">
        <v>294</v>
      </c>
      <c r="B851" t="s">
        <v>337</v>
      </c>
      <c r="C851" t="s">
        <v>332</v>
      </c>
      <c r="D851" t="s">
        <v>327</v>
      </c>
      <c r="E851">
        <v>5.0475456763698547</v>
      </c>
    </row>
    <row r="852" spans="1:5" x14ac:dyDescent="0.3">
      <c r="A852" t="s">
        <v>294</v>
      </c>
      <c r="B852" t="s">
        <v>337</v>
      </c>
      <c r="C852" t="s">
        <v>332</v>
      </c>
      <c r="D852" t="s">
        <v>328</v>
      </c>
      <c r="E852">
        <v>14.299352625314871</v>
      </c>
    </row>
    <row r="853" spans="1:5" x14ac:dyDescent="0.3">
      <c r="A853" t="s">
        <v>324</v>
      </c>
      <c r="B853" t="s">
        <v>337</v>
      </c>
      <c r="C853" t="s">
        <v>332</v>
      </c>
      <c r="D853" t="s">
        <v>333</v>
      </c>
      <c r="E853">
        <v>10.974665850180081</v>
      </c>
    </row>
    <row r="854" spans="1:5" x14ac:dyDescent="0.3">
      <c r="A854" t="s">
        <v>324</v>
      </c>
      <c r="B854" t="s">
        <v>337</v>
      </c>
      <c r="C854" t="s">
        <v>332</v>
      </c>
      <c r="D854" t="s">
        <v>327</v>
      </c>
      <c r="E854">
        <v>4.2537296295801799</v>
      </c>
    </row>
    <row r="855" spans="1:5" x14ac:dyDescent="0.3">
      <c r="A855" t="s">
        <v>324</v>
      </c>
      <c r="B855" t="s">
        <v>337</v>
      </c>
      <c r="C855" t="s">
        <v>332</v>
      </c>
      <c r="D855" t="s">
        <v>328</v>
      </c>
      <c r="E855">
        <v>12.65676692432357</v>
      </c>
    </row>
    <row r="856" spans="1:5" x14ac:dyDescent="0.3">
      <c r="A856" t="s">
        <v>325</v>
      </c>
      <c r="B856" t="s">
        <v>337</v>
      </c>
      <c r="C856" t="s">
        <v>332</v>
      </c>
      <c r="D856" t="s">
        <v>333</v>
      </c>
      <c r="E856">
        <v>10.274093795709705</v>
      </c>
    </row>
    <row r="857" spans="1:5" x14ac:dyDescent="0.3">
      <c r="A857" t="s">
        <v>325</v>
      </c>
      <c r="B857" t="s">
        <v>337</v>
      </c>
      <c r="C857" t="s">
        <v>332</v>
      </c>
      <c r="D857" t="s">
        <v>327</v>
      </c>
      <c r="E857">
        <v>2.6943855675370596</v>
      </c>
    </row>
    <row r="858" spans="1:5" x14ac:dyDescent="0.3">
      <c r="A858" t="s">
        <v>325</v>
      </c>
      <c r="B858" t="s">
        <v>337</v>
      </c>
      <c r="C858" t="s">
        <v>332</v>
      </c>
      <c r="D858" t="s">
        <v>328</v>
      </c>
      <c r="E858">
        <v>12.177663098462128</v>
      </c>
    </row>
    <row r="859" spans="1:5" x14ac:dyDescent="0.3">
      <c r="A859" t="s">
        <v>338</v>
      </c>
      <c r="B859" t="s">
        <v>337</v>
      </c>
      <c r="C859" t="s">
        <v>332</v>
      </c>
      <c r="D859" t="s">
        <v>333</v>
      </c>
      <c r="E859">
        <v>11.063957281056314</v>
      </c>
    </row>
    <row r="860" spans="1:5" x14ac:dyDescent="0.3">
      <c r="A860" t="s">
        <v>338</v>
      </c>
      <c r="B860" t="s">
        <v>337</v>
      </c>
      <c r="C860" t="s">
        <v>332</v>
      </c>
      <c r="D860" t="s">
        <v>327</v>
      </c>
      <c r="E860">
        <v>3.8106349324549393</v>
      </c>
    </row>
    <row r="861" spans="1:5" x14ac:dyDescent="0.3">
      <c r="A861" t="s">
        <v>338</v>
      </c>
      <c r="B861" t="s">
        <v>337</v>
      </c>
      <c r="C861" t="s">
        <v>332</v>
      </c>
      <c r="D861" t="s">
        <v>328</v>
      </c>
      <c r="E861">
        <v>12.891908379845582</v>
      </c>
    </row>
    <row r="862" spans="1:5" x14ac:dyDescent="0.3">
      <c r="A862" t="s">
        <v>339</v>
      </c>
      <c r="B862" t="s">
        <v>337</v>
      </c>
      <c r="C862" t="s">
        <v>332</v>
      </c>
      <c r="D862" t="s">
        <v>333</v>
      </c>
      <c r="E862">
        <v>13.12235517702986</v>
      </c>
    </row>
    <row r="863" spans="1:5" x14ac:dyDescent="0.3">
      <c r="A863" t="s">
        <v>339</v>
      </c>
      <c r="B863" t="s">
        <v>337</v>
      </c>
      <c r="C863" t="s">
        <v>332</v>
      </c>
      <c r="D863" t="s">
        <v>327</v>
      </c>
      <c r="E863">
        <v>6.5878797191733343</v>
      </c>
    </row>
    <row r="864" spans="1:5" x14ac:dyDescent="0.3">
      <c r="A864" t="s">
        <v>339</v>
      </c>
      <c r="B864" t="s">
        <v>337</v>
      </c>
      <c r="C864" t="s">
        <v>332</v>
      </c>
      <c r="D864" t="s">
        <v>328</v>
      </c>
      <c r="E864">
        <v>14.782340806441352</v>
      </c>
    </row>
    <row r="865" spans="1:5" x14ac:dyDescent="0.3">
      <c r="A865" t="s">
        <v>227</v>
      </c>
      <c r="B865" t="s">
        <v>337</v>
      </c>
      <c r="C865" t="s">
        <v>335</v>
      </c>
      <c r="D865" t="s">
        <v>333</v>
      </c>
      <c r="E865">
        <v>10.215249464027659</v>
      </c>
    </row>
    <row r="866" spans="1:5" x14ac:dyDescent="0.3">
      <c r="A866" t="s">
        <v>227</v>
      </c>
      <c r="B866" t="s">
        <v>337</v>
      </c>
      <c r="C866" t="s">
        <v>335</v>
      </c>
      <c r="D866" t="s">
        <v>327</v>
      </c>
      <c r="E866">
        <v>7.8992459709053442</v>
      </c>
    </row>
    <row r="867" spans="1:5" x14ac:dyDescent="0.3">
      <c r="A867" t="s">
        <v>227</v>
      </c>
      <c r="B867" t="s">
        <v>337</v>
      </c>
      <c r="C867" t="s">
        <v>335</v>
      </c>
      <c r="D867" t="s">
        <v>328</v>
      </c>
      <c r="E867">
        <v>10.931577727679782</v>
      </c>
    </row>
    <row r="868" spans="1:5" x14ac:dyDescent="0.3">
      <c r="A868" t="s">
        <v>228</v>
      </c>
      <c r="B868" t="s">
        <v>337</v>
      </c>
      <c r="C868" t="s">
        <v>335</v>
      </c>
      <c r="D868" t="s">
        <v>333</v>
      </c>
      <c r="E868">
        <v>10.987374262624368</v>
      </c>
    </row>
    <row r="869" spans="1:5" x14ac:dyDescent="0.3">
      <c r="A869" t="s">
        <v>228</v>
      </c>
      <c r="B869" t="s">
        <v>337</v>
      </c>
      <c r="C869" t="s">
        <v>335</v>
      </c>
      <c r="D869" t="s">
        <v>327</v>
      </c>
      <c r="E869">
        <v>8.0648734352679536</v>
      </c>
    </row>
    <row r="870" spans="1:5" x14ac:dyDescent="0.3">
      <c r="A870" t="s">
        <v>228</v>
      </c>
      <c r="B870" t="s">
        <v>337</v>
      </c>
      <c r="C870" t="s">
        <v>335</v>
      </c>
      <c r="D870" t="s">
        <v>328</v>
      </c>
      <c r="E870">
        <v>11.888787351780222</v>
      </c>
    </row>
    <row r="871" spans="1:5" x14ac:dyDescent="0.3">
      <c r="A871" t="s">
        <v>229</v>
      </c>
      <c r="B871" t="s">
        <v>337</v>
      </c>
      <c r="C871" t="s">
        <v>335</v>
      </c>
      <c r="D871" t="s">
        <v>333</v>
      </c>
      <c r="E871">
        <v>10.479095048619754</v>
      </c>
    </row>
    <row r="872" spans="1:5" x14ac:dyDescent="0.3">
      <c r="A872" t="s">
        <v>229</v>
      </c>
      <c r="B872" t="s">
        <v>337</v>
      </c>
      <c r="C872" t="s">
        <v>335</v>
      </c>
      <c r="D872" t="s">
        <v>327</v>
      </c>
      <c r="E872">
        <v>7.8435793924942434</v>
      </c>
    </row>
    <row r="873" spans="1:5" x14ac:dyDescent="0.3">
      <c r="A873" t="s">
        <v>229</v>
      </c>
      <c r="B873" t="s">
        <v>337</v>
      </c>
      <c r="C873" t="s">
        <v>335</v>
      </c>
      <c r="D873" t="s">
        <v>328</v>
      </c>
      <c r="E873">
        <v>11.289774243562553</v>
      </c>
    </row>
    <row r="874" spans="1:5" x14ac:dyDescent="0.3">
      <c r="A874" t="s">
        <v>230</v>
      </c>
      <c r="B874" t="s">
        <v>337</v>
      </c>
      <c r="C874" t="s">
        <v>335</v>
      </c>
      <c r="D874" t="s">
        <v>333</v>
      </c>
      <c r="E874">
        <v>12.804934192107256</v>
      </c>
    </row>
    <row r="875" spans="1:5" x14ac:dyDescent="0.3">
      <c r="A875" t="s">
        <v>230</v>
      </c>
      <c r="B875" t="s">
        <v>337</v>
      </c>
      <c r="C875" t="s">
        <v>335</v>
      </c>
      <c r="D875" t="s">
        <v>327</v>
      </c>
      <c r="E875">
        <v>12.907218458037095</v>
      </c>
    </row>
    <row r="876" spans="1:5" x14ac:dyDescent="0.3">
      <c r="A876" t="s">
        <v>230</v>
      </c>
      <c r="B876" t="s">
        <v>337</v>
      </c>
      <c r="C876" t="s">
        <v>335</v>
      </c>
      <c r="D876" t="s">
        <v>328</v>
      </c>
      <c r="E876">
        <v>12.773670030186485</v>
      </c>
    </row>
    <row r="877" spans="1:5" x14ac:dyDescent="0.3">
      <c r="A877" t="s">
        <v>231</v>
      </c>
      <c r="B877" t="s">
        <v>337</v>
      </c>
      <c r="C877" t="s">
        <v>335</v>
      </c>
      <c r="D877" t="s">
        <v>333</v>
      </c>
      <c r="E877">
        <v>10.046519405531086</v>
      </c>
    </row>
    <row r="878" spans="1:5" x14ac:dyDescent="0.3">
      <c r="A878" t="s">
        <v>231</v>
      </c>
      <c r="B878" t="s">
        <v>337</v>
      </c>
      <c r="C878" t="s">
        <v>335</v>
      </c>
      <c r="D878" t="s">
        <v>327</v>
      </c>
      <c r="E878">
        <v>9.171902970289846</v>
      </c>
    </row>
    <row r="879" spans="1:5" x14ac:dyDescent="0.3">
      <c r="A879" t="s">
        <v>231</v>
      </c>
      <c r="B879" t="s">
        <v>337</v>
      </c>
      <c r="C879" t="s">
        <v>335</v>
      </c>
      <c r="D879" t="s">
        <v>328</v>
      </c>
      <c r="E879">
        <v>10.311676896402359</v>
      </c>
    </row>
    <row r="880" spans="1:5" x14ac:dyDescent="0.3">
      <c r="A880" t="s">
        <v>232</v>
      </c>
      <c r="B880" t="s">
        <v>337</v>
      </c>
      <c r="C880" t="s">
        <v>335</v>
      </c>
      <c r="D880" t="s">
        <v>333</v>
      </c>
      <c r="E880">
        <v>11.011086089830638</v>
      </c>
    </row>
    <row r="881" spans="1:5" x14ac:dyDescent="0.3">
      <c r="A881" t="s">
        <v>232</v>
      </c>
      <c r="B881" t="s">
        <v>337</v>
      </c>
      <c r="C881" t="s">
        <v>335</v>
      </c>
      <c r="D881" t="s">
        <v>327</v>
      </c>
      <c r="E881">
        <v>9.9920261244289446</v>
      </c>
    </row>
    <row r="882" spans="1:5" x14ac:dyDescent="0.3">
      <c r="A882" t="s">
        <v>232</v>
      </c>
      <c r="B882" t="s">
        <v>337</v>
      </c>
      <c r="C882" t="s">
        <v>335</v>
      </c>
      <c r="D882" t="s">
        <v>328</v>
      </c>
      <c r="E882">
        <v>11.317551541561706</v>
      </c>
    </row>
    <row r="883" spans="1:5" x14ac:dyDescent="0.3">
      <c r="A883" t="s">
        <v>233</v>
      </c>
      <c r="B883" t="s">
        <v>337</v>
      </c>
      <c r="C883" t="s">
        <v>335</v>
      </c>
      <c r="D883" t="s">
        <v>333</v>
      </c>
      <c r="E883">
        <v>9.7936963729550044</v>
      </c>
    </row>
    <row r="884" spans="1:5" x14ac:dyDescent="0.3">
      <c r="A884" t="s">
        <v>233</v>
      </c>
      <c r="B884" t="s">
        <v>337</v>
      </c>
      <c r="C884" t="s">
        <v>335</v>
      </c>
      <c r="D884" t="s">
        <v>327</v>
      </c>
      <c r="E884">
        <v>8.556843725488763</v>
      </c>
    </row>
    <row r="885" spans="1:5" x14ac:dyDescent="0.3">
      <c r="A885" t="s">
        <v>233</v>
      </c>
      <c r="B885" t="s">
        <v>337</v>
      </c>
      <c r="C885" t="s">
        <v>335</v>
      </c>
      <c r="D885" t="s">
        <v>328</v>
      </c>
      <c r="E885">
        <v>10.162705491665218</v>
      </c>
    </row>
    <row r="886" spans="1:5" x14ac:dyDescent="0.3">
      <c r="A886" t="s">
        <v>234</v>
      </c>
      <c r="B886" t="s">
        <v>337</v>
      </c>
      <c r="C886" t="s">
        <v>335</v>
      </c>
      <c r="D886" t="s">
        <v>333</v>
      </c>
      <c r="E886">
        <v>12.233535781969982</v>
      </c>
    </row>
    <row r="887" spans="1:5" x14ac:dyDescent="0.3">
      <c r="A887" t="s">
        <v>234</v>
      </c>
      <c r="B887" t="s">
        <v>337</v>
      </c>
      <c r="C887" t="s">
        <v>335</v>
      </c>
      <c r="D887" t="s">
        <v>327</v>
      </c>
      <c r="E887">
        <v>13.407451796825413</v>
      </c>
    </row>
    <row r="888" spans="1:5" x14ac:dyDescent="0.3">
      <c r="A888" t="s">
        <v>234</v>
      </c>
      <c r="B888" t="s">
        <v>337</v>
      </c>
      <c r="C888" t="s">
        <v>335</v>
      </c>
      <c r="D888" t="s">
        <v>328</v>
      </c>
      <c r="E888">
        <v>11.88523134426141</v>
      </c>
    </row>
    <row r="889" spans="1:5" x14ac:dyDescent="0.3">
      <c r="A889" t="s">
        <v>235</v>
      </c>
      <c r="B889" t="s">
        <v>337</v>
      </c>
      <c r="C889" t="s">
        <v>335</v>
      </c>
      <c r="D889" t="s">
        <v>333</v>
      </c>
      <c r="E889">
        <v>9.8788971458172323</v>
      </c>
    </row>
    <row r="890" spans="1:5" x14ac:dyDescent="0.3">
      <c r="A890" t="s">
        <v>235</v>
      </c>
      <c r="B890" t="s">
        <v>337</v>
      </c>
      <c r="C890" t="s">
        <v>335</v>
      </c>
      <c r="D890" t="s">
        <v>327</v>
      </c>
      <c r="E890">
        <v>8.981514230326793</v>
      </c>
    </row>
    <row r="891" spans="1:5" x14ac:dyDescent="0.3">
      <c r="A891" t="s">
        <v>235</v>
      </c>
      <c r="B891" t="s">
        <v>337</v>
      </c>
      <c r="C891" t="s">
        <v>335</v>
      </c>
      <c r="D891" t="s">
        <v>328</v>
      </c>
      <c r="E891">
        <v>10.144042626762156</v>
      </c>
    </row>
    <row r="892" spans="1:5" x14ac:dyDescent="0.3">
      <c r="A892" t="s">
        <v>236</v>
      </c>
      <c r="B892" t="s">
        <v>337</v>
      </c>
      <c r="C892" t="s">
        <v>335</v>
      </c>
      <c r="D892" t="s">
        <v>333</v>
      </c>
      <c r="E892">
        <v>9.8294174684663229</v>
      </c>
    </row>
    <row r="893" spans="1:5" x14ac:dyDescent="0.3">
      <c r="A893" t="s">
        <v>236</v>
      </c>
      <c r="B893" t="s">
        <v>337</v>
      </c>
      <c r="C893" t="s">
        <v>335</v>
      </c>
      <c r="D893" t="s">
        <v>327</v>
      </c>
      <c r="E893">
        <v>7.6331252799718019</v>
      </c>
    </row>
    <row r="894" spans="1:5" x14ac:dyDescent="0.3">
      <c r="A894" t="s">
        <v>236</v>
      </c>
      <c r="B894" t="s">
        <v>337</v>
      </c>
      <c r="C894" t="s">
        <v>335</v>
      </c>
      <c r="D894" t="s">
        <v>328</v>
      </c>
      <c r="E894">
        <v>10.475649051687357</v>
      </c>
    </row>
    <row r="895" spans="1:5" x14ac:dyDescent="0.3">
      <c r="A895" t="s">
        <v>237</v>
      </c>
      <c r="B895" t="s">
        <v>337</v>
      </c>
      <c r="C895" t="s">
        <v>335</v>
      </c>
      <c r="D895" t="s">
        <v>333</v>
      </c>
      <c r="E895">
        <v>9.5421337379547353</v>
      </c>
    </row>
    <row r="896" spans="1:5" x14ac:dyDescent="0.3">
      <c r="A896" t="s">
        <v>237</v>
      </c>
      <c r="B896" t="s">
        <v>337</v>
      </c>
      <c r="C896" t="s">
        <v>335</v>
      </c>
      <c r="D896" t="s">
        <v>327</v>
      </c>
      <c r="E896">
        <v>7.6903515454461209</v>
      </c>
    </row>
    <row r="897" spans="1:5" x14ac:dyDescent="0.3">
      <c r="A897" t="s">
        <v>237</v>
      </c>
      <c r="B897" t="s">
        <v>337</v>
      </c>
      <c r="C897" t="s">
        <v>335</v>
      </c>
      <c r="D897" t="s">
        <v>328</v>
      </c>
      <c r="E897">
        <v>10.084737431390796</v>
      </c>
    </row>
    <row r="898" spans="1:5" x14ac:dyDescent="0.3">
      <c r="A898" t="s">
        <v>238</v>
      </c>
      <c r="B898" t="s">
        <v>337</v>
      </c>
      <c r="C898" t="s">
        <v>335</v>
      </c>
      <c r="D898" t="s">
        <v>333</v>
      </c>
      <c r="E898">
        <v>12.465699630474804</v>
      </c>
    </row>
    <row r="899" spans="1:5" x14ac:dyDescent="0.3">
      <c r="A899" t="s">
        <v>238</v>
      </c>
      <c r="B899" t="s">
        <v>337</v>
      </c>
      <c r="C899" t="s">
        <v>335</v>
      </c>
      <c r="D899" t="s">
        <v>327</v>
      </c>
      <c r="E899">
        <v>12.382686552250151</v>
      </c>
    </row>
    <row r="900" spans="1:5" x14ac:dyDescent="0.3">
      <c r="A900" t="s">
        <v>238</v>
      </c>
      <c r="B900" t="s">
        <v>337</v>
      </c>
      <c r="C900" t="s">
        <v>335</v>
      </c>
      <c r="D900" t="s">
        <v>328</v>
      </c>
      <c r="E900">
        <v>12.489962818706587</v>
      </c>
    </row>
    <row r="901" spans="1:5" x14ac:dyDescent="0.3">
      <c r="A901" t="s">
        <v>239</v>
      </c>
      <c r="B901" t="s">
        <v>337</v>
      </c>
      <c r="C901" t="s">
        <v>335</v>
      </c>
      <c r="D901" t="s">
        <v>333</v>
      </c>
      <c r="E901">
        <v>10.981259100647939</v>
      </c>
    </row>
    <row r="902" spans="1:5" x14ac:dyDescent="0.3">
      <c r="A902" t="s">
        <v>239</v>
      </c>
      <c r="B902" t="s">
        <v>337</v>
      </c>
      <c r="C902" t="s">
        <v>335</v>
      </c>
      <c r="D902" t="s">
        <v>327</v>
      </c>
      <c r="E902">
        <v>8.6890871326585568</v>
      </c>
    </row>
    <row r="903" spans="1:5" x14ac:dyDescent="0.3">
      <c r="A903" t="s">
        <v>239</v>
      </c>
      <c r="B903" t="s">
        <v>337</v>
      </c>
      <c r="C903" t="s">
        <v>335</v>
      </c>
      <c r="D903" t="s">
        <v>328</v>
      </c>
      <c r="E903">
        <v>11.650046638303435</v>
      </c>
    </row>
    <row r="904" spans="1:5" x14ac:dyDescent="0.3">
      <c r="A904" t="s">
        <v>240</v>
      </c>
      <c r="B904" t="s">
        <v>337</v>
      </c>
      <c r="C904" t="s">
        <v>335</v>
      </c>
      <c r="D904" t="s">
        <v>333</v>
      </c>
      <c r="E904">
        <v>10.702283478323684</v>
      </c>
    </row>
    <row r="905" spans="1:5" x14ac:dyDescent="0.3">
      <c r="A905" t="s">
        <v>240</v>
      </c>
      <c r="B905" t="s">
        <v>337</v>
      </c>
      <c r="C905" t="s">
        <v>335</v>
      </c>
      <c r="D905" t="s">
        <v>327</v>
      </c>
      <c r="E905">
        <v>8.1030740018084888</v>
      </c>
    </row>
    <row r="906" spans="1:5" x14ac:dyDescent="0.3">
      <c r="A906" t="s">
        <v>240</v>
      </c>
      <c r="B906" t="s">
        <v>337</v>
      </c>
      <c r="C906" t="s">
        <v>335</v>
      </c>
      <c r="D906" t="s">
        <v>328</v>
      </c>
      <c r="E906">
        <v>11.459251389709788</v>
      </c>
    </row>
    <row r="907" spans="1:5" x14ac:dyDescent="0.3">
      <c r="A907" t="s">
        <v>241</v>
      </c>
      <c r="B907" t="s">
        <v>337</v>
      </c>
      <c r="C907" t="s">
        <v>335</v>
      </c>
      <c r="D907" t="s">
        <v>333</v>
      </c>
      <c r="E907">
        <v>10.732309310238726</v>
      </c>
    </row>
    <row r="908" spans="1:5" x14ac:dyDescent="0.3">
      <c r="A908" t="s">
        <v>241</v>
      </c>
      <c r="B908" t="s">
        <v>337</v>
      </c>
      <c r="C908" t="s">
        <v>335</v>
      </c>
      <c r="D908" t="s">
        <v>327</v>
      </c>
      <c r="E908">
        <v>8.5705659502393878</v>
      </c>
    </row>
    <row r="909" spans="1:5" x14ac:dyDescent="0.3">
      <c r="A909" t="s">
        <v>241</v>
      </c>
      <c r="B909" t="s">
        <v>337</v>
      </c>
      <c r="C909" t="s">
        <v>335</v>
      </c>
      <c r="D909" t="s">
        <v>328</v>
      </c>
      <c r="E909">
        <v>11.360808677303012</v>
      </c>
    </row>
    <row r="910" spans="1:5" x14ac:dyDescent="0.3">
      <c r="A910" t="s">
        <v>242</v>
      </c>
      <c r="B910" t="s">
        <v>337</v>
      </c>
      <c r="C910" t="s">
        <v>335</v>
      </c>
      <c r="D910" t="s">
        <v>333</v>
      </c>
      <c r="E910">
        <v>13.422240982296858</v>
      </c>
    </row>
    <row r="911" spans="1:5" x14ac:dyDescent="0.3">
      <c r="A911" t="s">
        <v>242</v>
      </c>
      <c r="B911" t="s">
        <v>337</v>
      </c>
      <c r="C911" t="s">
        <v>335</v>
      </c>
      <c r="D911" t="s">
        <v>327</v>
      </c>
      <c r="E911">
        <v>14.211171671993583</v>
      </c>
    </row>
    <row r="912" spans="1:5" x14ac:dyDescent="0.3">
      <c r="A912" t="s">
        <v>242</v>
      </c>
      <c r="B912" t="s">
        <v>337</v>
      </c>
      <c r="C912" t="s">
        <v>335</v>
      </c>
      <c r="D912" t="s">
        <v>328</v>
      </c>
      <c r="E912">
        <v>13.193325841061904</v>
      </c>
    </row>
    <row r="913" spans="1:5" x14ac:dyDescent="0.3">
      <c r="A913" t="s">
        <v>243</v>
      </c>
      <c r="B913" t="s">
        <v>337</v>
      </c>
      <c r="C913" t="s">
        <v>335</v>
      </c>
      <c r="D913" t="s">
        <v>333</v>
      </c>
      <c r="E913">
        <v>12.23289721888889</v>
      </c>
    </row>
    <row r="914" spans="1:5" x14ac:dyDescent="0.3">
      <c r="A914" t="s">
        <v>243</v>
      </c>
      <c r="B914" t="s">
        <v>337</v>
      </c>
      <c r="C914" t="s">
        <v>335</v>
      </c>
      <c r="D914" t="s">
        <v>327</v>
      </c>
      <c r="E914">
        <v>10.698916006893509</v>
      </c>
    </row>
    <row r="915" spans="1:5" x14ac:dyDescent="0.3">
      <c r="A915" t="s">
        <v>243</v>
      </c>
      <c r="B915" t="s">
        <v>337</v>
      </c>
      <c r="C915" t="s">
        <v>335</v>
      </c>
      <c r="D915" t="s">
        <v>328</v>
      </c>
      <c r="E915">
        <v>12.677043599156246</v>
      </c>
    </row>
    <row r="916" spans="1:5" x14ac:dyDescent="0.3">
      <c r="A916" t="s">
        <v>244</v>
      </c>
      <c r="B916" t="s">
        <v>337</v>
      </c>
      <c r="C916" t="s">
        <v>335</v>
      </c>
      <c r="D916" t="s">
        <v>333</v>
      </c>
      <c r="E916">
        <v>11.637340110928537</v>
      </c>
    </row>
    <row r="917" spans="1:5" x14ac:dyDescent="0.3">
      <c r="A917" t="s">
        <v>244</v>
      </c>
      <c r="B917" t="s">
        <v>337</v>
      </c>
      <c r="C917" t="s">
        <v>335</v>
      </c>
      <c r="D917" t="s">
        <v>327</v>
      </c>
      <c r="E917">
        <v>9.2924598170135013</v>
      </c>
    </row>
    <row r="918" spans="1:5" x14ac:dyDescent="0.3">
      <c r="A918" t="s">
        <v>244</v>
      </c>
      <c r="B918" t="s">
        <v>337</v>
      </c>
      <c r="C918" t="s">
        <v>335</v>
      </c>
      <c r="D918" t="s">
        <v>328</v>
      </c>
      <c r="E918">
        <v>12.314840927214638</v>
      </c>
    </row>
    <row r="919" spans="1:5" x14ac:dyDescent="0.3">
      <c r="A919" t="s">
        <v>245</v>
      </c>
      <c r="B919" t="s">
        <v>337</v>
      </c>
      <c r="C919" t="s">
        <v>335</v>
      </c>
      <c r="D919" t="s">
        <v>333</v>
      </c>
      <c r="E919">
        <v>12.372462289563824</v>
      </c>
    </row>
    <row r="920" spans="1:5" x14ac:dyDescent="0.3">
      <c r="A920" t="s">
        <v>245</v>
      </c>
      <c r="B920" t="s">
        <v>337</v>
      </c>
      <c r="C920" t="s">
        <v>335</v>
      </c>
      <c r="D920" t="s">
        <v>327</v>
      </c>
      <c r="E920">
        <v>9.303466633485094</v>
      </c>
    </row>
    <row r="921" spans="1:5" x14ac:dyDescent="0.3">
      <c r="A921" t="s">
        <v>245</v>
      </c>
      <c r="B921" t="s">
        <v>337</v>
      </c>
      <c r="C921" t="s">
        <v>335</v>
      </c>
      <c r="D921" t="s">
        <v>328</v>
      </c>
      <c r="E921">
        <v>13.257387141218674</v>
      </c>
    </row>
    <row r="922" spans="1:5" x14ac:dyDescent="0.3">
      <c r="A922" t="s">
        <v>246</v>
      </c>
      <c r="B922" t="s">
        <v>337</v>
      </c>
      <c r="C922" t="s">
        <v>335</v>
      </c>
      <c r="D922" t="s">
        <v>333</v>
      </c>
      <c r="E922">
        <v>13.805350503267691</v>
      </c>
    </row>
    <row r="923" spans="1:5" x14ac:dyDescent="0.3">
      <c r="A923" t="s">
        <v>246</v>
      </c>
      <c r="B923" t="s">
        <v>337</v>
      </c>
      <c r="C923" t="s">
        <v>335</v>
      </c>
      <c r="D923" t="s">
        <v>327</v>
      </c>
      <c r="E923">
        <v>13.118818136784094</v>
      </c>
    </row>
    <row r="924" spans="1:5" x14ac:dyDescent="0.3">
      <c r="A924" t="s">
        <v>246</v>
      </c>
      <c r="B924" t="s">
        <v>337</v>
      </c>
      <c r="C924" t="s">
        <v>335</v>
      </c>
      <c r="D924" t="s">
        <v>328</v>
      </c>
      <c r="E924">
        <v>14.003260225363483</v>
      </c>
    </row>
    <row r="925" spans="1:5" x14ac:dyDescent="0.3">
      <c r="A925" t="s">
        <v>247</v>
      </c>
      <c r="B925" t="s">
        <v>337</v>
      </c>
      <c r="C925" t="s">
        <v>335</v>
      </c>
      <c r="D925" t="s">
        <v>333</v>
      </c>
      <c r="E925">
        <v>11.495298389362238</v>
      </c>
    </row>
    <row r="926" spans="1:5" x14ac:dyDescent="0.3">
      <c r="A926" t="s">
        <v>247</v>
      </c>
      <c r="B926" t="s">
        <v>337</v>
      </c>
      <c r="C926" t="s">
        <v>335</v>
      </c>
      <c r="D926" t="s">
        <v>327</v>
      </c>
      <c r="E926">
        <v>8.9864243543569451</v>
      </c>
    </row>
    <row r="927" spans="1:5" x14ac:dyDescent="0.3">
      <c r="A927" t="s">
        <v>247</v>
      </c>
      <c r="B927" t="s">
        <v>337</v>
      </c>
      <c r="C927" t="s">
        <v>335</v>
      </c>
      <c r="D927" t="s">
        <v>328</v>
      </c>
      <c r="E927">
        <v>12.21901459319343</v>
      </c>
    </row>
    <row r="928" spans="1:5" x14ac:dyDescent="0.3">
      <c r="A928" t="s">
        <v>248</v>
      </c>
      <c r="B928" t="s">
        <v>337</v>
      </c>
      <c r="C928" t="s">
        <v>335</v>
      </c>
      <c r="D928" t="s">
        <v>333</v>
      </c>
      <c r="E928">
        <v>11.742897092510587</v>
      </c>
    </row>
    <row r="929" spans="1:5" x14ac:dyDescent="0.3">
      <c r="A929" t="s">
        <v>248</v>
      </c>
      <c r="B929" t="s">
        <v>337</v>
      </c>
      <c r="C929" t="s">
        <v>335</v>
      </c>
      <c r="D929" t="s">
        <v>327</v>
      </c>
      <c r="E929">
        <v>8.097204552947769</v>
      </c>
    </row>
    <row r="930" spans="1:5" x14ac:dyDescent="0.3">
      <c r="A930" t="s">
        <v>248</v>
      </c>
      <c r="B930" t="s">
        <v>337</v>
      </c>
      <c r="C930" t="s">
        <v>335</v>
      </c>
      <c r="D930" t="s">
        <v>328</v>
      </c>
      <c r="E930">
        <v>12.795268777626626</v>
      </c>
    </row>
    <row r="931" spans="1:5" x14ac:dyDescent="0.3">
      <c r="A931" t="s">
        <v>249</v>
      </c>
      <c r="B931" t="s">
        <v>337</v>
      </c>
      <c r="C931" t="s">
        <v>335</v>
      </c>
      <c r="D931" t="s">
        <v>333</v>
      </c>
      <c r="E931">
        <v>11.478347976565169</v>
      </c>
    </row>
    <row r="932" spans="1:5" x14ac:dyDescent="0.3">
      <c r="A932" t="s">
        <v>249</v>
      </c>
      <c r="B932" t="s">
        <v>337</v>
      </c>
      <c r="C932" t="s">
        <v>335</v>
      </c>
      <c r="D932" t="s">
        <v>327</v>
      </c>
      <c r="E932">
        <v>8.0940723841913655</v>
      </c>
    </row>
    <row r="933" spans="1:5" x14ac:dyDescent="0.3">
      <c r="A933" t="s">
        <v>249</v>
      </c>
      <c r="B933" t="s">
        <v>337</v>
      </c>
      <c r="C933" t="s">
        <v>335</v>
      </c>
      <c r="D933" t="s">
        <v>328</v>
      </c>
      <c r="E933">
        <v>12.45584798700316</v>
      </c>
    </row>
    <row r="934" spans="1:5" x14ac:dyDescent="0.3">
      <c r="A934" t="s">
        <v>250</v>
      </c>
      <c r="B934" t="s">
        <v>337</v>
      </c>
      <c r="C934" t="s">
        <v>335</v>
      </c>
      <c r="D934" t="s">
        <v>333</v>
      </c>
      <c r="E934">
        <v>13.241711108673668</v>
      </c>
    </row>
    <row r="935" spans="1:5" x14ac:dyDescent="0.3">
      <c r="A935" t="s">
        <v>250</v>
      </c>
      <c r="B935" t="s">
        <v>337</v>
      </c>
      <c r="C935" t="s">
        <v>335</v>
      </c>
      <c r="D935" t="s">
        <v>327</v>
      </c>
      <c r="E935">
        <v>10.760613072694809</v>
      </c>
    </row>
    <row r="936" spans="1:5" x14ac:dyDescent="0.3">
      <c r="A936" t="s">
        <v>250</v>
      </c>
      <c r="B936" t="s">
        <v>337</v>
      </c>
      <c r="C936" t="s">
        <v>335</v>
      </c>
      <c r="D936" t="s">
        <v>328</v>
      </c>
      <c r="E936">
        <v>13.957394506045084</v>
      </c>
    </row>
    <row r="937" spans="1:5" x14ac:dyDescent="0.3">
      <c r="A937" t="s">
        <v>251</v>
      </c>
      <c r="B937" t="s">
        <v>337</v>
      </c>
      <c r="C937" t="s">
        <v>335</v>
      </c>
      <c r="D937" t="s">
        <v>333</v>
      </c>
      <c r="E937">
        <v>10.797729619081506</v>
      </c>
    </row>
    <row r="938" spans="1:5" x14ac:dyDescent="0.3">
      <c r="A938" t="s">
        <v>251</v>
      </c>
      <c r="B938" t="s">
        <v>337</v>
      </c>
      <c r="C938" t="s">
        <v>335</v>
      </c>
      <c r="D938" t="s">
        <v>327</v>
      </c>
      <c r="E938">
        <v>8.7895726803765957</v>
      </c>
    </row>
    <row r="939" spans="1:5" x14ac:dyDescent="0.3">
      <c r="A939" t="s">
        <v>251</v>
      </c>
      <c r="B939" t="s">
        <v>337</v>
      </c>
      <c r="C939" t="s">
        <v>335</v>
      </c>
      <c r="D939" t="s">
        <v>328</v>
      </c>
      <c r="E939">
        <v>11.375632364226206</v>
      </c>
    </row>
    <row r="940" spans="1:5" x14ac:dyDescent="0.3">
      <c r="A940" t="s">
        <v>252</v>
      </c>
      <c r="B940" t="s">
        <v>337</v>
      </c>
      <c r="C940" t="s">
        <v>335</v>
      </c>
      <c r="D940" t="s">
        <v>333</v>
      </c>
      <c r="E940">
        <v>10.837391347995853</v>
      </c>
    </row>
    <row r="941" spans="1:5" x14ac:dyDescent="0.3">
      <c r="A941" t="s">
        <v>252</v>
      </c>
      <c r="B941" t="s">
        <v>337</v>
      </c>
      <c r="C941" t="s">
        <v>335</v>
      </c>
      <c r="D941" t="s">
        <v>327</v>
      </c>
      <c r="E941">
        <v>6.7919653482989704</v>
      </c>
    </row>
    <row r="942" spans="1:5" x14ac:dyDescent="0.3">
      <c r="A942" t="s">
        <v>252</v>
      </c>
      <c r="B942" t="s">
        <v>337</v>
      </c>
      <c r="C942" t="s">
        <v>335</v>
      </c>
      <c r="D942" t="s">
        <v>328</v>
      </c>
      <c r="E942">
        <v>11.998902271375322</v>
      </c>
    </row>
    <row r="943" spans="1:5" x14ac:dyDescent="0.3">
      <c r="A943" t="s">
        <v>253</v>
      </c>
      <c r="B943" t="s">
        <v>337</v>
      </c>
      <c r="C943" t="s">
        <v>335</v>
      </c>
      <c r="D943" t="s">
        <v>333</v>
      </c>
      <c r="E943">
        <v>10.802777922276361</v>
      </c>
    </row>
    <row r="944" spans="1:5" x14ac:dyDescent="0.3">
      <c r="A944" t="s">
        <v>253</v>
      </c>
      <c r="B944" t="s">
        <v>337</v>
      </c>
      <c r="C944" t="s">
        <v>335</v>
      </c>
      <c r="D944" t="s">
        <v>327</v>
      </c>
      <c r="E944">
        <v>7.377689039992867</v>
      </c>
    </row>
    <row r="945" spans="1:5" x14ac:dyDescent="0.3">
      <c r="A945" t="s">
        <v>253</v>
      </c>
      <c r="B945" t="s">
        <v>337</v>
      </c>
      <c r="C945" t="s">
        <v>335</v>
      </c>
      <c r="D945" t="s">
        <v>328</v>
      </c>
      <c r="E945">
        <v>11.783897867466626</v>
      </c>
    </row>
    <row r="946" spans="1:5" x14ac:dyDescent="0.3">
      <c r="A946" t="s">
        <v>254</v>
      </c>
      <c r="B946" t="s">
        <v>337</v>
      </c>
      <c r="C946" t="s">
        <v>335</v>
      </c>
      <c r="D946" t="s">
        <v>333</v>
      </c>
      <c r="E946">
        <v>14.128800134141994</v>
      </c>
    </row>
    <row r="947" spans="1:5" x14ac:dyDescent="0.3">
      <c r="A947" t="s">
        <v>254</v>
      </c>
      <c r="B947" t="s">
        <v>337</v>
      </c>
      <c r="C947" t="s">
        <v>335</v>
      </c>
      <c r="D947" t="s">
        <v>327</v>
      </c>
      <c r="E947">
        <v>10.408247645181016</v>
      </c>
    </row>
    <row r="948" spans="1:5" x14ac:dyDescent="0.3">
      <c r="A948" t="s">
        <v>254</v>
      </c>
      <c r="B948" t="s">
        <v>337</v>
      </c>
      <c r="C948" t="s">
        <v>335</v>
      </c>
      <c r="D948" t="s">
        <v>328</v>
      </c>
      <c r="E948">
        <v>15.189350180265555</v>
      </c>
    </row>
    <row r="949" spans="1:5" x14ac:dyDescent="0.3">
      <c r="A949" t="s">
        <v>255</v>
      </c>
      <c r="B949" t="s">
        <v>337</v>
      </c>
      <c r="C949" t="s">
        <v>335</v>
      </c>
      <c r="D949" t="s">
        <v>333</v>
      </c>
      <c r="E949">
        <v>11.731954753096742</v>
      </c>
    </row>
    <row r="950" spans="1:5" x14ac:dyDescent="0.3">
      <c r="A950" t="s">
        <v>255</v>
      </c>
      <c r="B950" t="s">
        <v>337</v>
      </c>
      <c r="C950" t="s">
        <v>335</v>
      </c>
      <c r="D950" t="s">
        <v>327</v>
      </c>
      <c r="E950">
        <v>7.0477838422329171</v>
      </c>
    </row>
    <row r="951" spans="1:5" x14ac:dyDescent="0.3">
      <c r="A951" t="s">
        <v>255</v>
      </c>
      <c r="B951" t="s">
        <v>337</v>
      </c>
      <c r="C951" t="s">
        <v>335</v>
      </c>
      <c r="D951" t="s">
        <v>328</v>
      </c>
      <c r="E951">
        <v>13.059177106473207</v>
      </c>
    </row>
    <row r="952" spans="1:5" x14ac:dyDescent="0.3">
      <c r="A952" t="s">
        <v>256</v>
      </c>
      <c r="B952" t="s">
        <v>337</v>
      </c>
      <c r="C952" t="s">
        <v>335</v>
      </c>
      <c r="D952" t="s">
        <v>333</v>
      </c>
      <c r="E952">
        <v>13.38806514546491</v>
      </c>
    </row>
    <row r="953" spans="1:5" x14ac:dyDescent="0.3">
      <c r="A953" t="s">
        <v>256</v>
      </c>
      <c r="B953" t="s">
        <v>337</v>
      </c>
      <c r="C953" t="s">
        <v>335</v>
      </c>
      <c r="D953" t="s">
        <v>327</v>
      </c>
      <c r="E953">
        <v>6.7556565224203764</v>
      </c>
    </row>
    <row r="954" spans="1:5" x14ac:dyDescent="0.3">
      <c r="A954" t="s">
        <v>256</v>
      </c>
      <c r="B954" t="s">
        <v>337</v>
      </c>
      <c r="C954" t="s">
        <v>335</v>
      </c>
      <c r="D954" t="s">
        <v>328</v>
      </c>
      <c r="E954">
        <v>15.255963626775273</v>
      </c>
    </row>
    <row r="955" spans="1:5" x14ac:dyDescent="0.3">
      <c r="A955" t="s">
        <v>257</v>
      </c>
      <c r="B955" t="s">
        <v>337</v>
      </c>
      <c r="C955" t="s">
        <v>335</v>
      </c>
      <c r="D955" t="s">
        <v>333</v>
      </c>
      <c r="E955">
        <v>13.397906875767685</v>
      </c>
    </row>
    <row r="956" spans="1:5" x14ac:dyDescent="0.3">
      <c r="A956" t="s">
        <v>257</v>
      </c>
      <c r="B956" t="s">
        <v>337</v>
      </c>
      <c r="C956" t="s">
        <v>335</v>
      </c>
      <c r="D956" t="s">
        <v>327</v>
      </c>
      <c r="E956">
        <v>6.9918739306908035</v>
      </c>
    </row>
    <row r="957" spans="1:5" x14ac:dyDescent="0.3">
      <c r="A957" t="s">
        <v>257</v>
      </c>
      <c r="B957" t="s">
        <v>337</v>
      </c>
      <c r="C957" t="s">
        <v>335</v>
      </c>
      <c r="D957" t="s">
        <v>328</v>
      </c>
      <c r="E957">
        <v>15.191104442313097</v>
      </c>
    </row>
    <row r="958" spans="1:5" x14ac:dyDescent="0.3">
      <c r="A958" t="s">
        <v>258</v>
      </c>
      <c r="B958" t="s">
        <v>337</v>
      </c>
      <c r="C958" t="s">
        <v>335</v>
      </c>
      <c r="D958" t="s">
        <v>333</v>
      </c>
      <c r="E958">
        <v>15.677557126456747</v>
      </c>
    </row>
    <row r="959" spans="1:5" x14ac:dyDescent="0.3">
      <c r="A959" t="s">
        <v>258</v>
      </c>
      <c r="B959" t="s">
        <v>337</v>
      </c>
      <c r="C959" t="s">
        <v>335</v>
      </c>
      <c r="D959" t="s">
        <v>327</v>
      </c>
      <c r="E959">
        <v>8.9462478095164695</v>
      </c>
    </row>
    <row r="960" spans="1:5" x14ac:dyDescent="0.3">
      <c r="A960" t="s">
        <v>258</v>
      </c>
      <c r="B960" t="s">
        <v>337</v>
      </c>
      <c r="C960" t="s">
        <v>335</v>
      </c>
      <c r="D960" t="s">
        <v>328</v>
      </c>
      <c r="E960">
        <v>17.551294428234737</v>
      </c>
    </row>
    <row r="961" spans="1:5" x14ac:dyDescent="0.3">
      <c r="A961" t="s">
        <v>259</v>
      </c>
      <c r="B961" t="s">
        <v>337</v>
      </c>
      <c r="C961" t="s">
        <v>335</v>
      </c>
      <c r="D961" t="s">
        <v>333</v>
      </c>
      <c r="E961">
        <v>12.704719624423621</v>
      </c>
    </row>
    <row r="962" spans="1:5" x14ac:dyDescent="0.3">
      <c r="A962" t="s">
        <v>259</v>
      </c>
      <c r="B962" t="s">
        <v>337</v>
      </c>
      <c r="C962" t="s">
        <v>335</v>
      </c>
      <c r="D962" t="s">
        <v>327</v>
      </c>
      <c r="E962">
        <v>5.9492238506640289</v>
      </c>
    </row>
    <row r="963" spans="1:5" x14ac:dyDescent="0.3">
      <c r="A963" t="s">
        <v>259</v>
      </c>
      <c r="B963" t="s">
        <v>337</v>
      </c>
      <c r="C963" t="s">
        <v>335</v>
      </c>
      <c r="D963" t="s">
        <v>328</v>
      </c>
      <c r="E963">
        <v>14.575373919368023</v>
      </c>
    </row>
    <row r="964" spans="1:5" x14ac:dyDescent="0.3">
      <c r="A964" t="s">
        <v>260</v>
      </c>
      <c r="B964" t="s">
        <v>337</v>
      </c>
      <c r="C964" t="s">
        <v>335</v>
      </c>
      <c r="D964" t="s">
        <v>333</v>
      </c>
      <c r="E964">
        <v>13.461040404018581</v>
      </c>
    </row>
    <row r="965" spans="1:5" x14ac:dyDescent="0.3">
      <c r="A965" t="s">
        <v>260</v>
      </c>
      <c r="B965" t="s">
        <v>337</v>
      </c>
      <c r="C965" t="s">
        <v>335</v>
      </c>
      <c r="D965" t="s">
        <v>327</v>
      </c>
      <c r="E965">
        <v>5.7551287440732537</v>
      </c>
    </row>
    <row r="966" spans="1:5" x14ac:dyDescent="0.3">
      <c r="A966" t="s">
        <v>260</v>
      </c>
      <c r="B966" t="s">
        <v>337</v>
      </c>
      <c r="C966" t="s">
        <v>335</v>
      </c>
      <c r="D966" t="s">
        <v>328</v>
      </c>
      <c r="E966">
        <v>15.583799331877785</v>
      </c>
    </row>
    <row r="967" spans="1:5" x14ac:dyDescent="0.3">
      <c r="A967" t="s">
        <v>261</v>
      </c>
      <c r="B967" t="s">
        <v>337</v>
      </c>
      <c r="C967" t="s">
        <v>335</v>
      </c>
      <c r="D967" t="s">
        <v>333</v>
      </c>
      <c r="E967">
        <v>12.277408397060496</v>
      </c>
    </row>
    <row r="968" spans="1:5" x14ac:dyDescent="0.3">
      <c r="A968" t="s">
        <v>261</v>
      </c>
      <c r="B968" t="s">
        <v>337</v>
      </c>
      <c r="C968" t="s">
        <v>335</v>
      </c>
      <c r="D968" t="s">
        <v>327</v>
      </c>
      <c r="E968">
        <v>6.1475431195854204</v>
      </c>
    </row>
    <row r="969" spans="1:5" x14ac:dyDescent="0.3">
      <c r="A969" t="s">
        <v>261</v>
      </c>
      <c r="B969" t="s">
        <v>337</v>
      </c>
      <c r="C969" t="s">
        <v>335</v>
      </c>
      <c r="D969" t="s">
        <v>328</v>
      </c>
      <c r="E969">
        <v>13.957332910224496</v>
      </c>
    </row>
    <row r="970" spans="1:5" x14ac:dyDescent="0.3">
      <c r="A970" t="s">
        <v>262</v>
      </c>
      <c r="B970" t="s">
        <v>337</v>
      </c>
      <c r="C970" t="s">
        <v>335</v>
      </c>
      <c r="D970" t="s">
        <v>333</v>
      </c>
      <c r="E970">
        <v>15.109575642992166</v>
      </c>
    </row>
    <row r="971" spans="1:5" x14ac:dyDescent="0.3">
      <c r="A971" t="s">
        <v>262</v>
      </c>
      <c r="B971" t="s">
        <v>337</v>
      </c>
      <c r="C971" t="s">
        <v>335</v>
      </c>
      <c r="D971" t="s">
        <v>327</v>
      </c>
      <c r="E971">
        <v>8.9864057614919606</v>
      </c>
    </row>
    <row r="972" spans="1:5" x14ac:dyDescent="0.3">
      <c r="A972" t="s">
        <v>262</v>
      </c>
      <c r="B972" t="s">
        <v>337</v>
      </c>
      <c r="C972" t="s">
        <v>335</v>
      </c>
      <c r="D972" t="s">
        <v>328</v>
      </c>
      <c r="E972">
        <v>16.778373289227186</v>
      </c>
    </row>
    <row r="973" spans="1:5" x14ac:dyDescent="0.3">
      <c r="A973" t="s">
        <v>263</v>
      </c>
      <c r="B973" t="s">
        <v>337</v>
      </c>
      <c r="C973" t="s">
        <v>335</v>
      </c>
      <c r="D973" t="s">
        <v>333</v>
      </c>
      <c r="E973">
        <v>14.128002043310323</v>
      </c>
    </row>
    <row r="974" spans="1:5" x14ac:dyDescent="0.3">
      <c r="A974" t="s">
        <v>263</v>
      </c>
      <c r="B974" t="s">
        <v>337</v>
      </c>
      <c r="C974" t="s">
        <v>335</v>
      </c>
      <c r="D974" t="s">
        <v>327</v>
      </c>
      <c r="E974">
        <v>5.3628582126528954</v>
      </c>
    </row>
    <row r="975" spans="1:5" x14ac:dyDescent="0.3">
      <c r="A975" t="s">
        <v>263</v>
      </c>
      <c r="B975" t="s">
        <v>337</v>
      </c>
      <c r="C975" t="s">
        <v>335</v>
      </c>
      <c r="D975" t="s">
        <v>328</v>
      </c>
      <c r="E975">
        <v>16.503237765842751</v>
      </c>
    </row>
    <row r="976" spans="1:5" x14ac:dyDescent="0.3">
      <c r="A976" t="s">
        <v>264</v>
      </c>
      <c r="B976" t="s">
        <v>337</v>
      </c>
      <c r="C976" t="s">
        <v>335</v>
      </c>
      <c r="D976" t="s">
        <v>333</v>
      </c>
      <c r="E976">
        <v>13.735375474355784</v>
      </c>
    </row>
    <row r="977" spans="1:5" x14ac:dyDescent="0.3">
      <c r="A977" t="s">
        <v>264</v>
      </c>
      <c r="B977" t="s">
        <v>337</v>
      </c>
      <c r="C977" t="s">
        <v>335</v>
      </c>
      <c r="D977" t="s">
        <v>327</v>
      </c>
      <c r="E977">
        <v>5.8945391776879914</v>
      </c>
    </row>
    <row r="978" spans="1:5" x14ac:dyDescent="0.3">
      <c r="A978" t="s">
        <v>264</v>
      </c>
      <c r="B978" t="s">
        <v>337</v>
      </c>
      <c r="C978" t="s">
        <v>335</v>
      </c>
      <c r="D978" t="s">
        <v>328</v>
      </c>
      <c r="E978">
        <v>15.848153137384719</v>
      </c>
    </row>
    <row r="979" spans="1:5" x14ac:dyDescent="0.3">
      <c r="A979" t="s">
        <v>265</v>
      </c>
      <c r="B979" t="s">
        <v>337</v>
      </c>
      <c r="C979" t="s">
        <v>335</v>
      </c>
      <c r="D979" t="s">
        <v>333</v>
      </c>
      <c r="E979">
        <v>13.542778137671327</v>
      </c>
    </row>
    <row r="980" spans="1:5" x14ac:dyDescent="0.3">
      <c r="A980" t="s">
        <v>265</v>
      </c>
      <c r="B980" t="s">
        <v>337</v>
      </c>
      <c r="C980" t="s">
        <v>335</v>
      </c>
      <c r="D980" t="s">
        <v>327</v>
      </c>
      <c r="E980">
        <v>6.7156250107416309</v>
      </c>
    </row>
    <row r="981" spans="1:5" x14ac:dyDescent="0.3">
      <c r="A981" t="s">
        <v>265</v>
      </c>
      <c r="B981" t="s">
        <v>337</v>
      </c>
      <c r="C981" t="s">
        <v>335</v>
      </c>
      <c r="D981" t="s">
        <v>328</v>
      </c>
      <c r="E981">
        <v>15.372123182498514</v>
      </c>
    </row>
    <row r="982" spans="1:5" x14ac:dyDescent="0.3">
      <c r="A982" t="s">
        <v>266</v>
      </c>
      <c r="B982" t="s">
        <v>337</v>
      </c>
      <c r="C982" t="s">
        <v>335</v>
      </c>
      <c r="D982" t="s">
        <v>333</v>
      </c>
      <c r="E982">
        <v>17.496133620891914</v>
      </c>
    </row>
    <row r="983" spans="1:5" x14ac:dyDescent="0.3">
      <c r="A983" t="s">
        <v>266</v>
      </c>
      <c r="B983" t="s">
        <v>337</v>
      </c>
      <c r="C983" t="s">
        <v>335</v>
      </c>
      <c r="D983" t="s">
        <v>327</v>
      </c>
      <c r="E983">
        <v>10.474639001617504</v>
      </c>
    </row>
    <row r="984" spans="1:5" x14ac:dyDescent="0.3">
      <c r="A984" t="s">
        <v>266</v>
      </c>
      <c r="B984" t="s">
        <v>337</v>
      </c>
      <c r="C984" t="s">
        <v>335</v>
      </c>
      <c r="D984" t="s">
        <v>328</v>
      </c>
      <c r="E984">
        <v>19.368888984734212</v>
      </c>
    </row>
    <row r="985" spans="1:5" x14ac:dyDescent="0.3">
      <c r="A985" t="s">
        <v>267</v>
      </c>
      <c r="B985" t="s">
        <v>337</v>
      </c>
      <c r="C985" t="s">
        <v>335</v>
      </c>
      <c r="D985" t="s">
        <v>333</v>
      </c>
      <c r="E985">
        <v>15.357448404849034</v>
      </c>
    </row>
    <row r="986" spans="1:5" x14ac:dyDescent="0.3">
      <c r="A986" t="s">
        <v>267</v>
      </c>
      <c r="B986" t="s">
        <v>337</v>
      </c>
      <c r="C986" t="s">
        <v>335</v>
      </c>
      <c r="D986" t="s">
        <v>327</v>
      </c>
      <c r="E986">
        <v>6.8938184912405607</v>
      </c>
    </row>
    <row r="987" spans="1:5" x14ac:dyDescent="0.3">
      <c r="A987" t="s">
        <v>267</v>
      </c>
      <c r="B987" t="s">
        <v>337</v>
      </c>
      <c r="C987" t="s">
        <v>335</v>
      </c>
      <c r="D987" t="s">
        <v>328</v>
      </c>
      <c r="E987">
        <v>17.605485954534718</v>
      </c>
    </row>
    <row r="988" spans="1:5" x14ac:dyDescent="0.3">
      <c r="A988" t="s">
        <v>268</v>
      </c>
      <c r="B988" t="s">
        <v>337</v>
      </c>
      <c r="C988" t="s">
        <v>335</v>
      </c>
      <c r="D988" t="s">
        <v>333</v>
      </c>
      <c r="E988">
        <v>14.739654049416803</v>
      </c>
    </row>
    <row r="989" spans="1:5" x14ac:dyDescent="0.3">
      <c r="A989" t="s">
        <v>268</v>
      </c>
      <c r="B989" t="s">
        <v>337</v>
      </c>
      <c r="C989" t="s">
        <v>335</v>
      </c>
      <c r="D989" t="s">
        <v>327</v>
      </c>
      <c r="E989">
        <v>5.9977280050845287</v>
      </c>
    </row>
    <row r="990" spans="1:5" x14ac:dyDescent="0.3">
      <c r="A990" t="s">
        <v>268</v>
      </c>
      <c r="B990" t="s">
        <v>337</v>
      </c>
      <c r="C990" t="s">
        <v>335</v>
      </c>
      <c r="D990" t="s">
        <v>328</v>
      </c>
      <c r="E990">
        <v>17.052047391408852</v>
      </c>
    </row>
    <row r="991" spans="1:5" x14ac:dyDescent="0.3">
      <c r="A991" t="s">
        <v>269</v>
      </c>
      <c r="B991" t="s">
        <v>337</v>
      </c>
      <c r="C991" t="s">
        <v>335</v>
      </c>
      <c r="D991" t="s">
        <v>333</v>
      </c>
      <c r="E991">
        <v>14.576643966328842</v>
      </c>
    </row>
    <row r="992" spans="1:5" x14ac:dyDescent="0.3">
      <c r="A992" t="s">
        <v>269</v>
      </c>
      <c r="B992" t="s">
        <v>337</v>
      </c>
      <c r="C992" t="s">
        <v>335</v>
      </c>
      <c r="D992" t="s">
        <v>327</v>
      </c>
      <c r="E992">
        <v>6.7175668362565002</v>
      </c>
    </row>
    <row r="993" spans="1:5" x14ac:dyDescent="0.3">
      <c r="A993" t="s">
        <v>269</v>
      </c>
      <c r="B993" t="s">
        <v>337</v>
      </c>
      <c r="C993" t="s">
        <v>335</v>
      </c>
      <c r="D993" t="s">
        <v>328</v>
      </c>
      <c r="E993">
        <v>16.646793725638911</v>
      </c>
    </row>
    <row r="994" spans="1:5" x14ac:dyDescent="0.3">
      <c r="A994" t="s">
        <v>270</v>
      </c>
      <c r="B994" t="s">
        <v>337</v>
      </c>
      <c r="C994" t="s">
        <v>335</v>
      </c>
      <c r="D994" t="s">
        <v>333</v>
      </c>
      <c r="E994">
        <v>15.610760917890543</v>
      </c>
    </row>
    <row r="995" spans="1:5" x14ac:dyDescent="0.3">
      <c r="A995" t="s">
        <v>270</v>
      </c>
      <c r="B995" t="s">
        <v>337</v>
      </c>
      <c r="C995" t="s">
        <v>335</v>
      </c>
      <c r="D995" t="s">
        <v>327</v>
      </c>
      <c r="E995">
        <v>8.3145054908442937</v>
      </c>
    </row>
    <row r="996" spans="1:5" x14ac:dyDescent="0.3">
      <c r="A996" t="s">
        <v>270</v>
      </c>
      <c r="B996" t="s">
        <v>337</v>
      </c>
      <c r="C996" t="s">
        <v>335</v>
      </c>
      <c r="D996" t="s">
        <v>328</v>
      </c>
      <c r="E996">
        <v>17.532597268010353</v>
      </c>
    </row>
    <row r="997" spans="1:5" x14ac:dyDescent="0.3">
      <c r="A997" t="s">
        <v>271</v>
      </c>
      <c r="B997" t="s">
        <v>337</v>
      </c>
      <c r="C997" t="s">
        <v>335</v>
      </c>
      <c r="D997" t="s">
        <v>333</v>
      </c>
      <c r="E997">
        <v>13.312914485177954</v>
      </c>
    </row>
    <row r="998" spans="1:5" x14ac:dyDescent="0.3">
      <c r="A998" t="s">
        <v>271</v>
      </c>
      <c r="B998" t="s">
        <v>337</v>
      </c>
      <c r="C998" t="s">
        <v>335</v>
      </c>
      <c r="D998" t="s">
        <v>327</v>
      </c>
      <c r="E998">
        <v>4.770218581176346</v>
      </c>
    </row>
    <row r="999" spans="1:5" x14ac:dyDescent="0.3">
      <c r="A999" t="s">
        <v>271</v>
      </c>
      <c r="B999" t="s">
        <v>337</v>
      </c>
      <c r="C999" t="s">
        <v>335</v>
      </c>
      <c r="D999" t="s">
        <v>328</v>
      </c>
      <c r="E999">
        <v>15.567464619435336</v>
      </c>
    </row>
    <row r="1000" spans="1:5" x14ac:dyDescent="0.3">
      <c r="A1000" t="s">
        <v>272</v>
      </c>
      <c r="B1000" t="s">
        <v>337</v>
      </c>
      <c r="C1000" t="s">
        <v>335</v>
      </c>
      <c r="D1000" t="s">
        <v>333</v>
      </c>
      <c r="E1000">
        <v>12.848125177909536</v>
      </c>
    </row>
    <row r="1001" spans="1:5" x14ac:dyDescent="0.3">
      <c r="A1001" t="s">
        <v>272</v>
      </c>
      <c r="B1001" t="s">
        <v>337</v>
      </c>
      <c r="C1001" t="s">
        <v>335</v>
      </c>
      <c r="D1001" t="s">
        <v>327</v>
      </c>
      <c r="E1001">
        <v>4.8900300462038855</v>
      </c>
    </row>
    <row r="1002" spans="1:5" x14ac:dyDescent="0.3">
      <c r="A1002" t="s">
        <v>272</v>
      </c>
      <c r="B1002" t="s">
        <v>337</v>
      </c>
      <c r="C1002" t="s">
        <v>335</v>
      </c>
      <c r="D1002" t="s">
        <v>328</v>
      </c>
      <c r="E1002">
        <v>14.952253244900826</v>
      </c>
    </row>
    <row r="1003" spans="1:5" x14ac:dyDescent="0.3">
      <c r="A1003" t="s">
        <v>273</v>
      </c>
      <c r="B1003" t="s">
        <v>337</v>
      </c>
      <c r="C1003" t="s">
        <v>335</v>
      </c>
      <c r="D1003" t="s">
        <v>333</v>
      </c>
      <c r="E1003">
        <v>12.885788723986469</v>
      </c>
    </row>
    <row r="1004" spans="1:5" x14ac:dyDescent="0.3">
      <c r="A1004" t="s">
        <v>273</v>
      </c>
      <c r="B1004" t="s">
        <v>337</v>
      </c>
      <c r="C1004" t="s">
        <v>335</v>
      </c>
      <c r="D1004" t="s">
        <v>327</v>
      </c>
      <c r="E1004">
        <v>4.1639925332928236</v>
      </c>
    </row>
    <row r="1005" spans="1:5" x14ac:dyDescent="0.3">
      <c r="A1005" t="s">
        <v>273</v>
      </c>
      <c r="B1005" t="s">
        <v>337</v>
      </c>
      <c r="C1005" t="s">
        <v>335</v>
      </c>
      <c r="D1005" t="s">
        <v>328</v>
      </c>
      <c r="E1005">
        <v>15.196363816658193</v>
      </c>
    </row>
    <row r="1006" spans="1:5" x14ac:dyDescent="0.3">
      <c r="A1006" t="s">
        <v>274</v>
      </c>
      <c r="B1006" t="s">
        <v>337</v>
      </c>
      <c r="C1006" t="s">
        <v>335</v>
      </c>
      <c r="D1006" t="s">
        <v>333</v>
      </c>
      <c r="E1006">
        <v>15.62958910177478</v>
      </c>
    </row>
    <row r="1007" spans="1:5" x14ac:dyDescent="0.3">
      <c r="A1007" t="s">
        <v>274</v>
      </c>
      <c r="B1007" t="s">
        <v>337</v>
      </c>
      <c r="C1007" t="s">
        <v>335</v>
      </c>
      <c r="D1007" t="s">
        <v>327</v>
      </c>
      <c r="E1007">
        <v>6.5645436816530376</v>
      </c>
    </row>
    <row r="1008" spans="1:5" x14ac:dyDescent="0.3">
      <c r="A1008" t="s">
        <v>274</v>
      </c>
      <c r="B1008" t="s">
        <v>337</v>
      </c>
      <c r="C1008" t="s">
        <v>335</v>
      </c>
      <c r="D1008" t="s">
        <v>328</v>
      </c>
      <c r="E1008">
        <v>18.028289626571187</v>
      </c>
    </row>
    <row r="1009" spans="1:5" x14ac:dyDescent="0.3">
      <c r="A1009" t="s">
        <v>275</v>
      </c>
      <c r="B1009" t="s">
        <v>337</v>
      </c>
      <c r="C1009" t="s">
        <v>335</v>
      </c>
      <c r="D1009" t="s">
        <v>333</v>
      </c>
      <c r="E1009">
        <v>13.316339077341425</v>
      </c>
    </row>
    <row r="1010" spans="1:5" x14ac:dyDescent="0.3">
      <c r="A1010" t="s">
        <v>275</v>
      </c>
      <c r="B1010" t="s">
        <v>337</v>
      </c>
      <c r="C1010" t="s">
        <v>335</v>
      </c>
      <c r="D1010" t="s">
        <v>327</v>
      </c>
      <c r="E1010">
        <v>4.6675462689150029</v>
      </c>
    </row>
    <row r="1011" spans="1:5" x14ac:dyDescent="0.3">
      <c r="A1011" t="s">
        <v>275</v>
      </c>
      <c r="B1011" t="s">
        <v>337</v>
      </c>
      <c r="C1011" t="s">
        <v>335</v>
      </c>
      <c r="D1011" t="s">
        <v>328</v>
      </c>
      <c r="E1011">
        <v>15.598692314012732</v>
      </c>
    </row>
    <row r="1012" spans="1:5" x14ac:dyDescent="0.3">
      <c r="A1012" t="s">
        <v>276</v>
      </c>
      <c r="B1012" t="s">
        <v>337</v>
      </c>
      <c r="C1012" t="s">
        <v>335</v>
      </c>
      <c r="D1012" t="s">
        <v>333</v>
      </c>
      <c r="E1012">
        <v>11.595752268564002</v>
      </c>
    </row>
    <row r="1013" spans="1:5" x14ac:dyDescent="0.3">
      <c r="A1013" t="s">
        <v>276</v>
      </c>
      <c r="B1013" t="s">
        <v>337</v>
      </c>
      <c r="C1013" t="s">
        <v>335</v>
      </c>
      <c r="D1013" t="s">
        <v>327</v>
      </c>
      <c r="E1013">
        <v>3.0977637301107586</v>
      </c>
    </row>
    <row r="1014" spans="1:5" x14ac:dyDescent="0.3">
      <c r="A1014" t="s">
        <v>276</v>
      </c>
      <c r="B1014" t="s">
        <v>337</v>
      </c>
      <c r="C1014" t="s">
        <v>335</v>
      </c>
      <c r="D1014" t="s">
        <v>328</v>
      </c>
      <c r="E1014">
        <v>13.83213980641006</v>
      </c>
    </row>
    <row r="1015" spans="1:5" x14ac:dyDescent="0.3">
      <c r="A1015" t="s">
        <v>277</v>
      </c>
      <c r="B1015" t="s">
        <v>337</v>
      </c>
      <c r="C1015" t="s">
        <v>335</v>
      </c>
      <c r="D1015" t="s">
        <v>333</v>
      </c>
      <c r="E1015">
        <v>11.590421660346536</v>
      </c>
    </row>
    <row r="1016" spans="1:5" x14ac:dyDescent="0.3">
      <c r="A1016" t="s">
        <v>277</v>
      </c>
      <c r="B1016" t="s">
        <v>337</v>
      </c>
      <c r="C1016" t="s">
        <v>335</v>
      </c>
      <c r="D1016" t="s">
        <v>327</v>
      </c>
      <c r="E1016">
        <v>2.7413776440338085</v>
      </c>
    </row>
    <row r="1017" spans="1:5" x14ac:dyDescent="0.3">
      <c r="A1017" t="s">
        <v>277</v>
      </c>
      <c r="B1017" t="s">
        <v>337</v>
      </c>
      <c r="C1017" t="s">
        <v>335</v>
      </c>
      <c r="D1017" t="s">
        <v>328</v>
      </c>
      <c r="E1017">
        <v>13.91282844527518</v>
      </c>
    </row>
    <row r="1018" spans="1:5" x14ac:dyDescent="0.3">
      <c r="A1018" t="s">
        <v>278</v>
      </c>
      <c r="B1018" t="s">
        <v>337</v>
      </c>
      <c r="C1018" t="s">
        <v>335</v>
      </c>
      <c r="D1018" t="s">
        <v>333</v>
      </c>
      <c r="E1018">
        <v>13.805174904225337</v>
      </c>
    </row>
    <row r="1019" spans="1:5" x14ac:dyDescent="0.3">
      <c r="A1019" t="s">
        <v>278</v>
      </c>
      <c r="B1019" t="s">
        <v>337</v>
      </c>
      <c r="C1019" t="s">
        <v>335</v>
      </c>
      <c r="D1019" t="s">
        <v>327</v>
      </c>
      <c r="E1019">
        <v>5.7944727595737184</v>
      </c>
    </row>
    <row r="1020" spans="1:5" x14ac:dyDescent="0.3">
      <c r="A1020" t="s">
        <v>278</v>
      </c>
      <c r="B1020" t="s">
        <v>337</v>
      </c>
      <c r="C1020" t="s">
        <v>335</v>
      </c>
      <c r="D1020" t="s">
        <v>328</v>
      </c>
      <c r="E1020">
        <v>15.900930980463349</v>
      </c>
    </row>
    <row r="1021" spans="1:5" x14ac:dyDescent="0.3">
      <c r="A1021" t="s">
        <v>279</v>
      </c>
      <c r="B1021" t="s">
        <v>337</v>
      </c>
      <c r="C1021" t="s">
        <v>335</v>
      </c>
      <c r="D1021" t="s">
        <v>333</v>
      </c>
      <c r="E1021">
        <v>11.074445082595236</v>
      </c>
    </row>
    <row r="1022" spans="1:5" x14ac:dyDescent="0.3">
      <c r="A1022" t="s">
        <v>279</v>
      </c>
      <c r="B1022" t="s">
        <v>337</v>
      </c>
      <c r="C1022" t="s">
        <v>335</v>
      </c>
      <c r="D1022" t="s">
        <v>327</v>
      </c>
      <c r="E1022">
        <v>3.3515524729780601</v>
      </c>
    </row>
    <row r="1023" spans="1:5" x14ac:dyDescent="0.3">
      <c r="A1023" t="s">
        <v>279</v>
      </c>
      <c r="B1023" t="s">
        <v>337</v>
      </c>
      <c r="C1023" t="s">
        <v>335</v>
      </c>
      <c r="D1023" t="s">
        <v>328</v>
      </c>
      <c r="E1023">
        <v>13.088229568973258</v>
      </c>
    </row>
    <row r="1024" spans="1:5" x14ac:dyDescent="0.3">
      <c r="A1024" t="s">
        <v>280</v>
      </c>
      <c r="B1024" t="s">
        <v>337</v>
      </c>
      <c r="C1024" t="s">
        <v>335</v>
      </c>
      <c r="D1024" t="s">
        <v>333</v>
      </c>
      <c r="E1024">
        <v>10.511237199246064</v>
      </c>
    </row>
    <row r="1025" spans="1:5" x14ac:dyDescent="0.3">
      <c r="A1025" t="s">
        <v>280</v>
      </c>
      <c r="B1025" t="s">
        <v>337</v>
      </c>
      <c r="C1025" t="s">
        <v>335</v>
      </c>
      <c r="D1025" t="s">
        <v>327</v>
      </c>
      <c r="E1025">
        <v>3.2103041186061989</v>
      </c>
    </row>
    <row r="1026" spans="1:5" x14ac:dyDescent="0.3">
      <c r="A1026" t="s">
        <v>280</v>
      </c>
      <c r="B1026" t="s">
        <v>337</v>
      </c>
      <c r="C1026" t="s">
        <v>335</v>
      </c>
      <c r="D1026" t="s">
        <v>328</v>
      </c>
      <c r="E1026">
        <v>12.408550725137136</v>
      </c>
    </row>
    <row r="1027" spans="1:5" x14ac:dyDescent="0.3">
      <c r="A1027" t="s">
        <v>281</v>
      </c>
      <c r="B1027" t="s">
        <v>337</v>
      </c>
      <c r="C1027" t="s">
        <v>335</v>
      </c>
      <c r="D1027" t="s">
        <v>333</v>
      </c>
      <c r="E1027">
        <v>10.92311209292126</v>
      </c>
    </row>
    <row r="1028" spans="1:5" x14ac:dyDescent="0.3">
      <c r="A1028" t="s">
        <v>281</v>
      </c>
      <c r="B1028" t="s">
        <v>337</v>
      </c>
      <c r="C1028" t="s">
        <v>335</v>
      </c>
      <c r="D1028" t="s">
        <v>327</v>
      </c>
      <c r="E1028">
        <v>3.1663624683226579</v>
      </c>
    </row>
    <row r="1029" spans="1:5" x14ac:dyDescent="0.3">
      <c r="A1029" t="s">
        <v>281</v>
      </c>
      <c r="B1029" t="s">
        <v>337</v>
      </c>
      <c r="C1029" t="s">
        <v>335</v>
      </c>
      <c r="D1029" t="s">
        <v>328</v>
      </c>
      <c r="E1029">
        <v>12.932112827452244</v>
      </c>
    </row>
    <row r="1030" spans="1:5" x14ac:dyDescent="0.3">
      <c r="A1030" t="s">
        <v>282</v>
      </c>
      <c r="B1030" t="s">
        <v>337</v>
      </c>
      <c r="C1030" t="s">
        <v>335</v>
      </c>
      <c r="D1030" t="s">
        <v>333</v>
      </c>
      <c r="E1030">
        <v>12.403331867660979</v>
      </c>
    </row>
    <row r="1031" spans="1:5" x14ac:dyDescent="0.3">
      <c r="A1031" t="s">
        <v>282</v>
      </c>
      <c r="B1031" t="s">
        <v>337</v>
      </c>
      <c r="C1031" t="s">
        <v>335</v>
      </c>
      <c r="D1031" t="s">
        <v>327</v>
      </c>
      <c r="E1031">
        <v>6.0450190747880601</v>
      </c>
    </row>
    <row r="1032" spans="1:5" x14ac:dyDescent="0.3">
      <c r="A1032" t="s">
        <v>282</v>
      </c>
      <c r="B1032" t="s">
        <v>337</v>
      </c>
      <c r="C1032" t="s">
        <v>335</v>
      </c>
      <c r="D1032" t="s">
        <v>328</v>
      </c>
      <c r="E1032">
        <v>14.046124885012057</v>
      </c>
    </row>
    <row r="1033" spans="1:5" x14ac:dyDescent="0.3">
      <c r="A1033" t="s">
        <v>283</v>
      </c>
      <c r="B1033" t="s">
        <v>337</v>
      </c>
      <c r="C1033" t="s">
        <v>335</v>
      </c>
      <c r="D1033" t="s">
        <v>333</v>
      </c>
      <c r="E1033">
        <v>10.449792694003829</v>
      </c>
    </row>
    <row r="1034" spans="1:5" x14ac:dyDescent="0.3">
      <c r="A1034" t="s">
        <v>283</v>
      </c>
      <c r="B1034" t="s">
        <v>337</v>
      </c>
      <c r="C1034" t="s">
        <v>335</v>
      </c>
      <c r="D1034" t="s">
        <v>327</v>
      </c>
      <c r="E1034">
        <v>3.6637964308164226</v>
      </c>
    </row>
    <row r="1035" spans="1:5" x14ac:dyDescent="0.3">
      <c r="A1035" t="s">
        <v>283</v>
      </c>
      <c r="B1035" t="s">
        <v>337</v>
      </c>
      <c r="C1035" t="s">
        <v>335</v>
      </c>
      <c r="D1035" t="s">
        <v>328</v>
      </c>
      <c r="E1035">
        <v>12.199681577542854</v>
      </c>
    </row>
    <row r="1036" spans="1:5" x14ac:dyDescent="0.3">
      <c r="A1036" t="s">
        <v>284</v>
      </c>
      <c r="B1036" t="s">
        <v>337</v>
      </c>
      <c r="C1036" t="s">
        <v>335</v>
      </c>
      <c r="D1036" t="s">
        <v>333</v>
      </c>
      <c r="E1036">
        <v>10.243497939471627</v>
      </c>
    </row>
    <row r="1037" spans="1:5" x14ac:dyDescent="0.3">
      <c r="A1037" t="s">
        <v>284</v>
      </c>
      <c r="B1037" t="s">
        <v>337</v>
      </c>
      <c r="C1037" t="s">
        <v>335</v>
      </c>
      <c r="D1037" t="s">
        <v>327</v>
      </c>
      <c r="E1037">
        <v>4.0194058395071579</v>
      </c>
    </row>
    <row r="1038" spans="1:5" x14ac:dyDescent="0.3">
      <c r="A1038" t="s">
        <v>284</v>
      </c>
      <c r="B1038" t="s">
        <v>337</v>
      </c>
      <c r="C1038" t="s">
        <v>335</v>
      </c>
      <c r="D1038" t="s">
        <v>328</v>
      </c>
      <c r="E1038">
        <v>11.845449010522847</v>
      </c>
    </row>
    <row r="1039" spans="1:5" x14ac:dyDescent="0.3">
      <c r="A1039" t="s">
        <v>285</v>
      </c>
      <c r="B1039" t="s">
        <v>337</v>
      </c>
      <c r="C1039" t="s">
        <v>335</v>
      </c>
      <c r="D1039" t="s">
        <v>333</v>
      </c>
      <c r="E1039">
        <v>10.702108400228214</v>
      </c>
    </row>
    <row r="1040" spans="1:5" x14ac:dyDescent="0.3">
      <c r="A1040" t="s">
        <v>285</v>
      </c>
      <c r="B1040" t="s">
        <v>337</v>
      </c>
      <c r="C1040" t="s">
        <v>335</v>
      </c>
      <c r="D1040" t="s">
        <v>327</v>
      </c>
      <c r="E1040">
        <v>4.0848566260356041</v>
      </c>
    </row>
    <row r="1041" spans="1:5" x14ac:dyDescent="0.3">
      <c r="A1041" t="s">
        <v>285</v>
      </c>
      <c r="B1041" t="s">
        <v>337</v>
      </c>
      <c r="C1041" t="s">
        <v>335</v>
      </c>
      <c r="D1041" t="s">
        <v>328</v>
      </c>
      <c r="E1041">
        <v>12.401874558806931</v>
      </c>
    </row>
    <row r="1042" spans="1:5" x14ac:dyDescent="0.3">
      <c r="A1042" t="s">
        <v>286</v>
      </c>
      <c r="B1042" t="s">
        <v>337</v>
      </c>
      <c r="C1042" t="s">
        <v>335</v>
      </c>
      <c r="D1042" t="s">
        <v>333</v>
      </c>
      <c r="E1042">
        <v>13.474823293867086</v>
      </c>
    </row>
    <row r="1043" spans="1:5" x14ac:dyDescent="0.3">
      <c r="A1043" t="s">
        <v>286</v>
      </c>
      <c r="B1043" t="s">
        <v>337</v>
      </c>
      <c r="C1043" t="s">
        <v>335</v>
      </c>
      <c r="D1043" t="s">
        <v>327</v>
      </c>
      <c r="E1043">
        <v>6.4521011584719474</v>
      </c>
    </row>
    <row r="1044" spans="1:5" x14ac:dyDescent="0.3">
      <c r="A1044" t="s">
        <v>286</v>
      </c>
      <c r="B1044" t="s">
        <v>337</v>
      </c>
      <c r="C1044" t="s">
        <v>335</v>
      </c>
      <c r="D1044" t="s">
        <v>328</v>
      </c>
      <c r="E1044">
        <v>15.273634626820959</v>
      </c>
    </row>
    <row r="1045" spans="1:5" x14ac:dyDescent="0.3">
      <c r="A1045" t="s">
        <v>287</v>
      </c>
      <c r="B1045" t="s">
        <v>337</v>
      </c>
      <c r="C1045" t="s">
        <v>335</v>
      </c>
      <c r="D1045" t="s">
        <v>333</v>
      </c>
      <c r="E1045">
        <v>11.140769784272621</v>
      </c>
    </row>
    <row r="1046" spans="1:5" x14ac:dyDescent="0.3">
      <c r="A1046" t="s">
        <v>287</v>
      </c>
      <c r="B1046" t="s">
        <v>337</v>
      </c>
      <c r="C1046" t="s">
        <v>335</v>
      </c>
      <c r="D1046" t="s">
        <v>327</v>
      </c>
      <c r="E1046">
        <v>4.2776269000268536</v>
      </c>
    </row>
    <row r="1047" spans="1:5" x14ac:dyDescent="0.3">
      <c r="A1047" t="s">
        <v>287</v>
      </c>
      <c r="B1047" t="s">
        <v>337</v>
      </c>
      <c r="C1047" t="s">
        <v>335</v>
      </c>
      <c r="D1047" t="s">
        <v>328</v>
      </c>
      <c r="E1047">
        <v>12.892632918961144</v>
      </c>
    </row>
    <row r="1048" spans="1:5" x14ac:dyDescent="0.3">
      <c r="A1048" t="s">
        <v>288</v>
      </c>
      <c r="B1048" t="s">
        <v>337</v>
      </c>
      <c r="C1048" t="s">
        <v>335</v>
      </c>
      <c r="D1048" t="s">
        <v>333</v>
      </c>
      <c r="E1048">
        <v>9.9881829259138613</v>
      </c>
    </row>
    <row r="1049" spans="1:5" x14ac:dyDescent="0.3">
      <c r="A1049" t="s">
        <v>288</v>
      </c>
      <c r="B1049" t="s">
        <v>337</v>
      </c>
      <c r="C1049" t="s">
        <v>335</v>
      </c>
      <c r="D1049" t="s">
        <v>327</v>
      </c>
      <c r="E1049">
        <v>3.3905425217963385</v>
      </c>
    </row>
    <row r="1050" spans="1:5" x14ac:dyDescent="0.3">
      <c r="A1050" t="s">
        <v>288</v>
      </c>
      <c r="B1050" t="s">
        <v>337</v>
      </c>
      <c r="C1050" t="s">
        <v>335</v>
      </c>
      <c r="D1050" t="s">
        <v>328</v>
      </c>
      <c r="E1050">
        <v>11.666450847650767</v>
      </c>
    </row>
    <row r="1051" spans="1:5" x14ac:dyDescent="0.3">
      <c r="A1051" t="s">
        <v>289</v>
      </c>
      <c r="B1051" t="s">
        <v>337</v>
      </c>
      <c r="C1051" t="s">
        <v>335</v>
      </c>
      <c r="D1051" t="s">
        <v>333</v>
      </c>
      <c r="E1051">
        <v>10.244809747752132</v>
      </c>
    </row>
    <row r="1052" spans="1:5" x14ac:dyDescent="0.3">
      <c r="A1052" t="s">
        <v>289</v>
      </c>
      <c r="B1052" t="s">
        <v>337</v>
      </c>
      <c r="C1052" t="s">
        <v>335</v>
      </c>
      <c r="D1052" t="s">
        <v>327</v>
      </c>
      <c r="E1052">
        <v>5.1011381449897701</v>
      </c>
    </row>
    <row r="1053" spans="1:5" x14ac:dyDescent="0.3">
      <c r="A1053" t="s">
        <v>289</v>
      </c>
      <c r="B1053" t="s">
        <v>337</v>
      </c>
      <c r="C1053" t="s">
        <v>335</v>
      </c>
      <c r="D1053" t="s">
        <v>328</v>
      </c>
      <c r="E1053">
        <v>11.548644744333247</v>
      </c>
    </row>
    <row r="1054" spans="1:5" x14ac:dyDescent="0.3">
      <c r="A1054" t="s">
        <v>290</v>
      </c>
      <c r="B1054" t="s">
        <v>337</v>
      </c>
      <c r="C1054" t="s">
        <v>335</v>
      </c>
      <c r="D1054" t="s">
        <v>333</v>
      </c>
      <c r="E1054">
        <v>13.331571974912865</v>
      </c>
    </row>
    <row r="1055" spans="1:5" x14ac:dyDescent="0.3">
      <c r="A1055" t="s">
        <v>290</v>
      </c>
      <c r="B1055" t="s">
        <v>337</v>
      </c>
      <c r="C1055" t="s">
        <v>335</v>
      </c>
      <c r="D1055" t="s">
        <v>327</v>
      </c>
      <c r="E1055">
        <v>7.3488383365730021</v>
      </c>
    </row>
    <row r="1056" spans="1:5" x14ac:dyDescent="0.3">
      <c r="A1056" t="s">
        <v>290</v>
      </c>
      <c r="B1056" t="s">
        <v>337</v>
      </c>
      <c r="C1056" t="s">
        <v>335</v>
      </c>
      <c r="D1056" t="s">
        <v>328</v>
      </c>
      <c r="E1056">
        <v>14.842521898273747</v>
      </c>
    </row>
    <row r="1057" spans="1:5" x14ac:dyDescent="0.3">
      <c r="A1057" t="s">
        <v>291</v>
      </c>
      <c r="B1057" t="s">
        <v>337</v>
      </c>
      <c r="C1057" t="s">
        <v>335</v>
      </c>
      <c r="D1057" t="s">
        <v>333</v>
      </c>
      <c r="E1057">
        <v>11.062079891129525</v>
      </c>
    </row>
    <row r="1058" spans="1:5" x14ac:dyDescent="0.3">
      <c r="A1058" t="s">
        <v>291</v>
      </c>
      <c r="B1058" t="s">
        <v>337</v>
      </c>
      <c r="C1058" t="s">
        <v>335</v>
      </c>
      <c r="D1058" t="s">
        <v>327</v>
      </c>
      <c r="E1058">
        <v>4.0834325186805369</v>
      </c>
    </row>
    <row r="1059" spans="1:5" x14ac:dyDescent="0.3">
      <c r="A1059" t="s">
        <v>291</v>
      </c>
      <c r="B1059" t="s">
        <v>337</v>
      </c>
      <c r="C1059" t="s">
        <v>335</v>
      </c>
      <c r="D1059" t="s">
        <v>328</v>
      </c>
      <c r="E1059">
        <v>12.817813456695539</v>
      </c>
    </row>
    <row r="1060" spans="1:5" x14ac:dyDescent="0.3">
      <c r="A1060" t="s">
        <v>292</v>
      </c>
      <c r="B1060" t="s">
        <v>337</v>
      </c>
      <c r="C1060" t="s">
        <v>335</v>
      </c>
      <c r="D1060" t="s">
        <v>333</v>
      </c>
      <c r="E1060">
        <v>10.258990690905414</v>
      </c>
    </row>
    <row r="1061" spans="1:5" x14ac:dyDescent="0.3">
      <c r="A1061" t="s">
        <v>292</v>
      </c>
      <c r="B1061" t="s">
        <v>337</v>
      </c>
      <c r="C1061" t="s">
        <v>335</v>
      </c>
      <c r="D1061" t="s">
        <v>327</v>
      </c>
      <c r="E1061">
        <v>4.127610226269935</v>
      </c>
    </row>
    <row r="1062" spans="1:5" x14ac:dyDescent="0.3">
      <c r="A1062" t="s">
        <v>292</v>
      </c>
      <c r="B1062" t="s">
        <v>337</v>
      </c>
      <c r="C1062" t="s">
        <v>335</v>
      </c>
      <c r="D1062" t="s">
        <v>328</v>
      </c>
      <c r="E1062">
        <v>11.795600052565405</v>
      </c>
    </row>
    <row r="1063" spans="1:5" x14ac:dyDescent="0.3">
      <c r="A1063" t="s">
        <v>293</v>
      </c>
      <c r="B1063" t="s">
        <v>337</v>
      </c>
      <c r="C1063" t="s">
        <v>335</v>
      </c>
      <c r="D1063" t="s">
        <v>333</v>
      </c>
      <c r="E1063">
        <v>10.381723652101265</v>
      </c>
    </row>
    <row r="1064" spans="1:5" x14ac:dyDescent="0.3">
      <c r="A1064" t="s">
        <v>293</v>
      </c>
      <c r="B1064" t="s">
        <v>337</v>
      </c>
      <c r="C1064" t="s">
        <v>335</v>
      </c>
      <c r="D1064" t="s">
        <v>327</v>
      </c>
      <c r="E1064">
        <v>4.7642006397794061</v>
      </c>
    </row>
    <row r="1065" spans="1:5" x14ac:dyDescent="0.3">
      <c r="A1065" t="s">
        <v>293</v>
      </c>
      <c r="B1065" t="s">
        <v>337</v>
      </c>
      <c r="C1065" t="s">
        <v>335</v>
      </c>
      <c r="D1065" t="s">
        <v>328</v>
      </c>
      <c r="E1065">
        <v>11.784203110353509</v>
      </c>
    </row>
    <row r="1066" spans="1:5" x14ac:dyDescent="0.3">
      <c r="A1066" t="s">
        <v>294</v>
      </c>
      <c r="B1066" t="s">
        <v>337</v>
      </c>
      <c r="C1066" t="s">
        <v>335</v>
      </c>
      <c r="D1066" t="s">
        <v>333</v>
      </c>
      <c r="E1066">
        <v>11.369788636323905</v>
      </c>
    </row>
    <row r="1067" spans="1:5" x14ac:dyDescent="0.3">
      <c r="A1067" t="s">
        <v>294</v>
      </c>
      <c r="B1067" t="s">
        <v>337</v>
      </c>
      <c r="C1067" t="s">
        <v>335</v>
      </c>
      <c r="D1067" t="s">
        <v>327</v>
      </c>
      <c r="E1067">
        <v>4.8324353392663095</v>
      </c>
    </row>
    <row r="1068" spans="1:5" x14ac:dyDescent="0.3">
      <c r="A1068" t="s">
        <v>294</v>
      </c>
      <c r="B1068" t="s">
        <v>337</v>
      </c>
      <c r="C1068" t="s">
        <v>335</v>
      </c>
      <c r="D1068" t="s">
        <v>328</v>
      </c>
      <c r="E1068">
        <v>13.003826202716805</v>
      </c>
    </row>
    <row r="1069" spans="1:5" x14ac:dyDescent="0.3">
      <c r="A1069" t="s">
        <v>324</v>
      </c>
      <c r="B1069" t="s">
        <v>337</v>
      </c>
      <c r="C1069" t="s">
        <v>335</v>
      </c>
      <c r="D1069" t="s">
        <v>333</v>
      </c>
      <c r="E1069">
        <v>10.237050401372567</v>
      </c>
    </row>
    <row r="1070" spans="1:5" x14ac:dyDescent="0.3">
      <c r="A1070" t="s">
        <v>324</v>
      </c>
      <c r="B1070" t="s">
        <v>337</v>
      </c>
      <c r="C1070" t="s">
        <v>335</v>
      </c>
      <c r="D1070" t="s">
        <v>327</v>
      </c>
      <c r="E1070">
        <v>4.1606541929816157</v>
      </c>
    </row>
    <row r="1071" spans="1:5" x14ac:dyDescent="0.3">
      <c r="A1071" t="s">
        <v>324</v>
      </c>
      <c r="B1071" t="s">
        <v>337</v>
      </c>
      <c r="C1071" t="s">
        <v>335</v>
      </c>
      <c r="D1071" t="s">
        <v>328</v>
      </c>
      <c r="E1071">
        <v>11.761526882287079</v>
      </c>
    </row>
    <row r="1072" spans="1:5" x14ac:dyDescent="0.3">
      <c r="A1072" t="s">
        <v>325</v>
      </c>
      <c r="B1072" t="s">
        <v>337</v>
      </c>
      <c r="C1072" t="s">
        <v>335</v>
      </c>
      <c r="D1072" t="s">
        <v>333</v>
      </c>
      <c r="E1072">
        <v>10.050623044831054</v>
      </c>
    </row>
    <row r="1073" spans="1:5" x14ac:dyDescent="0.3">
      <c r="A1073" t="s">
        <v>325</v>
      </c>
      <c r="B1073" t="s">
        <v>337</v>
      </c>
      <c r="C1073" t="s">
        <v>335</v>
      </c>
      <c r="D1073" t="s">
        <v>327</v>
      </c>
      <c r="E1073">
        <v>3.6662773073774426</v>
      </c>
    </row>
    <row r="1074" spans="1:5" x14ac:dyDescent="0.3">
      <c r="A1074" t="s">
        <v>325</v>
      </c>
      <c r="B1074" t="s">
        <v>337</v>
      </c>
      <c r="C1074" t="s">
        <v>335</v>
      </c>
      <c r="D1074" t="s">
        <v>328</v>
      </c>
      <c r="E1074">
        <v>11.65842013863514</v>
      </c>
    </row>
    <row r="1075" spans="1:5" x14ac:dyDescent="0.3">
      <c r="A1075" t="s">
        <v>338</v>
      </c>
      <c r="B1075" t="s">
        <v>337</v>
      </c>
      <c r="C1075" t="s">
        <v>335</v>
      </c>
      <c r="D1075" t="s">
        <v>333</v>
      </c>
      <c r="E1075">
        <v>11.364446647477521</v>
      </c>
    </row>
    <row r="1076" spans="1:5" x14ac:dyDescent="0.3">
      <c r="A1076" t="s">
        <v>338</v>
      </c>
      <c r="B1076" t="s">
        <v>337</v>
      </c>
      <c r="C1076" t="s">
        <v>335</v>
      </c>
      <c r="D1076" t="s">
        <v>327</v>
      </c>
      <c r="E1076">
        <v>4.5943274607254256</v>
      </c>
    </row>
    <row r="1077" spans="1:5" x14ac:dyDescent="0.3">
      <c r="A1077" t="s">
        <v>338</v>
      </c>
      <c r="B1077" t="s">
        <v>337</v>
      </c>
      <c r="C1077" t="s">
        <v>335</v>
      </c>
      <c r="D1077" t="s">
        <v>328</v>
      </c>
      <c r="E1077">
        <v>13.075902814496276</v>
      </c>
    </row>
    <row r="1078" spans="1:5" x14ac:dyDescent="0.3">
      <c r="A1078" t="s">
        <v>339</v>
      </c>
      <c r="B1078" t="s">
        <v>337</v>
      </c>
      <c r="C1078" t="s">
        <v>335</v>
      </c>
      <c r="D1078" t="s">
        <v>333</v>
      </c>
      <c r="E1078">
        <v>13.554354661040458</v>
      </c>
    </row>
    <row r="1079" spans="1:5" x14ac:dyDescent="0.3">
      <c r="A1079" t="s">
        <v>339</v>
      </c>
      <c r="B1079" t="s">
        <v>337</v>
      </c>
      <c r="C1079" t="s">
        <v>335</v>
      </c>
      <c r="D1079" t="s">
        <v>327</v>
      </c>
      <c r="E1079">
        <v>8.2613640765925069</v>
      </c>
    </row>
    <row r="1080" spans="1:5" x14ac:dyDescent="0.3">
      <c r="A1080" t="s">
        <v>339</v>
      </c>
      <c r="B1080" t="s">
        <v>337</v>
      </c>
      <c r="C1080" t="s">
        <v>335</v>
      </c>
      <c r="D1080" t="s">
        <v>328</v>
      </c>
      <c r="E1080">
        <v>14.903216116386952</v>
      </c>
    </row>
    <row r="1081" spans="1:5" x14ac:dyDescent="0.3">
      <c r="A1081" t="s">
        <v>227</v>
      </c>
      <c r="B1081" t="s">
        <v>337</v>
      </c>
      <c r="C1081" t="s">
        <v>336</v>
      </c>
      <c r="D1081" t="s">
        <v>333</v>
      </c>
      <c r="E1081">
        <v>14.760206900224574</v>
      </c>
    </row>
    <row r="1082" spans="1:5" x14ac:dyDescent="0.3">
      <c r="A1082" t="s">
        <v>227</v>
      </c>
      <c r="B1082" t="s">
        <v>337</v>
      </c>
      <c r="C1082" t="s">
        <v>336</v>
      </c>
      <c r="D1082" t="s">
        <v>327</v>
      </c>
      <c r="E1082">
        <v>7.5052844033544481</v>
      </c>
    </row>
    <row r="1083" spans="1:5" x14ac:dyDescent="0.3">
      <c r="A1083" t="s">
        <v>227</v>
      </c>
      <c r="B1083" t="s">
        <v>337</v>
      </c>
      <c r="C1083" t="s">
        <v>336</v>
      </c>
      <c r="D1083" t="s">
        <v>328</v>
      </c>
      <c r="E1083">
        <v>16.888393146303272</v>
      </c>
    </row>
    <row r="1084" spans="1:5" x14ac:dyDescent="0.3">
      <c r="A1084" t="s">
        <v>228</v>
      </c>
      <c r="B1084" t="s">
        <v>337</v>
      </c>
      <c r="C1084" t="s">
        <v>336</v>
      </c>
      <c r="D1084" t="s">
        <v>333</v>
      </c>
      <c r="E1084">
        <v>14.728112118641731</v>
      </c>
    </row>
    <row r="1085" spans="1:5" x14ac:dyDescent="0.3">
      <c r="A1085" t="s">
        <v>228</v>
      </c>
      <c r="B1085" t="s">
        <v>337</v>
      </c>
      <c r="C1085" t="s">
        <v>336</v>
      </c>
      <c r="D1085" t="s">
        <v>327</v>
      </c>
      <c r="E1085">
        <v>6.991129580173622</v>
      </c>
    </row>
    <row r="1086" spans="1:5" x14ac:dyDescent="0.3">
      <c r="A1086" t="s">
        <v>228</v>
      </c>
      <c r="B1086" t="s">
        <v>337</v>
      </c>
      <c r="C1086" t="s">
        <v>336</v>
      </c>
      <c r="D1086" t="s">
        <v>328</v>
      </c>
      <c r="E1086">
        <v>16.993643101608097</v>
      </c>
    </row>
    <row r="1087" spans="1:5" x14ac:dyDescent="0.3">
      <c r="A1087" t="s">
        <v>229</v>
      </c>
      <c r="B1087" t="s">
        <v>337</v>
      </c>
      <c r="C1087" t="s">
        <v>336</v>
      </c>
      <c r="D1087" t="s">
        <v>333</v>
      </c>
      <c r="E1087">
        <v>14.667105909583647</v>
      </c>
    </row>
    <row r="1088" spans="1:5" x14ac:dyDescent="0.3">
      <c r="A1088" t="s">
        <v>229</v>
      </c>
      <c r="B1088" t="s">
        <v>337</v>
      </c>
      <c r="C1088" t="s">
        <v>336</v>
      </c>
      <c r="D1088" t="s">
        <v>327</v>
      </c>
      <c r="E1088">
        <v>6.7627971185924647</v>
      </c>
    </row>
    <row r="1089" spans="1:5" x14ac:dyDescent="0.3">
      <c r="A1089" t="s">
        <v>229</v>
      </c>
      <c r="B1089" t="s">
        <v>337</v>
      </c>
      <c r="C1089" t="s">
        <v>336</v>
      </c>
      <c r="D1089" t="s">
        <v>328</v>
      </c>
      <c r="E1089">
        <v>16.977542135918302</v>
      </c>
    </row>
    <row r="1090" spans="1:5" x14ac:dyDescent="0.3">
      <c r="A1090" t="s">
        <v>230</v>
      </c>
      <c r="B1090" t="s">
        <v>337</v>
      </c>
      <c r="C1090" t="s">
        <v>336</v>
      </c>
      <c r="D1090" t="s">
        <v>333</v>
      </c>
      <c r="E1090">
        <v>17.201923347807014</v>
      </c>
    </row>
    <row r="1091" spans="1:5" x14ac:dyDescent="0.3">
      <c r="A1091" t="s">
        <v>230</v>
      </c>
      <c r="B1091" t="s">
        <v>337</v>
      </c>
      <c r="C1091" t="s">
        <v>336</v>
      </c>
      <c r="D1091" t="s">
        <v>327</v>
      </c>
      <c r="E1091">
        <v>9.6799299207544394</v>
      </c>
    </row>
    <row r="1092" spans="1:5" x14ac:dyDescent="0.3">
      <c r="A1092" t="s">
        <v>230</v>
      </c>
      <c r="B1092" t="s">
        <v>337</v>
      </c>
      <c r="C1092" t="s">
        <v>336</v>
      </c>
      <c r="D1092" t="s">
        <v>328</v>
      </c>
      <c r="E1092">
        <v>19.39359962894213</v>
      </c>
    </row>
    <row r="1093" spans="1:5" x14ac:dyDescent="0.3">
      <c r="A1093" t="s">
        <v>231</v>
      </c>
      <c r="B1093" t="s">
        <v>337</v>
      </c>
      <c r="C1093" t="s">
        <v>336</v>
      </c>
      <c r="D1093" t="s">
        <v>333</v>
      </c>
      <c r="E1093">
        <v>14.418909556994643</v>
      </c>
    </row>
    <row r="1094" spans="1:5" x14ac:dyDescent="0.3">
      <c r="A1094" t="s">
        <v>231</v>
      </c>
      <c r="B1094" t="s">
        <v>337</v>
      </c>
      <c r="C1094" t="s">
        <v>336</v>
      </c>
      <c r="D1094" t="s">
        <v>327</v>
      </c>
      <c r="E1094">
        <v>6.7437704560747838</v>
      </c>
    </row>
    <row r="1095" spans="1:5" x14ac:dyDescent="0.3">
      <c r="A1095" t="s">
        <v>231</v>
      </c>
      <c r="B1095" t="s">
        <v>337</v>
      </c>
      <c r="C1095" t="s">
        <v>336</v>
      </c>
      <c r="D1095" t="s">
        <v>328</v>
      </c>
      <c r="E1095">
        <v>16.646727452574979</v>
      </c>
    </row>
    <row r="1096" spans="1:5" x14ac:dyDescent="0.3">
      <c r="A1096" t="s">
        <v>232</v>
      </c>
      <c r="B1096" t="s">
        <v>337</v>
      </c>
      <c r="C1096" t="s">
        <v>336</v>
      </c>
      <c r="D1096" t="s">
        <v>333</v>
      </c>
      <c r="E1096">
        <v>15.053054051461137</v>
      </c>
    </row>
    <row r="1097" spans="1:5" x14ac:dyDescent="0.3">
      <c r="A1097" t="s">
        <v>232</v>
      </c>
      <c r="B1097" t="s">
        <v>337</v>
      </c>
      <c r="C1097" t="s">
        <v>336</v>
      </c>
      <c r="D1097" t="s">
        <v>327</v>
      </c>
      <c r="E1097">
        <v>6.4080538153847968</v>
      </c>
    </row>
    <row r="1098" spans="1:5" x14ac:dyDescent="0.3">
      <c r="A1098" t="s">
        <v>232</v>
      </c>
      <c r="B1098" t="s">
        <v>337</v>
      </c>
      <c r="C1098" t="s">
        <v>336</v>
      </c>
      <c r="D1098" t="s">
        <v>328</v>
      </c>
      <c r="E1098">
        <v>17.55263184390698</v>
      </c>
    </row>
    <row r="1099" spans="1:5" x14ac:dyDescent="0.3">
      <c r="A1099" t="s">
        <v>233</v>
      </c>
      <c r="B1099" t="s">
        <v>337</v>
      </c>
      <c r="C1099" t="s">
        <v>336</v>
      </c>
      <c r="D1099" t="s">
        <v>333</v>
      </c>
      <c r="E1099">
        <v>15.350222388889712</v>
      </c>
    </row>
    <row r="1100" spans="1:5" x14ac:dyDescent="0.3">
      <c r="A1100" t="s">
        <v>233</v>
      </c>
      <c r="B1100" t="s">
        <v>337</v>
      </c>
      <c r="C1100" t="s">
        <v>336</v>
      </c>
      <c r="D1100" t="s">
        <v>327</v>
      </c>
      <c r="E1100">
        <v>6.9061882290345693</v>
      </c>
    </row>
    <row r="1101" spans="1:5" x14ac:dyDescent="0.3">
      <c r="A1101" t="s">
        <v>233</v>
      </c>
      <c r="B1101" t="s">
        <v>337</v>
      </c>
      <c r="C1101" t="s">
        <v>336</v>
      </c>
      <c r="D1101" t="s">
        <v>328</v>
      </c>
      <c r="E1101">
        <v>17.782290549077043</v>
      </c>
    </row>
    <row r="1102" spans="1:5" x14ac:dyDescent="0.3">
      <c r="A1102" t="s">
        <v>234</v>
      </c>
      <c r="B1102" t="s">
        <v>337</v>
      </c>
      <c r="C1102" t="s">
        <v>336</v>
      </c>
      <c r="D1102" t="s">
        <v>333</v>
      </c>
      <c r="E1102">
        <v>17.470950316829402</v>
      </c>
    </row>
    <row r="1103" spans="1:5" x14ac:dyDescent="0.3">
      <c r="A1103" t="s">
        <v>234</v>
      </c>
      <c r="B1103" t="s">
        <v>337</v>
      </c>
      <c r="C1103" t="s">
        <v>336</v>
      </c>
      <c r="D1103" t="s">
        <v>327</v>
      </c>
      <c r="E1103">
        <v>9.4545819422030011</v>
      </c>
    </row>
    <row r="1104" spans="1:5" x14ac:dyDescent="0.3">
      <c r="A1104" t="s">
        <v>234</v>
      </c>
      <c r="B1104" t="s">
        <v>337</v>
      </c>
      <c r="C1104" t="s">
        <v>336</v>
      </c>
      <c r="D1104" t="s">
        <v>328</v>
      </c>
      <c r="E1104">
        <v>19.776689411867991</v>
      </c>
    </row>
    <row r="1105" spans="1:5" x14ac:dyDescent="0.3">
      <c r="A1105" t="s">
        <v>235</v>
      </c>
      <c r="B1105" t="s">
        <v>337</v>
      </c>
      <c r="C1105" t="s">
        <v>336</v>
      </c>
      <c r="D1105" t="s">
        <v>333</v>
      </c>
      <c r="E1105">
        <v>14.340864298296379</v>
      </c>
    </row>
    <row r="1106" spans="1:5" x14ac:dyDescent="0.3">
      <c r="A1106" t="s">
        <v>235</v>
      </c>
      <c r="B1106" t="s">
        <v>337</v>
      </c>
      <c r="C1106" t="s">
        <v>336</v>
      </c>
      <c r="D1106" t="s">
        <v>327</v>
      </c>
      <c r="E1106">
        <v>5.4777591522245013</v>
      </c>
    </row>
    <row r="1107" spans="1:5" x14ac:dyDescent="0.3">
      <c r="A1107" t="s">
        <v>235</v>
      </c>
      <c r="B1107" t="s">
        <v>337</v>
      </c>
      <c r="C1107" t="s">
        <v>336</v>
      </c>
      <c r="D1107" t="s">
        <v>328</v>
      </c>
      <c r="E1107">
        <v>16.889928006933765</v>
      </c>
    </row>
    <row r="1108" spans="1:5" x14ac:dyDescent="0.3">
      <c r="A1108" t="s">
        <v>236</v>
      </c>
      <c r="B1108" t="s">
        <v>337</v>
      </c>
      <c r="C1108" t="s">
        <v>336</v>
      </c>
      <c r="D1108" t="s">
        <v>333</v>
      </c>
      <c r="E1108">
        <v>13.794601855029809</v>
      </c>
    </row>
    <row r="1109" spans="1:5" x14ac:dyDescent="0.3">
      <c r="A1109" t="s">
        <v>236</v>
      </c>
      <c r="B1109" t="s">
        <v>337</v>
      </c>
      <c r="C1109" t="s">
        <v>336</v>
      </c>
      <c r="D1109" t="s">
        <v>327</v>
      </c>
      <c r="E1109">
        <v>6.1087026017392505</v>
      </c>
    </row>
    <row r="1110" spans="1:5" x14ac:dyDescent="0.3">
      <c r="A1110" t="s">
        <v>236</v>
      </c>
      <c r="B1110" t="s">
        <v>337</v>
      </c>
      <c r="C1110" t="s">
        <v>336</v>
      </c>
      <c r="D1110" t="s">
        <v>328</v>
      </c>
      <c r="E1110">
        <v>16.004910700456136</v>
      </c>
    </row>
    <row r="1111" spans="1:5" x14ac:dyDescent="0.3">
      <c r="A1111" t="s">
        <v>237</v>
      </c>
      <c r="B1111" t="s">
        <v>337</v>
      </c>
      <c r="C1111" t="s">
        <v>336</v>
      </c>
      <c r="D1111" t="s">
        <v>333</v>
      </c>
      <c r="E1111">
        <v>14.758288180239877</v>
      </c>
    </row>
    <row r="1112" spans="1:5" x14ac:dyDescent="0.3">
      <c r="A1112" t="s">
        <v>237</v>
      </c>
      <c r="B1112" t="s">
        <v>337</v>
      </c>
      <c r="C1112" t="s">
        <v>336</v>
      </c>
      <c r="D1112" t="s">
        <v>327</v>
      </c>
      <c r="E1112">
        <v>6.2369664341317295</v>
      </c>
    </row>
    <row r="1113" spans="1:5" x14ac:dyDescent="0.3">
      <c r="A1113" t="s">
        <v>237</v>
      </c>
      <c r="B1113" t="s">
        <v>337</v>
      </c>
      <c r="C1113" t="s">
        <v>336</v>
      </c>
      <c r="D1113" t="s">
        <v>328</v>
      </c>
      <c r="E1113">
        <v>17.20863702380278</v>
      </c>
    </row>
    <row r="1114" spans="1:5" x14ac:dyDescent="0.3">
      <c r="A1114" t="s">
        <v>238</v>
      </c>
      <c r="B1114" t="s">
        <v>337</v>
      </c>
      <c r="C1114" t="s">
        <v>336</v>
      </c>
      <c r="D1114" t="s">
        <v>333</v>
      </c>
      <c r="E1114">
        <v>17.954456070515032</v>
      </c>
    </row>
    <row r="1115" spans="1:5" x14ac:dyDescent="0.3">
      <c r="A1115" t="s">
        <v>238</v>
      </c>
      <c r="B1115" t="s">
        <v>337</v>
      </c>
      <c r="C1115" t="s">
        <v>336</v>
      </c>
      <c r="D1115" t="s">
        <v>327</v>
      </c>
      <c r="E1115">
        <v>10.20526833885757</v>
      </c>
    </row>
    <row r="1116" spans="1:5" x14ac:dyDescent="0.3">
      <c r="A1116" t="s">
        <v>238</v>
      </c>
      <c r="B1116" t="s">
        <v>337</v>
      </c>
      <c r="C1116" t="s">
        <v>336</v>
      </c>
      <c r="D1116" t="s">
        <v>328</v>
      </c>
      <c r="E1116">
        <v>20.175723986574145</v>
      </c>
    </row>
    <row r="1117" spans="1:5" x14ac:dyDescent="0.3">
      <c r="A1117" t="s">
        <v>239</v>
      </c>
      <c r="B1117" t="s">
        <v>337</v>
      </c>
      <c r="C1117" t="s">
        <v>336</v>
      </c>
      <c r="D1117" t="s">
        <v>333</v>
      </c>
      <c r="E1117">
        <v>14.930008514295837</v>
      </c>
    </row>
    <row r="1118" spans="1:5" x14ac:dyDescent="0.3">
      <c r="A1118" t="s">
        <v>239</v>
      </c>
      <c r="B1118" t="s">
        <v>337</v>
      </c>
      <c r="C1118" t="s">
        <v>336</v>
      </c>
      <c r="D1118" t="s">
        <v>327</v>
      </c>
      <c r="E1118">
        <v>7.2260307292663528</v>
      </c>
    </row>
    <row r="1119" spans="1:5" x14ac:dyDescent="0.3">
      <c r="A1119" t="s">
        <v>239</v>
      </c>
      <c r="B1119" t="s">
        <v>337</v>
      </c>
      <c r="C1119" t="s">
        <v>336</v>
      </c>
      <c r="D1119" t="s">
        <v>328</v>
      </c>
      <c r="E1119">
        <v>17.128246495903433</v>
      </c>
    </row>
    <row r="1120" spans="1:5" x14ac:dyDescent="0.3">
      <c r="A1120" t="s">
        <v>240</v>
      </c>
      <c r="B1120" t="s">
        <v>337</v>
      </c>
      <c r="C1120" t="s">
        <v>336</v>
      </c>
      <c r="D1120" t="s">
        <v>333</v>
      </c>
      <c r="E1120">
        <v>14.888543026393197</v>
      </c>
    </row>
    <row r="1121" spans="1:5" x14ac:dyDescent="0.3">
      <c r="A1121" t="s">
        <v>240</v>
      </c>
      <c r="B1121" t="s">
        <v>337</v>
      </c>
      <c r="C1121" t="s">
        <v>336</v>
      </c>
      <c r="D1121" t="s">
        <v>327</v>
      </c>
      <c r="E1121">
        <v>7.6203291711224042</v>
      </c>
    </row>
    <row r="1122" spans="1:5" x14ac:dyDescent="0.3">
      <c r="A1122" t="s">
        <v>240</v>
      </c>
      <c r="B1122" t="s">
        <v>337</v>
      </c>
      <c r="C1122" t="s">
        <v>336</v>
      </c>
      <c r="D1122" t="s">
        <v>328</v>
      </c>
      <c r="E1122">
        <v>16.953180506069348</v>
      </c>
    </row>
    <row r="1123" spans="1:5" x14ac:dyDescent="0.3">
      <c r="A1123" t="s">
        <v>241</v>
      </c>
      <c r="B1123" t="s">
        <v>337</v>
      </c>
      <c r="C1123" t="s">
        <v>336</v>
      </c>
      <c r="D1123" t="s">
        <v>333</v>
      </c>
      <c r="E1123">
        <v>15.175382435936816</v>
      </c>
    </row>
    <row r="1124" spans="1:5" x14ac:dyDescent="0.3">
      <c r="A1124" t="s">
        <v>241</v>
      </c>
      <c r="B1124" t="s">
        <v>337</v>
      </c>
      <c r="C1124" t="s">
        <v>336</v>
      </c>
      <c r="D1124" t="s">
        <v>327</v>
      </c>
      <c r="E1124">
        <v>6.2377139026265649</v>
      </c>
    </row>
    <row r="1125" spans="1:5" x14ac:dyDescent="0.3">
      <c r="A1125" t="s">
        <v>241</v>
      </c>
      <c r="B1125" t="s">
        <v>337</v>
      </c>
      <c r="C1125" t="s">
        <v>336</v>
      </c>
      <c r="D1125" t="s">
        <v>328</v>
      </c>
      <c r="E1125">
        <v>17.70293050886599</v>
      </c>
    </row>
    <row r="1126" spans="1:5" x14ac:dyDescent="0.3">
      <c r="A1126" t="s">
        <v>242</v>
      </c>
      <c r="B1126" t="s">
        <v>337</v>
      </c>
      <c r="C1126" t="s">
        <v>336</v>
      </c>
      <c r="D1126" t="s">
        <v>333</v>
      </c>
      <c r="E1126">
        <v>17.068878969395787</v>
      </c>
    </row>
    <row r="1127" spans="1:5" x14ac:dyDescent="0.3">
      <c r="A1127" t="s">
        <v>242</v>
      </c>
      <c r="B1127" t="s">
        <v>337</v>
      </c>
      <c r="C1127" t="s">
        <v>336</v>
      </c>
      <c r="D1127" t="s">
        <v>327</v>
      </c>
      <c r="E1127">
        <v>8.5726433887066715</v>
      </c>
    </row>
    <row r="1128" spans="1:5" x14ac:dyDescent="0.3">
      <c r="A1128" t="s">
        <v>242</v>
      </c>
      <c r="B1128" t="s">
        <v>337</v>
      </c>
      <c r="C1128" t="s">
        <v>336</v>
      </c>
      <c r="D1128" t="s">
        <v>328</v>
      </c>
      <c r="E1128">
        <v>19.456679670955992</v>
      </c>
    </row>
    <row r="1129" spans="1:5" x14ac:dyDescent="0.3">
      <c r="A1129" t="s">
        <v>243</v>
      </c>
      <c r="B1129" t="s">
        <v>337</v>
      </c>
      <c r="C1129" t="s">
        <v>336</v>
      </c>
      <c r="D1129" t="s">
        <v>333</v>
      </c>
      <c r="E1129">
        <v>15.611857428992023</v>
      </c>
    </row>
    <row r="1130" spans="1:5" x14ac:dyDescent="0.3">
      <c r="A1130" t="s">
        <v>243</v>
      </c>
      <c r="B1130" t="s">
        <v>337</v>
      </c>
      <c r="C1130" t="s">
        <v>336</v>
      </c>
      <c r="D1130" t="s">
        <v>327</v>
      </c>
      <c r="E1130">
        <v>6.1687896412486927</v>
      </c>
    </row>
    <row r="1131" spans="1:5" x14ac:dyDescent="0.3">
      <c r="A1131" t="s">
        <v>243</v>
      </c>
      <c r="B1131" t="s">
        <v>337</v>
      </c>
      <c r="C1131" t="s">
        <v>336</v>
      </c>
      <c r="D1131" t="s">
        <v>328</v>
      </c>
      <c r="E1131">
        <v>18.246911881768245</v>
      </c>
    </row>
    <row r="1132" spans="1:5" x14ac:dyDescent="0.3">
      <c r="A1132" t="s">
        <v>244</v>
      </c>
      <c r="B1132" t="s">
        <v>337</v>
      </c>
      <c r="C1132" t="s">
        <v>336</v>
      </c>
      <c r="D1132" t="s">
        <v>333</v>
      </c>
      <c r="E1132">
        <v>15.143788939998004</v>
      </c>
    </row>
    <row r="1133" spans="1:5" x14ac:dyDescent="0.3">
      <c r="A1133" t="s">
        <v>244</v>
      </c>
      <c r="B1133" t="s">
        <v>337</v>
      </c>
      <c r="C1133" t="s">
        <v>336</v>
      </c>
      <c r="D1133" t="s">
        <v>327</v>
      </c>
      <c r="E1133">
        <v>5.8880666477115904</v>
      </c>
    </row>
    <row r="1134" spans="1:5" x14ac:dyDescent="0.3">
      <c r="A1134" t="s">
        <v>244</v>
      </c>
      <c r="B1134" t="s">
        <v>337</v>
      </c>
      <c r="C1134" t="s">
        <v>336</v>
      </c>
      <c r="D1134" t="s">
        <v>328</v>
      </c>
      <c r="E1134">
        <v>17.708094587528503</v>
      </c>
    </row>
    <row r="1135" spans="1:5" x14ac:dyDescent="0.3">
      <c r="A1135" t="s">
        <v>245</v>
      </c>
      <c r="B1135" t="s">
        <v>337</v>
      </c>
      <c r="C1135" t="s">
        <v>336</v>
      </c>
      <c r="D1135" t="s">
        <v>333</v>
      </c>
      <c r="E1135">
        <v>15.398174462697781</v>
      </c>
    </row>
    <row r="1136" spans="1:5" x14ac:dyDescent="0.3">
      <c r="A1136" t="s">
        <v>245</v>
      </c>
      <c r="B1136" t="s">
        <v>337</v>
      </c>
      <c r="C1136" t="s">
        <v>336</v>
      </c>
      <c r="D1136" t="s">
        <v>327</v>
      </c>
      <c r="E1136">
        <v>6.2574069477564107</v>
      </c>
    </row>
    <row r="1137" spans="1:5" x14ac:dyDescent="0.3">
      <c r="A1137" t="s">
        <v>245</v>
      </c>
      <c r="B1137" t="s">
        <v>337</v>
      </c>
      <c r="C1137" t="s">
        <v>336</v>
      </c>
      <c r="D1137" t="s">
        <v>328</v>
      </c>
      <c r="E1137">
        <v>17.912798025617867</v>
      </c>
    </row>
    <row r="1138" spans="1:5" x14ac:dyDescent="0.3">
      <c r="A1138" t="s">
        <v>246</v>
      </c>
      <c r="B1138" t="s">
        <v>337</v>
      </c>
      <c r="C1138" t="s">
        <v>336</v>
      </c>
      <c r="D1138" t="s">
        <v>333</v>
      </c>
      <c r="E1138">
        <v>18.314651960993132</v>
      </c>
    </row>
    <row r="1139" spans="1:5" x14ac:dyDescent="0.3">
      <c r="A1139" t="s">
        <v>246</v>
      </c>
      <c r="B1139" t="s">
        <v>337</v>
      </c>
      <c r="C1139" t="s">
        <v>336</v>
      </c>
      <c r="D1139" t="s">
        <v>327</v>
      </c>
      <c r="E1139">
        <v>9.8786077596737289</v>
      </c>
    </row>
    <row r="1140" spans="1:5" x14ac:dyDescent="0.3">
      <c r="A1140" t="s">
        <v>246</v>
      </c>
      <c r="B1140" t="s">
        <v>337</v>
      </c>
      <c r="C1140" t="s">
        <v>336</v>
      </c>
      <c r="D1140" t="s">
        <v>328</v>
      </c>
      <c r="E1140">
        <v>20.630886145221339</v>
      </c>
    </row>
    <row r="1141" spans="1:5" x14ac:dyDescent="0.3">
      <c r="A1141" t="s">
        <v>247</v>
      </c>
      <c r="B1141" t="s">
        <v>337</v>
      </c>
      <c r="C1141" t="s">
        <v>336</v>
      </c>
      <c r="D1141" t="s">
        <v>333</v>
      </c>
      <c r="E1141">
        <v>15.226540424203233</v>
      </c>
    </row>
    <row r="1142" spans="1:5" x14ac:dyDescent="0.3">
      <c r="A1142" t="s">
        <v>247</v>
      </c>
      <c r="B1142" t="s">
        <v>337</v>
      </c>
      <c r="C1142" t="s">
        <v>336</v>
      </c>
      <c r="D1142" t="s">
        <v>327</v>
      </c>
      <c r="E1142">
        <v>6.0899885703967733</v>
      </c>
    </row>
    <row r="1143" spans="1:5" x14ac:dyDescent="0.3">
      <c r="A1143" t="s">
        <v>247</v>
      </c>
      <c r="B1143" t="s">
        <v>337</v>
      </c>
      <c r="C1143" t="s">
        <v>336</v>
      </c>
      <c r="D1143" t="s">
        <v>328</v>
      </c>
      <c r="E1143">
        <v>17.737123010648762</v>
      </c>
    </row>
    <row r="1144" spans="1:5" x14ac:dyDescent="0.3">
      <c r="A1144" t="s">
        <v>248</v>
      </c>
      <c r="B1144" t="s">
        <v>337</v>
      </c>
      <c r="C1144" t="s">
        <v>336</v>
      </c>
      <c r="D1144" t="s">
        <v>333</v>
      </c>
      <c r="E1144">
        <v>15.009447341884885</v>
      </c>
    </row>
    <row r="1145" spans="1:5" x14ac:dyDescent="0.3">
      <c r="A1145" t="s">
        <v>248</v>
      </c>
      <c r="B1145" t="s">
        <v>337</v>
      </c>
      <c r="C1145" t="s">
        <v>336</v>
      </c>
      <c r="D1145" t="s">
        <v>327</v>
      </c>
      <c r="E1145">
        <v>5.9852841641191787</v>
      </c>
    </row>
    <row r="1146" spans="1:5" x14ac:dyDescent="0.3">
      <c r="A1146" t="s">
        <v>248</v>
      </c>
      <c r="B1146" t="s">
        <v>337</v>
      </c>
      <c r="C1146" t="s">
        <v>336</v>
      </c>
      <c r="D1146" t="s">
        <v>328</v>
      </c>
      <c r="E1146">
        <v>17.490754405264546</v>
      </c>
    </row>
    <row r="1147" spans="1:5" x14ac:dyDescent="0.3">
      <c r="A1147" t="s">
        <v>249</v>
      </c>
      <c r="B1147" t="s">
        <v>337</v>
      </c>
      <c r="C1147" t="s">
        <v>336</v>
      </c>
      <c r="D1147" t="s">
        <v>333</v>
      </c>
      <c r="E1147">
        <v>15.430158035862455</v>
      </c>
    </row>
    <row r="1148" spans="1:5" x14ac:dyDescent="0.3">
      <c r="A1148" t="s">
        <v>249</v>
      </c>
      <c r="B1148" t="s">
        <v>337</v>
      </c>
      <c r="C1148" t="s">
        <v>336</v>
      </c>
      <c r="D1148" t="s">
        <v>327</v>
      </c>
      <c r="E1148">
        <v>5.9096165896624173</v>
      </c>
    </row>
    <row r="1149" spans="1:5" x14ac:dyDescent="0.3">
      <c r="A1149" t="s">
        <v>249</v>
      </c>
      <c r="B1149" t="s">
        <v>337</v>
      </c>
      <c r="C1149" t="s">
        <v>336</v>
      </c>
      <c r="D1149" t="s">
        <v>328</v>
      </c>
      <c r="E1149">
        <v>18.049978200509422</v>
      </c>
    </row>
    <row r="1150" spans="1:5" x14ac:dyDescent="0.3">
      <c r="A1150" t="s">
        <v>250</v>
      </c>
      <c r="B1150" t="s">
        <v>337</v>
      </c>
      <c r="C1150" t="s">
        <v>336</v>
      </c>
      <c r="D1150" t="s">
        <v>333</v>
      </c>
      <c r="E1150">
        <v>17.739417473311018</v>
      </c>
    </row>
    <row r="1151" spans="1:5" x14ac:dyDescent="0.3">
      <c r="A1151" t="s">
        <v>250</v>
      </c>
      <c r="B1151" t="s">
        <v>337</v>
      </c>
      <c r="C1151" t="s">
        <v>336</v>
      </c>
      <c r="D1151" t="s">
        <v>327</v>
      </c>
      <c r="E1151">
        <v>9.8973492480300607</v>
      </c>
    </row>
    <row r="1152" spans="1:5" x14ac:dyDescent="0.3">
      <c r="A1152" t="s">
        <v>250</v>
      </c>
      <c r="B1152" t="s">
        <v>337</v>
      </c>
      <c r="C1152" t="s">
        <v>336</v>
      </c>
      <c r="D1152" t="s">
        <v>328</v>
      </c>
      <c r="E1152">
        <v>19.898215556242977</v>
      </c>
    </row>
    <row r="1153" spans="1:5" x14ac:dyDescent="0.3">
      <c r="A1153" t="s">
        <v>251</v>
      </c>
      <c r="B1153" t="s">
        <v>337</v>
      </c>
      <c r="C1153" t="s">
        <v>336</v>
      </c>
      <c r="D1153" t="s">
        <v>333</v>
      </c>
      <c r="E1153">
        <v>15.139077572664316</v>
      </c>
    </row>
    <row r="1154" spans="1:5" x14ac:dyDescent="0.3">
      <c r="A1154" t="s">
        <v>251</v>
      </c>
      <c r="B1154" t="s">
        <v>337</v>
      </c>
      <c r="C1154" t="s">
        <v>336</v>
      </c>
      <c r="D1154" t="s">
        <v>327</v>
      </c>
      <c r="E1154">
        <v>5.6803676095767139</v>
      </c>
    </row>
    <row r="1155" spans="1:5" x14ac:dyDescent="0.3">
      <c r="A1155" t="s">
        <v>251</v>
      </c>
      <c r="B1155" t="s">
        <v>337</v>
      </c>
      <c r="C1155" t="s">
        <v>336</v>
      </c>
      <c r="D1155" t="s">
        <v>328</v>
      </c>
      <c r="E1155">
        <v>17.74392876537128</v>
      </c>
    </row>
    <row r="1156" spans="1:5" x14ac:dyDescent="0.3">
      <c r="A1156" t="s">
        <v>252</v>
      </c>
      <c r="B1156" t="s">
        <v>337</v>
      </c>
      <c r="C1156" t="s">
        <v>336</v>
      </c>
      <c r="D1156" t="s">
        <v>333</v>
      </c>
      <c r="E1156">
        <v>14.59778827094247</v>
      </c>
    </row>
    <row r="1157" spans="1:5" x14ac:dyDescent="0.3">
      <c r="A1157" t="s">
        <v>252</v>
      </c>
      <c r="B1157" t="s">
        <v>337</v>
      </c>
      <c r="C1157" t="s">
        <v>336</v>
      </c>
      <c r="D1157" t="s">
        <v>327</v>
      </c>
      <c r="E1157">
        <v>5.2733059033534486</v>
      </c>
    </row>
    <row r="1158" spans="1:5" x14ac:dyDescent="0.3">
      <c r="A1158" t="s">
        <v>252</v>
      </c>
      <c r="B1158" t="s">
        <v>337</v>
      </c>
      <c r="C1158" t="s">
        <v>336</v>
      </c>
      <c r="D1158" t="s">
        <v>328</v>
      </c>
      <c r="E1158">
        <v>17.16664259153902</v>
      </c>
    </row>
    <row r="1159" spans="1:5" x14ac:dyDescent="0.3">
      <c r="A1159" t="s">
        <v>253</v>
      </c>
      <c r="B1159" t="s">
        <v>337</v>
      </c>
      <c r="C1159" t="s">
        <v>336</v>
      </c>
      <c r="D1159" t="s">
        <v>333</v>
      </c>
      <c r="E1159">
        <v>15.671329442285991</v>
      </c>
    </row>
    <row r="1160" spans="1:5" x14ac:dyDescent="0.3">
      <c r="A1160" t="s">
        <v>253</v>
      </c>
      <c r="B1160" t="s">
        <v>337</v>
      </c>
      <c r="C1160" t="s">
        <v>336</v>
      </c>
      <c r="D1160" t="s">
        <v>327</v>
      </c>
      <c r="E1160">
        <v>5.919826303512453</v>
      </c>
    </row>
    <row r="1161" spans="1:5" x14ac:dyDescent="0.3">
      <c r="A1161" t="s">
        <v>253</v>
      </c>
      <c r="B1161" t="s">
        <v>337</v>
      </c>
      <c r="C1161" t="s">
        <v>336</v>
      </c>
      <c r="D1161" t="s">
        <v>328</v>
      </c>
      <c r="E1161">
        <v>18.358623398884035</v>
      </c>
    </row>
    <row r="1162" spans="1:5" x14ac:dyDescent="0.3">
      <c r="A1162" t="s">
        <v>254</v>
      </c>
      <c r="B1162" t="s">
        <v>337</v>
      </c>
      <c r="C1162" t="s">
        <v>336</v>
      </c>
      <c r="D1162" t="s">
        <v>333</v>
      </c>
      <c r="E1162">
        <v>17.989163852237887</v>
      </c>
    </row>
    <row r="1163" spans="1:5" x14ac:dyDescent="0.3">
      <c r="A1163" t="s">
        <v>254</v>
      </c>
      <c r="B1163" t="s">
        <v>337</v>
      </c>
      <c r="C1163" t="s">
        <v>336</v>
      </c>
      <c r="D1163" t="s">
        <v>327</v>
      </c>
      <c r="E1163">
        <v>8.9526239586291307</v>
      </c>
    </row>
    <row r="1164" spans="1:5" x14ac:dyDescent="0.3">
      <c r="A1164" t="s">
        <v>254</v>
      </c>
      <c r="B1164" t="s">
        <v>337</v>
      </c>
      <c r="C1164" t="s">
        <v>336</v>
      </c>
      <c r="D1164" t="s">
        <v>328</v>
      </c>
      <c r="E1164">
        <v>20.47042531966715</v>
      </c>
    </row>
    <row r="1165" spans="1:5" x14ac:dyDescent="0.3">
      <c r="A1165" t="s">
        <v>255</v>
      </c>
      <c r="B1165" t="s">
        <v>337</v>
      </c>
      <c r="C1165" t="s">
        <v>336</v>
      </c>
      <c r="D1165" t="s">
        <v>333</v>
      </c>
      <c r="E1165">
        <v>15.672717394332672</v>
      </c>
    </row>
    <row r="1166" spans="1:5" x14ac:dyDescent="0.3">
      <c r="A1166" t="s">
        <v>255</v>
      </c>
      <c r="B1166" t="s">
        <v>337</v>
      </c>
      <c r="C1166" t="s">
        <v>336</v>
      </c>
      <c r="D1166" t="s">
        <v>327</v>
      </c>
      <c r="E1166">
        <v>5.6933237230993186</v>
      </c>
    </row>
    <row r="1167" spans="1:5" x14ac:dyDescent="0.3">
      <c r="A1167" t="s">
        <v>255</v>
      </c>
      <c r="B1167" t="s">
        <v>337</v>
      </c>
      <c r="C1167" t="s">
        <v>336</v>
      </c>
      <c r="D1167" t="s">
        <v>328</v>
      </c>
      <c r="E1167">
        <v>18.397447206559491</v>
      </c>
    </row>
    <row r="1168" spans="1:5" x14ac:dyDescent="0.3">
      <c r="A1168" t="s">
        <v>256</v>
      </c>
      <c r="B1168" t="s">
        <v>337</v>
      </c>
      <c r="C1168" t="s">
        <v>336</v>
      </c>
      <c r="D1168" t="s">
        <v>333</v>
      </c>
      <c r="E1168">
        <v>15.459584946247571</v>
      </c>
    </row>
    <row r="1169" spans="1:5" x14ac:dyDescent="0.3">
      <c r="A1169" t="s">
        <v>256</v>
      </c>
      <c r="B1169" t="s">
        <v>337</v>
      </c>
      <c r="C1169" t="s">
        <v>336</v>
      </c>
      <c r="D1169" t="s">
        <v>327</v>
      </c>
      <c r="E1169">
        <v>5.7700655720952536</v>
      </c>
    </row>
    <row r="1170" spans="1:5" x14ac:dyDescent="0.3">
      <c r="A1170" t="s">
        <v>256</v>
      </c>
      <c r="B1170" t="s">
        <v>337</v>
      </c>
      <c r="C1170" t="s">
        <v>336</v>
      </c>
      <c r="D1170" t="s">
        <v>328</v>
      </c>
      <c r="E1170">
        <v>18.090288324955097</v>
      </c>
    </row>
    <row r="1171" spans="1:5" x14ac:dyDescent="0.3">
      <c r="A1171" t="s">
        <v>257</v>
      </c>
      <c r="B1171" t="s">
        <v>337</v>
      </c>
      <c r="C1171" t="s">
        <v>336</v>
      </c>
      <c r="D1171" t="s">
        <v>333</v>
      </c>
      <c r="E1171">
        <v>16.550176125334161</v>
      </c>
    </row>
    <row r="1172" spans="1:5" x14ac:dyDescent="0.3">
      <c r="A1172" t="s">
        <v>257</v>
      </c>
      <c r="B1172" t="s">
        <v>337</v>
      </c>
      <c r="C1172" t="s">
        <v>336</v>
      </c>
      <c r="D1172" t="s">
        <v>327</v>
      </c>
      <c r="E1172">
        <v>6.2578191169220849</v>
      </c>
    </row>
    <row r="1173" spans="1:5" x14ac:dyDescent="0.3">
      <c r="A1173" t="s">
        <v>257</v>
      </c>
      <c r="B1173" t="s">
        <v>337</v>
      </c>
      <c r="C1173" t="s">
        <v>336</v>
      </c>
      <c r="D1173" t="s">
        <v>328</v>
      </c>
      <c r="E1173">
        <v>19.329008051053183</v>
      </c>
    </row>
    <row r="1174" spans="1:5" x14ac:dyDescent="0.3">
      <c r="A1174" t="s">
        <v>258</v>
      </c>
      <c r="B1174" t="s">
        <v>337</v>
      </c>
      <c r="C1174" t="s">
        <v>336</v>
      </c>
      <c r="D1174" t="s">
        <v>333</v>
      </c>
      <c r="E1174">
        <v>18.7325899859615</v>
      </c>
    </row>
    <row r="1175" spans="1:5" x14ac:dyDescent="0.3">
      <c r="A1175" t="s">
        <v>258</v>
      </c>
      <c r="B1175" t="s">
        <v>337</v>
      </c>
      <c r="C1175" t="s">
        <v>336</v>
      </c>
      <c r="D1175" t="s">
        <v>327</v>
      </c>
      <c r="E1175">
        <v>7.2676400771245069</v>
      </c>
    </row>
    <row r="1176" spans="1:5" x14ac:dyDescent="0.3">
      <c r="A1176" t="s">
        <v>258</v>
      </c>
      <c r="B1176" t="s">
        <v>337</v>
      </c>
      <c r="C1176" t="s">
        <v>336</v>
      </c>
      <c r="D1176" t="s">
        <v>328</v>
      </c>
      <c r="E1176">
        <v>21.807606247769957</v>
      </c>
    </row>
    <row r="1177" spans="1:5" x14ac:dyDescent="0.3">
      <c r="A1177" t="s">
        <v>259</v>
      </c>
      <c r="B1177" t="s">
        <v>337</v>
      </c>
      <c r="C1177" t="s">
        <v>336</v>
      </c>
      <c r="D1177" t="s">
        <v>333</v>
      </c>
      <c r="E1177">
        <v>16.194037011353547</v>
      </c>
    </row>
    <row r="1178" spans="1:5" x14ac:dyDescent="0.3">
      <c r="A1178" t="s">
        <v>259</v>
      </c>
      <c r="B1178" t="s">
        <v>337</v>
      </c>
      <c r="C1178" t="s">
        <v>336</v>
      </c>
      <c r="D1178" t="s">
        <v>327</v>
      </c>
      <c r="E1178">
        <v>4.8951147849126695</v>
      </c>
    </row>
    <row r="1179" spans="1:5" x14ac:dyDescent="0.3">
      <c r="A1179" t="s">
        <v>259</v>
      </c>
      <c r="B1179" t="s">
        <v>337</v>
      </c>
      <c r="C1179" t="s">
        <v>336</v>
      </c>
      <c r="D1179" t="s">
        <v>328</v>
      </c>
      <c r="E1179">
        <v>19.203639759395323</v>
      </c>
    </row>
    <row r="1180" spans="1:5" x14ac:dyDescent="0.3">
      <c r="A1180" t="s">
        <v>260</v>
      </c>
      <c r="B1180" t="s">
        <v>337</v>
      </c>
      <c r="C1180" t="s">
        <v>336</v>
      </c>
      <c r="D1180" t="s">
        <v>333</v>
      </c>
      <c r="E1180">
        <v>16.010277406614605</v>
      </c>
    </row>
    <row r="1181" spans="1:5" x14ac:dyDescent="0.3">
      <c r="A1181" t="s">
        <v>260</v>
      </c>
      <c r="B1181" t="s">
        <v>337</v>
      </c>
      <c r="C1181" t="s">
        <v>336</v>
      </c>
      <c r="D1181" t="s">
        <v>327</v>
      </c>
      <c r="E1181">
        <v>4.2061469859446508</v>
      </c>
    </row>
    <row r="1182" spans="1:5" x14ac:dyDescent="0.3">
      <c r="A1182" t="s">
        <v>260</v>
      </c>
      <c r="B1182" t="s">
        <v>337</v>
      </c>
      <c r="C1182" t="s">
        <v>336</v>
      </c>
      <c r="D1182" t="s">
        <v>328</v>
      </c>
      <c r="E1182">
        <v>19.13213494799966</v>
      </c>
    </row>
    <row r="1183" spans="1:5" x14ac:dyDescent="0.3">
      <c r="A1183" t="s">
        <v>261</v>
      </c>
      <c r="B1183" t="s">
        <v>337</v>
      </c>
      <c r="C1183" t="s">
        <v>336</v>
      </c>
      <c r="D1183" t="s">
        <v>333</v>
      </c>
      <c r="E1183">
        <v>15.971947246546639</v>
      </c>
    </row>
    <row r="1184" spans="1:5" x14ac:dyDescent="0.3">
      <c r="A1184" t="s">
        <v>261</v>
      </c>
      <c r="B1184" t="s">
        <v>337</v>
      </c>
      <c r="C1184" t="s">
        <v>336</v>
      </c>
      <c r="D1184" t="s">
        <v>327</v>
      </c>
      <c r="E1184">
        <v>4.2425321743075113</v>
      </c>
    </row>
    <row r="1185" spans="1:5" x14ac:dyDescent="0.3">
      <c r="A1185" t="s">
        <v>261</v>
      </c>
      <c r="B1185" t="s">
        <v>337</v>
      </c>
      <c r="C1185" t="s">
        <v>336</v>
      </c>
      <c r="D1185" t="s">
        <v>328</v>
      </c>
      <c r="E1185">
        <v>19.052375091735456</v>
      </c>
    </row>
    <row r="1186" spans="1:5" x14ac:dyDescent="0.3">
      <c r="A1186" t="s">
        <v>262</v>
      </c>
      <c r="B1186" t="s">
        <v>337</v>
      </c>
      <c r="C1186" t="s">
        <v>336</v>
      </c>
      <c r="D1186" t="s">
        <v>333</v>
      </c>
      <c r="E1186">
        <v>18.99303419755692</v>
      </c>
    </row>
    <row r="1187" spans="1:5" x14ac:dyDescent="0.3">
      <c r="A1187" t="s">
        <v>262</v>
      </c>
      <c r="B1187" t="s">
        <v>337</v>
      </c>
      <c r="C1187" t="s">
        <v>336</v>
      </c>
      <c r="D1187" t="s">
        <v>327</v>
      </c>
      <c r="E1187">
        <v>6.8674574983195953</v>
      </c>
    </row>
    <row r="1188" spans="1:5" x14ac:dyDescent="0.3">
      <c r="A1188" t="s">
        <v>262</v>
      </c>
      <c r="B1188" t="s">
        <v>337</v>
      </c>
      <c r="C1188" t="s">
        <v>336</v>
      </c>
      <c r="D1188" t="s">
        <v>328</v>
      </c>
      <c r="E1188">
        <v>22.159238531963396</v>
      </c>
    </row>
    <row r="1189" spans="1:5" x14ac:dyDescent="0.3">
      <c r="A1189" t="s">
        <v>263</v>
      </c>
      <c r="B1189" t="s">
        <v>337</v>
      </c>
      <c r="C1189" t="s">
        <v>336</v>
      </c>
      <c r="D1189" t="s">
        <v>333</v>
      </c>
      <c r="E1189">
        <v>16.79676265998166</v>
      </c>
    </row>
    <row r="1190" spans="1:5" x14ac:dyDescent="0.3">
      <c r="A1190" t="s">
        <v>263</v>
      </c>
      <c r="B1190" t="s">
        <v>337</v>
      </c>
      <c r="C1190" t="s">
        <v>336</v>
      </c>
      <c r="D1190" t="s">
        <v>327</v>
      </c>
      <c r="E1190">
        <v>4.6020364281065742</v>
      </c>
    </row>
    <row r="1191" spans="1:5" x14ac:dyDescent="0.3">
      <c r="A1191" t="s">
        <v>263</v>
      </c>
      <c r="B1191" t="s">
        <v>337</v>
      </c>
      <c r="C1191" t="s">
        <v>336</v>
      </c>
      <c r="D1191" t="s">
        <v>328</v>
      </c>
      <c r="E1191">
        <v>19.964865911835286</v>
      </c>
    </row>
    <row r="1192" spans="1:5" x14ac:dyDescent="0.3">
      <c r="A1192" t="s">
        <v>264</v>
      </c>
      <c r="B1192" t="s">
        <v>337</v>
      </c>
      <c r="C1192" t="s">
        <v>336</v>
      </c>
      <c r="D1192" t="s">
        <v>333</v>
      </c>
      <c r="E1192">
        <v>15.299444414970742</v>
      </c>
    </row>
    <row r="1193" spans="1:5" x14ac:dyDescent="0.3">
      <c r="A1193" t="s">
        <v>264</v>
      </c>
      <c r="B1193" t="s">
        <v>337</v>
      </c>
      <c r="C1193" t="s">
        <v>336</v>
      </c>
      <c r="D1193" t="s">
        <v>327</v>
      </c>
      <c r="E1193">
        <v>3.8487819928313294</v>
      </c>
    </row>
    <row r="1194" spans="1:5" x14ac:dyDescent="0.3">
      <c r="A1194" t="s">
        <v>264</v>
      </c>
      <c r="B1194" t="s">
        <v>337</v>
      </c>
      <c r="C1194" t="s">
        <v>336</v>
      </c>
      <c r="D1194" t="s">
        <v>328</v>
      </c>
      <c r="E1194">
        <v>18.258914717990802</v>
      </c>
    </row>
    <row r="1195" spans="1:5" x14ac:dyDescent="0.3">
      <c r="A1195" t="s">
        <v>265</v>
      </c>
      <c r="B1195" t="s">
        <v>337</v>
      </c>
      <c r="C1195" t="s">
        <v>336</v>
      </c>
      <c r="D1195" t="s">
        <v>333</v>
      </c>
      <c r="E1195">
        <v>16.982760588263965</v>
      </c>
    </row>
    <row r="1196" spans="1:5" x14ac:dyDescent="0.3">
      <c r="A1196" t="s">
        <v>265</v>
      </c>
      <c r="B1196" t="s">
        <v>337</v>
      </c>
      <c r="C1196" t="s">
        <v>336</v>
      </c>
      <c r="D1196" t="s">
        <v>327</v>
      </c>
      <c r="E1196">
        <v>4.0050224544727122</v>
      </c>
    </row>
    <row r="1197" spans="1:5" x14ac:dyDescent="0.3">
      <c r="A1197" t="s">
        <v>265</v>
      </c>
      <c r="B1197" t="s">
        <v>337</v>
      </c>
      <c r="C1197" t="s">
        <v>336</v>
      </c>
      <c r="D1197" t="s">
        <v>328</v>
      </c>
      <c r="E1197">
        <v>20.31975038975455</v>
      </c>
    </row>
    <row r="1198" spans="1:5" x14ac:dyDescent="0.3">
      <c r="A1198" t="s">
        <v>266</v>
      </c>
      <c r="B1198" t="s">
        <v>337</v>
      </c>
      <c r="C1198" t="s">
        <v>336</v>
      </c>
      <c r="D1198" t="s">
        <v>333</v>
      </c>
      <c r="E1198">
        <v>19.810064078517275</v>
      </c>
    </row>
    <row r="1199" spans="1:5" x14ac:dyDescent="0.3">
      <c r="A1199" t="s">
        <v>266</v>
      </c>
      <c r="B1199" t="s">
        <v>337</v>
      </c>
      <c r="C1199" t="s">
        <v>336</v>
      </c>
      <c r="D1199" t="s">
        <v>327</v>
      </c>
      <c r="E1199">
        <v>6.9613244522445408</v>
      </c>
    </row>
    <row r="1200" spans="1:5" x14ac:dyDescent="0.3">
      <c r="A1200" t="s">
        <v>266</v>
      </c>
      <c r="B1200" t="s">
        <v>337</v>
      </c>
      <c r="C1200" t="s">
        <v>336</v>
      </c>
      <c r="D1200" t="s">
        <v>328</v>
      </c>
      <c r="E1200">
        <v>23.10059221001821</v>
      </c>
    </row>
    <row r="1201" spans="1:5" x14ac:dyDescent="0.3">
      <c r="A1201" t="s">
        <v>267</v>
      </c>
      <c r="B1201" t="s">
        <v>337</v>
      </c>
      <c r="C1201" t="s">
        <v>336</v>
      </c>
      <c r="D1201" t="s">
        <v>333</v>
      </c>
      <c r="E1201">
        <v>16.812197210435681</v>
      </c>
    </row>
    <row r="1202" spans="1:5" x14ac:dyDescent="0.3">
      <c r="A1202" t="s">
        <v>267</v>
      </c>
      <c r="B1202" t="s">
        <v>337</v>
      </c>
      <c r="C1202" t="s">
        <v>336</v>
      </c>
      <c r="D1202" t="s">
        <v>327</v>
      </c>
      <c r="E1202">
        <v>4.5836191256606558</v>
      </c>
    </row>
    <row r="1203" spans="1:5" x14ac:dyDescent="0.3">
      <c r="A1203" t="s">
        <v>267</v>
      </c>
      <c r="B1203" t="s">
        <v>337</v>
      </c>
      <c r="C1203" t="s">
        <v>336</v>
      </c>
      <c r="D1203" t="s">
        <v>328</v>
      </c>
      <c r="E1203">
        <v>19.933099477791934</v>
      </c>
    </row>
    <row r="1204" spans="1:5" x14ac:dyDescent="0.3">
      <c r="A1204" t="s">
        <v>268</v>
      </c>
      <c r="B1204" t="s">
        <v>337</v>
      </c>
      <c r="C1204" t="s">
        <v>336</v>
      </c>
      <c r="D1204" t="s">
        <v>333</v>
      </c>
      <c r="E1204">
        <v>16.128968938221107</v>
      </c>
    </row>
    <row r="1205" spans="1:5" x14ac:dyDescent="0.3">
      <c r="A1205" t="s">
        <v>268</v>
      </c>
      <c r="B1205" t="s">
        <v>337</v>
      </c>
      <c r="C1205" t="s">
        <v>336</v>
      </c>
      <c r="D1205" t="s">
        <v>327</v>
      </c>
      <c r="E1205">
        <v>4.8831929284299029</v>
      </c>
    </row>
    <row r="1206" spans="1:5" x14ac:dyDescent="0.3">
      <c r="A1206" t="s">
        <v>268</v>
      </c>
      <c r="B1206" t="s">
        <v>337</v>
      </c>
      <c r="C1206" t="s">
        <v>336</v>
      </c>
      <c r="D1206" t="s">
        <v>328</v>
      </c>
      <c r="E1206">
        <v>18.988830427446544</v>
      </c>
    </row>
    <row r="1207" spans="1:5" x14ac:dyDescent="0.3">
      <c r="A1207" t="s">
        <v>269</v>
      </c>
      <c r="B1207" t="s">
        <v>337</v>
      </c>
      <c r="C1207" t="s">
        <v>336</v>
      </c>
      <c r="D1207" t="s">
        <v>333</v>
      </c>
      <c r="E1207">
        <v>16.780113786810151</v>
      </c>
    </row>
    <row r="1208" spans="1:5" x14ac:dyDescent="0.3">
      <c r="A1208" t="s">
        <v>269</v>
      </c>
      <c r="B1208" t="s">
        <v>337</v>
      </c>
      <c r="C1208" t="s">
        <v>336</v>
      </c>
      <c r="D1208" t="s">
        <v>327</v>
      </c>
      <c r="E1208">
        <v>4.4605207920277721</v>
      </c>
    </row>
    <row r="1209" spans="1:5" x14ac:dyDescent="0.3">
      <c r="A1209" t="s">
        <v>269</v>
      </c>
      <c r="B1209" t="s">
        <v>337</v>
      </c>
      <c r="C1209" t="s">
        <v>336</v>
      </c>
      <c r="D1209" t="s">
        <v>328</v>
      </c>
      <c r="E1209">
        <v>19.90209837189354</v>
      </c>
    </row>
    <row r="1210" spans="1:5" x14ac:dyDescent="0.3">
      <c r="A1210" t="s">
        <v>270</v>
      </c>
      <c r="B1210" t="s">
        <v>337</v>
      </c>
      <c r="C1210" t="s">
        <v>336</v>
      </c>
      <c r="D1210" t="s">
        <v>333</v>
      </c>
      <c r="E1210">
        <v>17.957307488898667</v>
      </c>
    </row>
    <row r="1211" spans="1:5" x14ac:dyDescent="0.3">
      <c r="A1211" t="s">
        <v>270</v>
      </c>
      <c r="B1211" t="s">
        <v>337</v>
      </c>
      <c r="C1211" t="s">
        <v>336</v>
      </c>
      <c r="D1211" t="s">
        <v>327</v>
      </c>
      <c r="E1211">
        <v>5.2445774348550644</v>
      </c>
    </row>
    <row r="1212" spans="1:5" x14ac:dyDescent="0.3">
      <c r="A1212" t="s">
        <v>270</v>
      </c>
      <c r="B1212" t="s">
        <v>337</v>
      </c>
      <c r="C1212" t="s">
        <v>336</v>
      </c>
      <c r="D1212" t="s">
        <v>328</v>
      </c>
      <c r="E1212">
        <v>21.182927397454971</v>
      </c>
    </row>
    <row r="1213" spans="1:5" x14ac:dyDescent="0.3">
      <c r="A1213" t="s">
        <v>271</v>
      </c>
      <c r="B1213" t="s">
        <v>337</v>
      </c>
      <c r="C1213" t="s">
        <v>336</v>
      </c>
      <c r="D1213" t="s">
        <v>333</v>
      </c>
      <c r="E1213">
        <v>15.495540992249266</v>
      </c>
    </row>
    <row r="1214" spans="1:5" x14ac:dyDescent="0.3">
      <c r="A1214" t="s">
        <v>271</v>
      </c>
      <c r="B1214" t="s">
        <v>337</v>
      </c>
      <c r="C1214" t="s">
        <v>336</v>
      </c>
      <c r="D1214" t="s">
        <v>327</v>
      </c>
      <c r="E1214">
        <v>3.175294026656581</v>
      </c>
    </row>
    <row r="1215" spans="1:5" x14ac:dyDescent="0.3">
      <c r="A1215" t="s">
        <v>271</v>
      </c>
      <c r="B1215" t="s">
        <v>337</v>
      </c>
      <c r="C1215" t="s">
        <v>336</v>
      </c>
      <c r="D1215" t="s">
        <v>328</v>
      </c>
      <c r="E1215">
        <v>18.632542401823539</v>
      </c>
    </row>
    <row r="1216" spans="1:5" x14ac:dyDescent="0.3">
      <c r="A1216" t="s">
        <v>272</v>
      </c>
      <c r="B1216" t="s">
        <v>337</v>
      </c>
      <c r="C1216" t="s">
        <v>336</v>
      </c>
      <c r="D1216" t="s">
        <v>333</v>
      </c>
      <c r="E1216">
        <v>15.559441076532266</v>
      </c>
    </row>
    <row r="1217" spans="1:5" x14ac:dyDescent="0.3">
      <c r="A1217" t="s">
        <v>272</v>
      </c>
      <c r="B1217" t="s">
        <v>337</v>
      </c>
      <c r="C1217" t="s">
        <v>336</v>
      </c>
      <c r="D1217" t="s">
        <v>327</v>
      </c>
      <c r="E1217">
        <v>3.907702171114825</v>
      </c>
    </row>
    <row r="1218" spans="1:5" x14ac:dyDescent="0.3">
      <c r="A1218" t="s">
        <v>272</v>
      </c>
      <c r="B1218" t="s">
        <v>337</v>
      </c>
      <c r="C1218" t="s">
        <v>336</v>
      </c>
      <c r="D1218" t="s">
        <v>328</v>
      </c>
      <c r="E1218">
        <v>18.536864347539247</v>
      </c>
    </row>
    <row r="1219" spans="1:5" x14ac:dyDescent="0.3">
      <c r="A1219" t="s">
        <v>273</v>
      </c>
      <c r="B1219" t="s">
        <v>337</v>
      </c>
      <c r="C1219" t="s">
        <v>336</v>
      </c>
      <c r="D1219" t="s">
        <v>333</v>
      </c>
      <c r="E1219">
        <v>15.923983420464296</v>
      </c>
    </row>
    <row r="1220" spans="1:5" x14ac:dyDescent="0.3">
      <c r="A1220" t="s">
        <v>273</v>
      </c>
      <c r="B1220" t="s">
        <v>337</v>
      </c>
      <c r="C1220" t="s">
        <v>336</v>
      </c>
      <c r="D1220" t="s">
        <v>327</v>
      </c>
      <c r="E1220">
        <v>4.3158733573918067</v>
      </c>
    </row>
    <row r="1221" spans="1:5" x14ac:dyDescent="0.3">
      <c r="A1221" t="s">
        <v>273</v>
      </c>
      <c r="B1221" t="s">
        <v>337</v>
      </c>
      <c r="C1221" t="s">
        <v>336</v>
      </c>
      <c r="D1221" t="s">
        <v>328</v>
      </c>
      <c r="E1221">
        <v>18.900827072910783</v>
      </c>
    </row>
    <row r="1222" spans="1:5" x14ac:dyDescent="0.3">
      <c r="A1222" t="s">
        <v>274</v>
      </c>
      <c r="B1222" t="s">
        <v>337</v>
      </c>
      <c r="C1222" t="s">
        <v>336</v>
      </c>
      <c r="D1222" t="s">
        <v>333</v>
      </c>
      <c r="E1222">
        <v>17.729900261653807</v>
      </c>
    </row>
    <row r="1223" spans="1:5" x14ac:dyDescent="0.3">
      <c r="A1223" t="s">
        <v>274</v>
      </c>
      <c r="B1223" t="s">
        <v>337</v>
      </c>
      <c r="C1223" t="s">
        <v>336</v>
      </c>
      <c r="D1223" t="s">
        <v>327</v>
      </c>
      <c r="E1223">
        <v>5.3482651291269176</v>
      </c>
    </row>
    <row r="1224" spans="1:5" x14ac:dyDescent="0.3">
      <c r="A1224" t="s">
        <v>274</v>
      </c>
      <c r="B1224" t="s">
        <v>337</v>
      </c>
      <c r="C1224" t="s">
        <v>336</v>
      </c>
      <c r="D1224" t="s">
        <v>328</v>
      </c>
      <c r="E1224">
        <v>20.909974722245376</v>
      </c>
    </row>
    <row r="1225" spans="1:5" x14ac:dyDescent="0.3">
      <c r="A1225" t="s">
        <v>275</v>
      </c>
      <c r="B1225" t="s">
        <v>337</v>
      </c>
      <c r="C1225" t="s">
        <v>336</v>
      </c>
      <c r="D1225" t="s">
        <v>333</v>
      </c>
      <c r="E1225">
        <v>14.353669619394397</v>
      </c>
    </row>
    <row r="1226" spans="1:5" x14ac:dyDescent="0.3">
      <c r="A1226" t="s">
        <v>275</v>
      </c>
      <c r="B1226" t="s">
        <v>337</v>
      </c>
      <c r="C1226" t="s">
        <v>336</v>
      </c>
      <c r="D1226" t="s">
        <v>327</v>
      </c>
      <c r="E1226">
        <v>3.0199473348882524</v>
      </c>
    </row>
    <row r="1227" spans="1:5" x14ac:dyDescent="0.3">
      <c r="A1227" t="s">
        <v>275</v>
      </c>
      <c r="B1227" t="s">
        <v>337</v>
      </c>
      <c r="C1227" t="s">
        <v>336</v>
      </c>
      <c r="D1227" t="s">
        <v>328</v>
      </c>
      <c r="E1227">
        <v>17.265973011731223</v>
      </c>
    </row>
    <row r="1228" spans="1:5" x14ac:dyDescent="0.3">
      <c r="A1228" t="s">
        <v>276</v>
      </c>
      <c r="B1228" t="s">
        <v>337</v>
      </c>
      <c r="C1228" t="s">
        <v>336</v>
      </c>
      <c r="D1228" t="s">
        <v>333</v>
      </c>
      <c r="E1228">
        <v>13.589369225164848</v>
      </c>
    </row>
    <row r="1229" spans="1:5" x14ac:dyDescent="0.3">
      <c r="A1229" t="s">
        <v>276</v>
      </c>
      <c r="B1229" t="s">
        <v>337</v>
      </c>
      <c r="C1229" t="s">
        <v>336</v>
      </c>
      <c r="D1229" t="s">
        <v>327</v>
      </c>
      <c r="E1229">
        <v>2.7578309965802368</v>
      </c>
    </row>
    <row r="1230" spans="1:5" x14ac:dyDescent="0.3">
      <c r="A1230" t="s">
        <v>276</v>
      </c>
      <c r="B1230" t="s">
        <v>337</v>
      </c>
      <c r="C1230" t="s">
        <v>336</v>
      </c>
      <c r="D1230" t="s">
        <v>328</v>
      </c>
      <c r="E1230">
        <v>16.374288264189733</v>
      </c>
    </row>
    <row r="1231" spans="1:5" x14ac:dyDescent="0.3">
      <c r="A1231" t="s">
        <v>277</v>
      </c>
      <c r="B1231" t="s">
        <v>337</v>
      </c>
      <c r="C1231" t="s">
        <v>336</v>
      </c>
      <c r="D1231" t="s">
        <v>333</v>
      </c>
      <c r="E1231">
        <v>13.948573541103821</v>
      </c>
    </row>
    <row r="1232" spans="1:5" x14ac:dyDescent="0.3">
      <c r="A1232" t="s">
        <v>277</v>
      </c>
      <c r="B1232" t="s">
        <v>337</v>
      </c>
      <c r="C1232" t="s">
        <v>336</v>
      </c>
      <c r="D1232" t="s">
        <v>327</v>
      </c>
      <c r="E1232">
        <v>4.2181645148415479</v>
      </c>
    </row>
    <row r="1233" spans="1:5" x14ac:dyDescent="0.3">
      <c r="A1233" t="s">
        <v>277</v>
      </c>
      <c r="B1233" t="s">
        <v>337</v>
      </c>
      <c r="C1233" t="s">
        <v>336</v>
      </c>
      <c r="D1233" t="s">
        <v>328</v>
      </c>
      <c r="E1233">
        <v>16.451753546662292</v>
      </c>
    </row>
    <row r="1234" spans="1:5" x14ac:dyDescent="0.3">
      <c r="A1234" t="s">
        <v>278</v>
      </c>
      <c r="B1234" t="s">
        <v>337</v>
      </c>
      <c r="C1234" t="s">
        <v>336</v>
      </c>
      <c r="D1234" t="s">
        <v>333</v>
      </c>
      <c r="E1234">
        <v>16.200275644160918</v>
      </c>
    </row>
    <row r="1235" spans="1:5" x14ac:dyDescent="0.3">
      <c r="A1235" t="s">
        <v>278</v>
      </c>
      <c r="B1235" t="s">
        <v>337</v>
      </c>
      <c r="C1235" t="s">
        <v>336</v>
      </c>
      <c r="D1235" t="s">
        <v>327</v>
      </c>
      <c r="E1235">
        <v>5.1582512636029492</v>
      </c>
    </row>
    <row r="1236" spans="1:5" x14ac:dyDescent="0.3">
      <c r="A1236" t="s">
        <v>278</v>
      </c>
      <c r="B1236" t="s">
        <v>337</v>
      </c>
      <c r="C1236" t="s">
        <v>336</v>
      </c>
      <c r="D1236" t="s">
        <v>328</v>
      </c>
      <c r="E1236">
        <v>19.035569654893596</v>
      </c>
    </row>
    <row r="1237" spans="1:5" x14ac:dyDescent="0.3">
      <c r="A1237" t="s">
        <v>279</v>
      </c>
      <c r="B1237" t="s">
        <v>337</v>
      </c>
      <c r="C1237" t="s">
        <v>336</v>
      </c>
      <c r="D1237" t="s">
        <v>333</v>
      </c>
      <c r="E1237">
        <v>14.882792397913283</v>
      </c>
    </row>
    <row r="1238" spans="1:5" x14ac:dyDescent="0.3">
      <c r="A1238" t="s">
        <v>279</v>
      </c>
      <c r="B1238" t="s">
        <v>337</v>
      </c>
      <c r="C1238" t="s">
        <v>336</v>
      </c>
      <c r="D1238" t="s">
        <v>327</v>
      </c>
      <c r="E1238">
        <v>4.0570253918247072</v>
      </c>
    </row>
    <row r="1239" spans="1:5" x14ac:dyDescent="0.3">
      <c r="A1239" t="s">
        <v>279</v>
      </c>
      <c r="B1239" t="s">
        <v>337</v>
      </c>
      <c r="C1239" t="s">
        <v>336</v>
      </c>
      <c r="D1239" t="s">
        <v>328</v>
      </c>
      <c r="E1239">
        <v>17.654036833759161</v>
      </c>
    </row>
    <row r="1240" spans="1:5" x14ac:dyDescent="0.3">
      <c r="A1240" t="s">
        <v>280</v>
      </c>
      <c r="B1240" t="s">
        <v>337</v>
      </c>
      <c r="C1240" t="s">
        <v>336</v>
      </c>
      <c r="D1240" t="s">
        <v>333</v>
      </c>
      <c r="E1240">
        <v>13.601298984505616</v>
      </c>
    </row>
    <row r="1241" spans="1:5" x14ac:dyDescent="0.3">
      <c r="A1241" t="s">
        <v>280</v>
      </c>
      <c r="B1241" t="s">
        <v>337</v>
      </c>
      <c r="C1241" t="s">
        <v>336</v>
      </c>
      <c r="D1241" t="s">
        <v>327</v>
      </c>
      <c r="E1241">
        <v>2.4004722803328891</v>
      </c>
    </row>
    <row r="1242" spans="1:5" x14ac:dyDescent="0.3">
      <c r="A1242" t="s">
        <v>280</v>
      </c>
      <c r="B1242" t="s">
        <v>337</v>
      </c>
      <c r="C1242" t="s">
        <v>336</v>
      </c>
      <c r="D1242" t="s">
        <v>328</v>
      </c>
      <c r="E1242">
        <v>16.45977668030147</v>
      </c>
    </row>
    <row r="1243" spans="1:5" x14ac:dyDescent="0.3">
      <c r="A1243" t="s">
        <v>281</v>
      </c>
      <c r="B1243" t="s">
        <v>337</v>
      </c>
      <c r="C1243" t="s">
        <v>336</v>
      </c>
      <c r="D1243" t="s">
        <v>333</v>
      </c>
      <c r="E1243">
        <v>13.535075113192752</v>
      </c>
    </row>
    <row r="1244" spans="1:5" x14ac:dyDescent="0.3">
      <c r="A1244" t="s">
        <v>281</v>
      </c>
      <c r="B1244" t="s">
        <v>337</v>
      </c>
      <c r="C1244" t="s">
        <v>336</v>
      </c>
      <c r="D1244" t="s">
        <v>327</v>
      </c>
      <c r="E1244">
        <v>2.7553900566540128</v>
      </c>
    </row>
    <row r="1245" spans="1:5" x14ac:dyDescent="0.3">
      <c r="A1245" t="s">
        <v>281</v>
      </c>
      <c r="B1245" t="s">
        <v>337</v>
      </c>
      <c r="C1245" t="s">
        <v>336</v>
      </c>
      <c r="D1245" t="s">
        <v>328</v>
      </c>
      <c r="E1245">
        <v>16.277724062139001</v>
      </c>
    </row>
    <row r="1246" spans="1:5" x14ac:dyDescent="0.3">
      <c r="A1246" t="s">
        <v>282</v>
      </c>
      <c r="B1246" t="s">
        <v>337</v>
      </c>
      <c r="C1246" t="s">
        <v>336</v>
      </c>
      <c r="D1246" t="s">
        <v>333</v>
      </c>
      <c r="E1246">
        <v>14.516663810345801</v>
      </c>
    </row>
    <row r="1247" spans="1:5" x14ac:dyDescent="0.3">
      <c r="A1247" t="s">
        <v>282</v>
      </c>
      <c r="B1247" t="s">
        <v>337</v>
      </c>
      <c r="C1247" t="s">
        <v>336</v>
      </c>
      <c r="D1247" t="s">
        <v>327</v>
      </c>
      <c r="E1247">
        <v>4.378337328802318</v>
      </c>
    </row>
    <row r="1248" spans="1:5" x14ac:dyDescent="0.3">
      <c r="A1248" t="s">
        <v>282</v>
      </c>
      <c r="B1248" t="s">
        <v>337</v>
      </c>
      <c r="C1248" t="s">
        <v>336</v>
      </c>
      <c r="D1248" t="s">
        <v>328</v>
      </c>
      <c r="E1248">
        <v>17.091028068512358</v>
      </c>
    </row>
    <row r="1249" spans="1:5" x14ac:dyDescent="0.3">
      <c r="A1249" t="s">
        <v>283</v>
      </c>
      <c r="B1249" t="s">
        <v>337</v>
      </c>
      <c r="C1249" t="s">
        <v>336</v>
      </c>
      <c r="D1249" t="s">
        <v>333</v>
      </c>
      <c r="E1249">
        <v>12.522970789874083</v>
      </c>
    </row>
    <row r="1250" spans="1:5" x14ac:dyDescent="0.3">
      <c r="A1250" t="s">
        <v>283</v>
      </c>
      <c r="B1250" t="s">
        <v>337</v>
      </c>
      <c r="C1250" t="s">
        <v>336</v>
      </c>
      <c r="D1250" t="s">
        <v>327</v>
      </c>
      <c r="E1250">
        <v>1.8759907813293835</v>
      </c>
    </row>
    <row r="1251" spans="1:5" x14ac:dyDescent="0.3">
      <c r="A1251" t="s">
        <v>283</v>
      </c>
      <c r="B1251" t="s">
        <v>337</v>
      </c>
      <c r="C1251" t="s">
        <v>336</v>
      </c>
      <c r="D1251" t="s">
        <v>328</v>
      </c>
      <c r="E1251">
        <v>15.222633244201425</v>
      </c>
    </row>
    <row r="1252" spans="1:5" x14ac:dyDescent="0.3">
      <c r="A1252" t="s">
        <v>284</v>
      </c>
      <c r="B1252" t="s">
        <v>337</v>
      </c>
      <c r="C1252" t="s">
        <v>336</v>
      </c>
      <c r="D1252" t="s">
        <v>333</v>
      </c>
      <c r="E1252">
        <v>12.192397376500409</v>
      </c>
    </row>
    <row r="1253" spans="1:5" x14ac:dyDescent="0.3">
      <c r="A1253" t="s">
        <v>284</v>
      </c>
      <c r="B1253" t="s">
        <v>337</v>
      </c>
      <c r="C1253" t="s">
        <v>336</v>
      </c>
      <c r="D1253" t="s">
        <v>327</v>
      </c>
      <c r="E1253">
        <v>2.6046833844884363</v>
      </c>
    </row>
    <row r="1254" spans="1:5" x14ac:dyDescent="0.3">
      <c r="A1254" t="s">
        <v>284</v>
      </c>
      <c r="B1254" t="s">
        <v>337</v>
      </c>
      <c r="C1254" t="s">
        <v>336</v>
      </c>
      <c r="D1254" t="s">
        <v>328</v>
      </c>
      <c r="E1254">
        <v>14.620300126620247</v>
      </c>
    </row>
    <row r="1255" spans="1:5" x14ac:dyDescent="0.3">
      <c r="A1255" t="s">
        <v>285</v>
      </c>
      <c r="B1255" t="s">
        <v>337</v>
      </c>
      <c r="C1255" t="s">
        <v>336</v>
      </c>
      <c r="D1255" t="s">
        <v>333</v>
      </c>
      <c r="E1255">
        <v>11.876728375927252</v>
      </c>
    </row>
    <row r="1256" spans="1:5" x14ac:dyDescent="0.3">
      <c r="A1256" t="s">
        <v>285</v>
      </c>
      <c r="B1256" t="s">
        <v>337</v>
      </c>
      <c r="C1256" t="s">
        <v>336</v>
      </c>
      <c r="D1256" t="s">
        <v>327</v>
      </c>
      <c r="E1256">
        <v>4.120646555851935</v>
      </c>
    </row>
    <row r="1257" spans="1:5" x14ac:dyDescent="0.3">
      <c r="A1257" t="s">
        <v>285</v>
      </c>
      <c r="B1257" t="s">
        <v>337</v>
      </c>
      <c r="C1257" t="s">
        <v>336</v>
      </c>
      <c r="D1257" t="s">
        <v>328</v>
      </c>
      <c r="E1257">
        <v>13.83790911585919</v>
      </c>
    </row>
    <row r="1258" spans="1:5" x14ac:dyDescent="0.3">
      <c r="A1258" t="s">
        <v>286</v>
      </c>
      <c r="B1258" t="s">
        <v>337</v>
      </c>
      <c r="C1258" t="s">
        <v>336</v>
      </c>
      <c r="D1258" t="s">
        <v>333</v>
      </c>
      <c r="E1258">
        <v>13.733829074472755</v>
      </c>
    </row>
    <row r="1259" spans="1:5" x14ac:dyDescent="0.3">
      <c r="A1259" t="s">
        <v>286</v>
      </c>
      <c r="B1259" t="s">
        <v>337</v>
      </c>
      <c r="C1259" t="s">
        <v>336</v>
      </c>
      <c r="D1259" t="s">
        <v>327</v>
      </c>
      <c r="E1259">
        <v>5.0398148687128739</v>
      </c>
    </row>
    <row r="1260" spans="1:5" x14ac:dyDescent="0.3">
      <c r="A1260" t="s">
        <v>286</v>
      </c>
      <c r="B1260" t="s">
        <v>337</v>
      </c>
      <c r="C1260" t="s">
        <v>336</v>
      </c>
      <c r="D1260" t="s">
        <v>328</v>
      </c>
      <c r="E1260">
        <v>15.928393978437844</v>
      </c>
    </row>
    <row r="1261" spans="1:5" x14ac:dyDescent="0.3">
      <c r="A1261" t="s">
        <v>287</v>
      </c>
      <c r="B1261" t="s">
        <v>337</v>
      </c>
      <c r="C1261" t="s">
        <v>336</v>
      </c>
      <c r="D1261" t="s">
        <v>333</v>
      </c>
      <c r="E1261">
        <v>11.085570383647688</v>
      </c>
    </row>
    <row r="1262" spans="1:5" x14ac:dyDescent="0.3">
      <c r="A1262" t="s">
        <v>287</v>
      </c>
      <c r="B1262" t="s">
        <v>337</v>
      </c>
      <c r="C1262" t="s">
        <v>336</v>
      </c>
      <c r="D1262" t="s">
        <v>327</v>
      </c>
      <c r="E1262">
        <v>3.1135420165330783</v>
      </c>
    </row>
    <row r="1263" spans="1:5" x14ac:dyDescent="0.3">
      <c r="A1263" t="s">
        <v>287</v>
      </c>
      <c r="B1263" t="s">
        <v>337</v>
      </c>
      <c r="C1263" t="s">
        <v>336</v>
      </c>
      <c r="D1263" t="s">
        <v>328</v>
      </c>
      <c r="E1263">
        <v>13.094200802535106</v>
      </c>
    </row>
    <row r="1264" spans="1:5" x14ac:dyDescent="0.3">
      <c r="A1264" t="s">
        <v>288</v>
      </c>
      <c r="B1264" t="s">
        <v>337</v>
      </c>
      <c r="C1264" t="s">
        <v>336</v>
      </c>
      <c r="D1264" t="s">
        <v>333</v>
      </c>
      <c r="E1264">
        <v>10.779789240961634</v>
      </c>
    </row>
    <row r="1265" spans="1:5" x14ac:dyDescent="0.3">
      <c r="A1265" t="s">
        <v>288</v>
      </c>
      <c r="B1265" t="s">
        <v>337</v>
      </c>
      <c r="C1265" t="s">
        <v>336</v>
      </c>
      <c r="D1265" t="s">
        <v>327</v>
      </c>
      <c r="E1265">
        <v>3.4546309584030563</v>
      </c>
    </row>
    <row r="1266" spans="1:5" x14ac:dyDescent="0.3">
      <c r="A1266" t="s">
        <v>288</v>
      </c>
      <c r="B1266" t="s">
        <v>337</v>
      </c>
      <c r="C1266" t="s">
        <v>336</v>
      </c>
      <c r="D1266" t="s">
        <v>328</v>
      </c>
      <c r="E1266">
        <v>12.62187368181632</v>
      </c>
    </row>
    <row r="1267" spans="1:5" x14ac:dyDescent="0.3">
      <c r="A1267" t="s">
        <v>289</v>
      </c>
      <c r="B1267" t="s">
        <v>337</v>
      </c>
      <c r="C1267" t="s">
        <v>336</v>
      </c>
      <c r="D1267" t="s">
        <v>333</v>
      </c>
      <c r="E1267">
        <v>11.106178624615863</v>
      </c>
    </row>
    <row r="1268" spans="1:5" x14ac:dyDescent="0.3">
      <c r="A1268" t="s">
        <v>289</v>
      </c>
      <c r="B1268" t="s">
        <v>337</v>
      </c>
      <c r="C1268" t="s">
        <v>336</v>
      </c>
      <c r="D1268" t="s">
        <v>327</v>
      </c>
      <c r="E1268">
        <v>3.8484330470989696</v>
      </c>
    </row>
    <row r="1269" spans="1:5" x14ac:dyDescent="0.3">
      <c r="A1269" t="s">
        <v>289</v>
      </c>
      <c r="B1269" t="s">
        <v>337</v>
      </c>
      <c r="C1269" t="s">
        <v>336</v>
      </c>
      <c r="D1269" t="s">
        <v>328</v>
      </c>
      <c r="E1269">
        <v>12.927879652153198</v>
      </c>
    </row>
    <row r="1270" spans="1:5" x14ac:dyDescent="0.3">
      <c r="A1270" t="s">
        <v>290</v>
      </c>
      <c r="B1270" t="s">
        <v>337</v>
      </c>
      <c r="C1270" t="s">
        <v>336</v>
      </c>
      <c r="D1270" t="s">
        <v>333</v>
      </c>
      <c r="E1270">
        <v>12.33628133589586</v>
      </c>
    </row>
    <row r="1271" spans="1:5" x14ac:dyDescent="0.3">
      <c r="A1271" t="s">
        <v>290</v>
      </c>
      <c r="B1271" t="s">
        <v>337</v>
      </c>
      <c r="C1271" t="s">
        <v>336</v>
      </c>
      <c r="D1271" t="s">
        <v>327</v>
      </c>
      <c r="E1271">
        <v>5.1737515989152358</v>
      </c>
    </row>
    <row r="1272" spans="1:5" x14ac:dyDescent="0.3">
      <c r="A1272" t="s">
        <v>290</v>
      </c>
      <c r="B1272" t="s">
        <v>337</v>
      </c>
      <c r="C1272" t="s">
        <v>336</v>
      </c>
      <c r="D1272" t="s">
        <v>328</v>
      </c>
      <c r="E1272">
        <v>14.129996118941451</v>
      </c>
    </row>
    <row r="1273" spans="1:5" x14ac:dyDescent="0.3">
      <c r="A1273" t="s">
        <v>291</v>
      </c>
      <c r="B1273" t="s">
        <v>337</v>
      </c>
      <c r="C1273" t="s">
        <v>336</v>
      </c>
      <c r="D1273" t="s">
        <v>333</v>
      </c>
      <c r="E1273">
        <v>10.679349287526438</v>
      </c>
    </row>
    <row r="1274" spans="1:5" x14ac:dyDescent="0.3">
      <c r="A1274" t="s">
        <v>291</v>
      </c>
      <c r="B1274" t="s">
        <v>337</v>
      </c>
      <c r="C1274" t="s">
        <v>336</v>
      </c>
      <c r="D1274" t="s">
        <v>327</v>
      </c>
      <c r="E1274">
        <v>3.5834202986157337</v>
      </c>
    </row>
    <row r="1275" spans="1:5" x14ac:dyDescent="0.3">
      <c r="A1275" t="s">
        <v>291</v>
      </c>
      <c r="B1275" t="s">
        <v>337</v>
      </c>
      <c r="C1275" t="s">
        <v>336</v>
      </c>
      <c r="D1275" t="s">
        <v>328</v>
      </c>
      <c r="E1275">
        <v>12.452109934447595</v>
      </c>
    </row>
    <row r="1276" spans="1:5" x14ac:dyDescent="0.3">
      <c r="A1276" t="s">
        <v>292</v>
      </c>
      <c r="B1276" t="s">
        <v>337</v>
      </c>
      <c r="C1276" t="s">
        <v>336</v>
      </c>
      <c r="D1276" t="s">
        <v>333</v>
      </c>
      <c r="E1276">
        <v>10.911298575423453</v>
      </c>
    </row>
    <row r="1277" spans="1:5" x14ac:dyDescent="0.3">
      <c r="A1277" t="s">
        <v>292</v>
      </c>
      <c r="B1277" t="s">
        <v>337</v>
      </c>
      <c r="C1277" t="s">
        <v>336</v>
      </c>
      <c r="D1277" t="s">
        <v>327</v>
      </c>
      <c r="E1277">
        <v>2.8083603140385756</v>
      </c>
    </row>
    <row r="1278" spans="1:5" x14ac:dyDescent="0.3">
      <c r="A1278" t="s">
        <v>292</v>
      </c>
      <c r="B1278" t="s">
        <v>337</v>
      </c>
      <c r="C1278" t="s">
        <v>336</v>
      </c>
      <c r="D1278" t="s">
        <v>328</v>
      </c>
      <c r="E1278">
        <v>12.93049861529234</v>
      </c>
    </row>
    <row r="1279" spans="1:5" x14ac:dyDescent="0.3">
      <c r="A1279" t="s">
        <v>293</v>
      </c>
      <c r="B1279" t="s">
        <v>337</v>
      </c>
      <c r="C1279" t="s">
        <v>336</v>
      </c>
      <c r="D1279" t="s">
        <v>333</v>
      </c>
      <c r="E1279">
        <v>10.840964747153579</v>
      </c>
    </row>
    <row r="1280" spans="1:5" x14ac:dyDescent="0.3">
      <c r="A1280" t="s">
        <v>293</v>
      </c>
      <c r="B1280" t="s">
        <v>337</v>
      </c>
      <c r="C1280" t="s">
        <v>336</v>
      </c>
      <c r="D1280" t="s">
        <v>327</v>
      </c>
      <c r="E1280">
        <v>2.9113809189124771</v>
      </c>
    </row>
    <row r="1281" spans="1:5" x14ac:dyDescent="0.3">
      <c r="A1281" t="s">
        <v>293</v>
      </c>
      <c r="B1281" t="s">
        <v>337</v>
      </c>
      <c r="C1281" t="s">
        <v>336</v>
      </c>
      <c r="D1281" t="s">
        <v>328</v>
      </c>
      <c r="E1281">
        <v>12.812073111406571</v>
      </c>
    </row>
    <row r="1282" spans="1:5" x14ac:dyDescent="0.3">
      <c r="A1282" t="s">
        <v>294</v>
      </c>
      <c r="B1282" t="s">
        <v>337</v>
      </c>
      <c r="C1282" t="s">
        <v>336</v>
      </c>
      <c r="D1282" t="s">
        <v>333</v>
      </c>
      <c r="E1282">
        <v>13.583671702703008</v>
      </c>
    </row>
    <row r="1283" spans="1:5" x14ac:dyDescent="0.3">
      <c r="A1283" t="s">
        <v>294</v>
      </c>
      <c r="B1283" t="s">
        <v>337</v>
      </c>
      <c r="C1283" t="s">
        <v>336</v>
      </c>
      <c r="D1283" t="s">
        <v>327</v>
      </c>
      <c r="E1283">
        <v>5.2731034282261851</v>
      </c>
    </row>
    <row r="1284" spans="1:5" x14ac:dyDescent="0.3">
      <c r="A1284" t="s">
        <v>294</v>
      </c>
      <c r="B1284" t="s">
        <v>337</v>
      </c>
      <c r="C1284" t="s">
        <v>336</v>
      </c>
      <c r="D1284" t="s">
        <v>328</v>
      </c>
      <c r="E1284">
        <v>15.651881451960683</v>
      </c>
    </row>
    <row r="1285" spans="1:5" x14ac:dyDescent="0.3">
      <c r="A1285" t="s">
        <v>324</v>
      </c>
      <c r="B1285" t="s">
        <v>337</v>
      </c>
      <c r="C1285" t="s">
        <v>336</v>
      </c>
      <c r="D1285" t="s">
        <v>333</v>
      </c>
      <c r="E1285">
        <v>11.74539048245683</v>
      </c>
    </row>
    <row r="1286" spans="1:5" x14ac:dyDescent="0.3">
      <c r="A1286" t="s">
        <v>324</v>
      </c>
      <c r="B1286" t="s">
        <v>337</v>
      </c>
      <c r="C1286" t="s">
        <v>336</v>
      </c>
      <c r="D1286" t="s">
        <v>327</v>
      </c>
      <c r="E1286">
        <v>4.3513694067865325</v>
      </c>
    </row>
    <row r="1287" spans="1:5" x14ac:dyDescent="0.3">
      <c r="A1287" t="s">
        <v>324</v>
      </c>
      <c r="B1287" t="s">
        <v>337</v>
      </c>
      <c r="C1287" t="s">
        <v>336</v>
      </c>
      <c r="D1287" t="s">
        <v>328</v>
      </c>
      <c r="E1287">
        <v>13.591263391540414</v>
      </c>
    </row>
    <row r="1288" spans="1:5" x14ac:dyDescent="0.3">
      <c r="A1288" t="s">
        <v>325</v>
      </c>
      <c r="B1288" t="s">
        <v>337</v>
      </c>
      <c r="C1288" t="s">
        <v>336</v>
      </c>
      <c r="D1288" t="s">
        <v>333</v>
      </c>
      <c r="E1288">
        <v>10.507614070471348</v>
      </c>
    </row>
    <row r="1289" spans="1:5" x14ac:dyDescent="0.3">
      <c r="A1289" t="s">
        <v>325</v>
      </c>
      <c r="B1289" t="s">
        <v>337</v>
      </c>
      <c r="C1289" t="s">
        <v>336</v>
      </c>
      <c r="D1289" t="s">
        <v>327</v>
      </c>
      <c r="E1289">
        <v>1.6741917916958993</v>
      </c>
    </row>
    <row r="1290" spans="1:5" x14ac:dyDescent="0.3">
      <c r="A1290" t="s">
        <v>325</v>
      </c>
      <c r="B1290" t="s">
        <v>337</v>
      </c>
      <c r="C1290" t="s">
        <v>336</v>
      </c>
      <c r="D1290" t="s">
        <v>328</v>
      </c>
      <c r="E1290">
        <v>12.71964164847812</v>
      </c>
    </row>
    <row r="1291" spans="1:5" x14ac:dyDescent="0.3">
      <c r="A1291" t="s">
        <v>338</v>
      </c>
      <c r="B1291" t="s">
        <v>337</v>
      </c>
      <c r="C1291" t="s">
        <v>336</v>
      </c>
      <c r="D1291" t="s">
        <v>333</v>
      </c>
      <c r="E1291">
        <v>10.749938929031089</v>
      </c>
    </row>
    <row r="1292" spans="1:5" x14ac:dyDescent="0.3">
      <c r="A1292" t="s">
        <v>338</v>
      </c>
      <c r="B1292" t="s">
        <v>337</v>
      </c>
      <c r="C1292" t="s">
        <v>336</v>
      </c>
      <c r="D1292" t="s">
        <v>327</v>
      </c>
      <c r="E1292">
        <v>2.9875103532838261</v>
      </c>
    </row>
    <row r="1293" spans="1:5" x14ac:dyDescent="0.3">
      <c r="A1293" t="s">
        <v>338</v>
      </c>
      <c r="B1293" t="s">
        <v>337</v>
      </c>
      <c r="C1293" t="s">
        <v>336</v>
      </c>
      <c r="D1293" t="s">
        <v>328</v>
      </c>
      <c r="E1293">
        <v>12.699874551149042</v>
      </c>
    </row>
    <row r="1294" spans="1:5" x14ac:dyDescent="0.3">
      <c r="A1294" t="s">
        <v>339</v>
      </c>
      <c r="B1294" t="s">
        <v>337</v>
      </c>
      <c r="C1294" t="s">
        <v>336</v>
      </c>
      <c r="D1294" t="s">
        <v>333</v>
      </c>
      <c r="E1294">
        <v>12.670930873513406</v>
      </c>
    </row>
    <row r="1295" spans="1:5" x14ac:dyDescent="0.3">
      <c r="A1295" t="s">
        <v>339</v>
      </c>
      <c r="B1295" t="s">
        <v>337</v>
      </c>
      <c r="C1295" t="s">
        <v>336</v>
      </c>
      <c r="D1295" t="s">
        <v>327</v>
      </c>
      <c r="E1295">
        <v>4.8301020040646678</v>
      </c>
    </row>
    <row r="1296" spans="1:5" x14ac:dyDescent="0.3">
      <c r="A1296" t="s">
        <v>339</v>
      </c>
      <c r="B1296" t="s">
        <v>337</v>
      </c>
      <c r="C1296" t="s">
        <v>336</v>
      </c>
      <c r="D1296" t="s">
        <v>328</v>
      </c>
      <c r="E1296">
        <v>14.656195771031925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L1210"/>
  <sheetViews>
    <sheetView workbookViewId="0">
      <selection activeCell="G387" sqref="G387"/>
    </sheetView>
  </sheetViews>
  <sheetFormatPr defaultColWidth="9.21875" defaultRowHeight="14.4" x14ac:dyDescent="0.3"/>
  <cols>
    <col min="1" max="2" width="15.5546875" style="6" customWidth="1"/>
    <col min="3" max="3" width="20.5546875" style="6" customWidth="1"/>
    <col min="4" max="4" width="24.5546875" style="6" customWidth="1"/>
    <col min="5" max="5" width="8.5546875" style="6" customWidth="1"/>
    <col min="6" max="6" width="25.44140625" style="6" customWidth="1"/>
    <col min="7" max="7" width="12.44140625" style="6" customWidth="1"/>
    <col min="8" max="8" width="15.5546875" style="6" customWidth="1"/>
    <col min="9" max="9" width="27.44140625" style="6" customWidth="1"/>
    <col min="10" max="10" width="10.5546875" style="6" customWidth="1"/>
    <col min="11" max="11" width="12" style="6" customWidth="1"/>
    <col min="12" max="12" width="9.21875" style="6" customWidth="1"/>
    <col min="13" max="16384" width="9.21875" style="6"/>
  </cols>
  <sheetData>
    <row r="1" spans="1:12" x14ac:dyDescent="0.3">
      <c r="A1" s="237"/>
      <c r="B1"/>
      <c r="C1"/>
      <c r="D1"/>
      <c r="E1"/>
      <c r="F1" t="s">
        <v>373</v>
      </c>
      <c r="G1" t="s">
        <v>374</v>
      </c>
      <c r="H1"/>
      <c r="I1"/>
      <c r="J1"/>
      <c r="K1"/>
      <c r="L1"/>
    </row>
    <row r="2" spans="1:12" ht="19.5" customHeight="1" x14ac:dyDescent="0.3">
      <c r="A2" s="250" t="s">
        <v>228</v>
      </c>
      <c r="B2" s="237" t="s">
        <v>371</v>
      </c>
      <c r="C2" s="237" t="s">
        <v>334</v>
      </c>
      <c r="D2" s="237" t="s">
        <v>327</v>
      </c>
      <c r="E2" s="237" t="s">
        <v>354</v>
      </c>
      <c r="F2">
        <v>7.2804494444941668</v>
      </c>
      <c r="G2">
        <v>7.6039360467226951</v>
      </c>
      <c r="H2" t="s">
        <v>375</v>
      </c>
      <c r="I2"/>
      <c r="J2"/>
      <c r="K2"/>
      <c r="L2"/>
    </row>
    <row r="3" spans="1:12" x14ac:dyDescent="0.3">
      <c r="A3" t="s">
        <v>232</v>
      </c>
      <c r="B3" t="s">
        <v>371</v>
      </c>
      <c r="C3" t="s">
        <v>334</v>
      </c>
      <c r="D3" t="s">
        <v>327</v>
      </c>
      <c r="E3" t="s">
        <v>354</v>
      </c>
      <c r="F3">
        <v>6.7947166975924764</v>
      </c>
      <c r="G3" s="237">
        <v>7.1236245784553045</v>
      </c>
      <c r="H3" s="237" t="s">
        <v>376</v>
      </c>
      <c r="I3"/>
      <c r="J3"/>
      <c r="K3"/>
      <c r="L3"/>
    </row>
    <row r="4" spans="1:12" x14ac:dyDescent="0.3">
      <c r="A4" t="s">
        <v>236</v>
      </c>
      <c r="B4" t="s">
        <v>371</v>
      </c>
      <c r="C4" t="s">
        <v>334</v>
      </c>
      <c r="D4" t="s">
        <v>327</v>
      </c>
      <c r="E4" t="s">
        <v>354</v>
      </c>
      <c r="F4">
        <v>6.5565885349259903</v>
      </c>
      <c r="G4" s="237">
        <v>7.5056861637963461</v>
      </c>
      <c r="H4" s="237" t="s">
        <v>377</v>
      </c>
      <c r="I4"/>
      <c r="J4"/>
      <c r="K4"/>
      <c r="L4"/>
    </row>
    <row r="5" spans="1:12" x14ac:dyDescent="0.3">
      <c r="A5" t="s">
        <v>240</v>
      </c>
      <c r="B5" t="s">
        <v>371</v>
      </c>
      <c r="C5" t="s">
        <v>334</v>
      </c>
      <c r="D5" t="s">
        <v>327</v>
      </c>
      <c r="E5" t="s">
        <v>354</v>
      </c>
      <c r="F5">
        <v>8.1635226540663197</v>
      </c>
      <c r="G5" s="237">
        <v>7.1969043487919304</v>
      </c>
      <c r="H5" s="237" t="s">
        <v>378</v>
      </c>
      <c r="I5"/>
      <c r="J5"/>
      <c r="K5"/>
      <c r="L5"/>
    </row>
    <row r="6" spans="1:12" x14ac:dyDescent="0.3">
      <c r="A6" t="s">
        <v>244</v>
      </c>
      <c r="B6" t="s">
        <v>371</v>
      </c>
      <c r="C6" t="s">
        <v>334</v>
      </c>
      <c r="D6" t="s">
        <v>327</v>
      </c>
      <c r="E6" t="s">
        <v>354</v>
      </c>
      <c r="F6">
        <v>6.5310625040980561</v>
      </c>
      <c r="G6" s="237">
        <v>7.0439990338039671</v>
      </c>
      <c r="H6" s="237" t="s">
        <v>379</v>
      </c>
      <c r="I6"/>
      <c r="J6"/>
      <c r="K6"/>
      <c r="L6"/>
    </row>
    <row r="7" spans="1:12" x14ac:dyDescent="0.3">
      <c r="A7" t="s">
        <v>248</v>
      </c>
      <c r="B7" t="s">
        <v>371</v>
      </c>
      <c r="C7" t="s">
        <v>334</v>
      </c>
      <c r="D7" t="s">
        <v>327</v>
      </c>
      <c r="E7" t="s">
        <v>354</v>
      </c>
      <c r="F7">
        <v>6.7636384502018521</v>
      </c>
      <c r="G7" s="237">
        <v>6.857760379248786</v>
      </c>
      <c r="H7" s="237" t="s">
        <v>380</v>
      </c>
      <c r="I7"/>
      <c r="J7"/>
      <c r="K7"/>
      <c r="L7"/>
    </row>
    <row r="8" spans="1:12" x14ac:dyDescent="0.3">
      <c r="A8" t="s">
        <v>252</v>
      </c>
      <c r="B8" t="s">
        <v>371</v>
      </c>
      <c r="C8" t="s">
        <v>334</v>
      </c>
      <c r="D8" t="s">
        <v>327</v>
      </c>
      <c r="E8" t="s">
        <v>354</v>
      </c>
      <c r="F8">
        <v>6.1257399619978292</v>
      </c>
      <c r="G8" s="237">
        <v>6.4252840119899348</v>
      </c>
      <c r="H8" s="237" t="s">
        <v>381</v>
      </c>
      <c r="I8"/>
      <c r="J8"/>
      <c r="K8"/>
      <c r="L8"/>
    </row>
    <row r="9" spans="1:12" x14ac:dyDescent="0.3">
      <c r="A9" t="s">
        <v>256</v>
      </c>
      <c r="B9" t="s">
        <v>371</v>
      </c>
      <c r="C9" t="s">
        <v>334</v>
      </c>
      <c r="D9" t="s">
        <v>327</v>
      </c>
      <c r="E9" t="s">
        <v>354</v>
      </c>
      <c r="F9">
        <v>6.6765550090923735</v>
      </c>
      <c r="G9" s="237">
        <v>6.0148037853828216</v>
      </c>
      <c r="H9" s="237" t="s">
        <v>382</v>
      </c>
      <c r="I9"/>
      <c r="J9"/>
      <c r="K9"/>
      <c r="L9"/>
    </row>
    <row r="10" spans="1:12" x14ac:dyDescent="0.3">
      <c r="A10" t="s">
        <v>260</v>
      </c>
      <c r="B10" t="s">
        <v>371</v>
      </c>
      <c r="C10" t="s">
        <v>334</v>
      </c>
      <c r="D10" t="s">
        <v>327</v>
      </c>
      <c r="E10" t="s">
        <v>354</v>
      </c>
      <c r="F10">
        <v>5.0675669764675506</v>
      </c>
      <c r="G10" s="237">
        <v>4.9366121760050685</v>
      </c>
      <c r="H10" s="237" t="s">
        <v>383</v>
      </c>
      <c r="I10"/>
      <c r="J10"/>
      <c r="K10"/>
      <c r="L10"/>
    </row>
    <row r="11" spans="1:12" x14ac:dyDescent="0.3">
      <c r="A11" t="s">
        <v>264</v>
      </c>
      <c r="B11" t="s">
        <v>371</v>
      </c>
      <c r="C11" t="s">
        <v>334</v>
      </c>
      <c r="D11" t="s">
        <v>327</v>
      </c>
      <c r="E11" t="s">
        <v>354</v>
      </c>
      <c r="F11">
        <v>4.6091472950576344</v>
      </c>
      <c r="G11" s="237">
        <v>4.8046501285502892</v>
      </c>
      <c r="H11" s="237" t="s">
        <v>384</v>
      </c>
      <c r="I11"/>
      <c r="J11"/>
      <c r="K11"/>
      <c r="L11"/>
    </row>
    <row r="12" spans="1:12" x14ac:dyDescent="0.3">
      <c r="A12" t="s">
        <v>268</v>
      </c>
      <c r="B12" t="s">
        <v>371</v>
      </c>
      <c r="C12" t="s">
        <v>334</v>
      </c>
      <c r="D12" t="s">
        <v>327</v>
      </c>
      <c r="E12" t="s">
        <v>354</v>
      </c>
      <c r="F12">
        <v>5.5522525322600282</v>
      </c>
      <c r="G12" s="237">
        <v>4.406658406049111</v>
      </c>
      <c r="H12" s="237" t="s">
        <v>385</v>
      </c>
      <c r="I12"/>
      <c r="J12"/>
      <c r="K12"/>
      <c r="L12"/>
    </row>
    <row r="13" spans="1:12" x14ac:dyDescent="0.3">
      <c r="A13" t="s">
        <v>272</v>
      </c>
      <c r="B13" t="s">
        <v>371</v>
      </c>
      <c r="C13" t="s">
        <v>334</v>
      </c>
      <c r="D13" t="s">
        <v>327</v>
      </c>
      <c r="E13" t="s">
        <v>354</v>
      </c>
      <c r="F13">
        <v>4.5751684355597249</v>
      </c>
      <c r="G13" s="237">
        <v>4.1370723549871666</v>
      </c>
      <c r="H13" s="237" t="s">
        <v>386</v>
      </c>
      <c r="I13"/>
      <c r="J13"/>
      <c r="K13"/>
      <c r="L13"/>
    </row>
    <row r="14" spans="1:12" x14ac:dyDescent="0.3">
      <c r="A14" t="s">
        <v>276</v>
      </c>
      <c r="B14" t="s">
        <v>371</v>
      </c>
      <c r="C14" t="s">
        <v>334</v>
      </c>
      <c r="D14" t="s">
        <v>327</v>
      </c>
      <c r="E14" t="s">
        <v>354</v>
      </c>
      <c r="F14">
        <v>3.4504383773539176</v>
      </c>
      <c r="G14" s="237">
        <v>4.0473820783700756</v>
      </c>
      <c r="H14" s="237" t="s">
        <v>387</v>
      </c>
      <c r="I14"/>
      <c r="J14"/>
      <c r="K14"/>
      <c r="L14"/>
    </row>
    <row r="15" spans="1:12" x14ac:dyDescent="0.3">
      <c r="A15" t="s">
        <v>280</v>
      </c>
      <c r="B15" t="s">
        <v>371</v>
      </c>
      <c r="C15" t="s">
        <v>334</v>
      </c>
      <c r="D15" t="s">
        <v>327</v>
      </c>
      <c r="E15" t="s">
        <v>354</v>
      </c>
      <c r="F15">
        <v>3.1630091636795123</v>
      </c>
      <c r="G15" s="237">
        <v>2.8970585440917072</v>
      </c>
      <c r="H15" s="237" t="s">
        <v>388</v>
      </c>
      <c r="I15"/>
      <c r="J15"/>
      <c r="K15"/>
      <c r="L15"/>
    </row>
    <row r="16" spans="1:12" x14ac:dyDescent="0.3">
      <c r="A16" t="s">
        <v>284</v>
      </c>
      <c r="B16" t="s">
        <v>371</v>
      </c>
      <c r="C16" t="s">
        <v>334</v>
      </c>
      <c r="D16" t="s">
        <v>327</v>
      </c>
      <c r="E16" t="s">
        <v>354</v>
      </c>
      <c r="F16">
        <v>3.3963240794965559</v>
      </c>
      <c r="G16" s="237">
        <v>3.7783374383331552</v>
      </c>
      <c r="H16" s="237" t="s">
        <v>389</v>
      </c>
      <c r="I16"/>
      <c r="J16"/>
      <c r="K16"/>
      <c r="L16"/>
    </row>
    <row r="17" spans="1:12" x14ac:dyDescent="0.3">
      <c r="A17" t="s">
        <v>288</v>
      </c>
      <c r="B17" t="s">
        <v>371</v>
      </c>
      <c r="C17" t="s">
        <v>334</v>
      </c>
      <c r="D17" t="s">
        <v>327</v>
      </c>
      <c r="E17" t="s">
        <v>354</v>
      </c>
      <c r="F17">
        <v>4.2708225361090628</v>
      </c>
      <c r="G17" s="237">
        <v>4.1046152296677807</v>
      </c>
      <c r="H17" s="237" t="s">
        <v>390</v>
      </c>
      <c r="I17"/>
      <c r="J17"/>
      <c r="K17"/>
      <c r="L17"/>
    </row>
    <row r="18" spans="1:12" x14ac:dyDescent="0.3">
      <c r="A18" t="s">
        <v>292</v>
      </c>
      <c r="B18" t="s">
        <v>371</v>
      </c>
      <c r="C18" t="s">
        <v>334</v>
      </c>
      <c r="D18" t="s">
        <v>327</v>
      </c>
      <c r="E18" t="s">
        <v>354</v>
      </c>
      <c r="F18">
        <v>3.60917980249818</v>
      </c>
      <c r="G18" s="237">
        <v>3.924571304363353</v>
      </c>
      <c r="H18" s="237" t="s">
        <v>391</v>
      </c>
      <c r="I18"/>
      <c r="J18"/>
      <c r="K18"/>
      <c r="L18"/>
    </row>
    <row r="19" spans="1:12" x14ac:dyDescent="0.3">
      <c r="A19" t="s">
        <v>325</v>
      </c>
      <c r="B19" t="s">
        <v>371</v>
      </c>
      <c r="C19" t="s">
        <v>334</v>
      </c>
      <c r="D19" t="s">
        <v>327</v>
      </c>
      <c r="E19" t="s">
        <v>354</v>
      </c>
      <c r="F19">
        <v>2.8177113161075651</v>
      </c>
      <c r="G19" s="237">
        <v>3.2072397342272843</v>
      </c>
      <c r="H19" s="237" t="s">
        <v>392</v>
      </c>
      <c r="I19"/>
      <c r="J19"/>
      <c r="K19"/>
      <c r="L19"/>
    </row>
    <row r="20" spans="1:12" x14ac:dyDescent="0.3">
      <c r="A20" s="6" t="s">
        <v>360</v>
      </c>
      <c r="B20" s="6" t="s">
        <v>371</v>
      </c>
      <c r="C20" s="6" t="s">
        <v>334</v>
      </c>
      <c r="D20" s="6" t="s">
        <v>327</v>
      </c>
      <c r="E20" s="6" t="s">
        <v>354</v>
      </c>
      <c r="F20" s="6">
        <v>3.3075939465926782</v>
      </c>
      <c r="G20" s="237">
        <v>3.1497800458183676</v>
      </c>
      <c r="H20" s="237" t="s">
        <v>393</v>
      </c>
    </row>
    <row r="21" spans="1:12" x14ac:dyDescent="0.3">
      <c r="A21" s="6" t="s">
        <v>228</v>
      </c>
      <c r="B21" s="6" t="s">
        <v>371</v>
      </c>
      <c r="C21" s="6" t="s">
        <v>337</v>
      </c>
      <c r="D21" s="6" t="s">
        <v>327</v>
      </c>
      <c r="E21" s="6" t="s">
        <v>354</v>
      </c>
      <c r="F21" s="6">
        <v>6.991129580173622</v>
      </c>
      <c r="G21" s="237">
        <v>7.5444067688988277</v>
      </c>
      <c r="H21" s="237" t="s">
        <v>375</v>
      </c>
    </row>
    <row r="22" spans="1:12" x14ac:dyDescent="0.3">
      <c r="A22" s="6" t="s">
        <v>232</v>
      </c>
      <c r="B22" s="6" t="s">
        <v>371</v>
      </c>
      <c r="C22" s="6" t="s">
        <v>337</v>
      </c>
      <c r="D22" s="6" t="s">
        <v>327</v>
      </c>
      <c r="E22" s="6" t="s">
        <v>354</v>
      </c>
      <c r="F22" s="6">
        <v>6.4080538153847968</v>
      </c>
      <c r="G22" s="237">
        <v>7.0616457847117164</v>
      </c>
      <c r="H22" s="237" t="s">
        <v>376</v>
      </c>
    </row>
    <row r="23" spans="1:12" x14ac:dyDescent="0.3">
      <c r="A23" s="6" t="s">
        <v>236</v>
      </c>
      <c r="B23" s="6" t="s">
        <v>371</v>
      </c>
      <c r="C23" s="6" t="s">
        <v>337</v>
      </c>
      <c r="D23" s="6" t="s">
        <v>327</v>
      </c>
      <c r="E23" s="6" t="s">
        <v>354</v>
      </c>
      <c r="F23" s="6">
        <v>6.1087026017392505</v>
      </c>
      <c r="G23" s="237">
        <v>7.444242025998725</v>
      </c>
      <c r="H23" s="237" t="s">
        <v>377</v>
      </c>
    </row>
    <row r="24" spans="1:12" x14ac:dyDescent="0.3">
      <c r="A24" s="6" t="s">
        <v>240</v>
      </c>
      <c r="B24" s="6" t="s">
        <v>371</v>
      </c>
      <c r="C24" s="6" t="s">
        <v>337</v>
      </c>
      <c r="D24" s="6" t="s">
        <v>327</v>
      </c>
      <c r="E24" s="6" t="s">
        <v>354</v>
      </c>
      <c r="F24" s="6">
        <v>7.6203291711224042</v>
      </c>
      <c r="G24" s="237">
        <v>7.1498690259260833</v>
      </c>
      <c r="H24" s="237" t="s">
        <v>378</v>
      </c>
    </row>
    <row r="25" spans="1:12" x14ac:dyDescent="0.3">
      <c r="A25" s="6" t="s">
        <v>244</v>
      </c>
      <c r="B25" s="6" t="s">
        <v>371</v>
      </c>
      <c r="C25" s="6" t="s">
        <v>337</v>
      </c>
      <c r="D25" s="6" t="s">
        <v>327</v>
      </c>
      <c r="E25" s="6" t="s">
        <v>354</v>
      </c>
      <c r="F25" s="6">
        <v>5.8880666477115904</v>
      </c>
      <c r="G25" s="237">
        <v>7.0285174813846263</v>
      </c>
      <c r="H25" s="237" t="s">
        <v>379</v>
      </c>
    </row>
    <row r="26" spans="1:12" x14ac:dyDescent="0.3">
      <c r="A26" s="6" t="s">
        <v>248</v>
      </c>
      <c r="B26" s="6" t="s">
        <v>371</v>
      </c>
      <c r="C26" s="6" t="s">
        <v>337</v>
      </c>
      <c r="D26" s="6" t="s">
        <v>327</v>
      </c>
      <c r="E26" s="6" t="s">
        <v>354</v>
      </c>
      <c r="F26" s="6">
        <v>5.9852841641191787</v>
      </c>
      <c r="G26" s="237">
        <v>6.8681544028470922</v>
      </c>
      <c r="H26" s="237" t="s">
        <v>380</v>
      </c>
    </row>
    <row r="27" spans="1:12" ht="20.100000000000001" customHeight="1" x14ac:dyDescent="0.3">
      <c r="A27" s="6" t="s">
        <v>252</v>
      </c>
      <c r="B27" s="6" t="s">
        <v>371</v>
      </c>
      <c r="C27" s="6" t="s">
        <v>337</v>
      </c>
      <c r="D27" s="6" t="s">
        <v>327</v>
      </c>
      <c r="E27" s="6" t="s">
        <v>354</v>
      </c>
      <c r="F27" s="6">
        <v>5.2733059033534486</v>
      </c>
      <c r="G27" s="237">
        <v>6.4597699721485871</v>
      </c>
      <c r="H27" s="237" t="s">
        <v>381</v>
      </c>
    </row>
    <row r="28" spans="1:12" x14ac:dyDescent="0.3">
      <c r="A28" s="6" t="s">
        <v>256</v>
      </c>
      <c r="B28" s="6" t="s">
        <v>371</v>
      </c>
      <c r="C28" s="6" t="s">
        <v>337</v>
      </c>
      <c r="D28" s="6" t="s">
        <v>327</v>
      </c>
      <c r="E28" s="6" t="s">
        <v>354</v>
      </c>
      <c r="F28" s="6">
        <v>5.7700655720952536</v>
      </c>
      <c r="G28" s="237">
        <v>6.0476598877636292</v>
      </c>
      <c r="H28" s="237" t="s">
        <v>382</v>
      </c>
    </row>
    <row r="29" spans="1:12" x14ac:dyDescent="0.3">
      <c r="A29" s="6" t="s">
        <v>260</v>
      </c>
      <c r="B29" s="6" t="s">
        <v>371</v>
      </c>
      <c r="C29" s="6" t="s">
        <v>337</v>
      </c>
      <c r="D29" s="6" t="s">
        <v>327</v>
      </c>
      <c r="E29" s="6" t="s">
        <v>354</v>
      </c>
      <c r="F29" s="6">
        <v>4.2061469859446508</v>
      </c>
      <c r="G29" s="237">
        <v>4.9795432716695824</v>
      </c>
      <c r="H29" s="237" t="s">
        <v>383</v>
      </c>
    </row>
    <row r="30" spans="1:12" x14ac:dyDescent="0.3">
      <c r="A30" s="6" t="s">
        <v>264</v>
      </c>
      <c r="B30" s="6" t="s">
        <v>371</v>
      </c>
      <c r="C30" s="6" t="s">
        <v>337</v>
      </c>
      <c r="D30" s="6" t="s">
        <v>327</v>
      </c>
      <c r="E30" s="6" t="s">
        <v>354</v>
      </c>
      <c r="F30" s="6">
        <v>3.8487819928313294</v>
      </c>
      <c r="G30" s="237">
        <v>4.8496870063023092</v>
      </c>
      <c r="H30" s="237" t="s">
        <v>384</v>
      </c>
    </row>
    <row r="31" spans="1:12" x14ac:dyDescent="0.3">
      <c r="A31" s="6" t="s">
        <v>268</v>
      </c>
      <c r="B31" s="6" t="s">
        <v>371</v>
      </c>
      <c r="C31" s="6" t="s">
        <v>337</v>
      </c>
      <c r="D31" s="6" t="s">
        <v>327</v>
      </c>
      <c r="E31" s="6" t="s">
        <v>354</v>
      </c>
      <c r="F31" s="6">
        <v>4.8831929284299029</v>
      </c>
      <c r="G31" s="237">
        <v>4.4408962954923297</v>
      </c>
      <c r="H31" s="237" t="s">
        <v>385</v>
      </c>
    </row>
    <row r="32" spans="1:12" x14ac:dyDescent="0.3">
      <c r="A32" s="6" t="s">
        <v>272</v>
      </c>
      <c r="B32" s="6" t="s">
        <v>371</v>
      </c>
      <c r="C32" s="6" t="s">
        <v>337</v>
      </c>
      <c r="D32" s="6" t="s">
        <v>327</v>
      </c>
      <c r="E32" s="6" t="s">
        <v>354</v>
      </c>
      <c r="F32" s="6">
        <v>3.907702171114825</v>
      </c>
      <c r="G32" s="237">
        <v>4.1479469981304504</v>
      </c>
      <c r="H32" s="237" t="s">
        <v>386</v>
      </c>
    </row>
    <row r="33" spans="1:8" x14ac:dyDescent="0.3">
      <c r="A33" s="6" t="s">
        <v>276</v>
      </c>
      <c r="B33" s="6" t="s">
        <v>371</v>
      </c>
      <c r="C33" s="6" t="s">
        <v>337</v>
      </c>
      <c r="D33" s="6" t="s">
        <v>327</v>
      </c>
      <c r="E33" s="6" t="s">
        <v>354</v>
      </c>
      <c r="F33" s="6">
        <v>2.7578309965802368</v>
      </c>
      <c r="G33" s="237">
        <v>4.0478180417123601</v>
      </c>
      <c r="H33" s="237" t="s">
        <v>387</v>
      </c>
    </row>
    <row r="34" spans="1:8" x14ac:dyDescent="0.3">
      <c r="A34" s="6" t="s">
        <v>280</v>
      </c>
      <c r="B34" s="6" t="s">
        <v>371</v>
      </c>
      <c r="C34" s="6" t="s">
        <v>337</v>
      </c>
      <c r="D34" s="6" t="s">
        <v>327</v>
      </c>
      <c r="E34" s="6" t="s">
        <v>354</v>
      </c>
      <c r="F34" s="6">
        <v>2.4004722803328891</v>
      </c>
      <c r="G34" s="237">
        <v>2.8525476117796509</v>
      </c>
      <c r="H34" s="237" t="s">
        <v>388</v>
      </c>
    </row>
    <row r="35" spans="1:8" x14ac:dyDescent="0.3">
      <c r="A35" s="6" t="s">
        <v>284</v>
      </c>
      <c r="B35" s="6" t="s">
        <v>371</v>
      </c>
      <c r="C35" s="6" t="s">
        <v>337</v>
      </c>
      <c r="D35" s="6" t="s">
        <v>327</v>
      </c>
      <c r="E35" s="6" t="s">
        <v>354</v>
      </c>
      <c r="F35" s="6">
        <v>2.6046833844884363</v>
      </c>
      <c r="G35" s="237">
        <v>3.7196717063965807</v>
      </c>
      <c r="H35" s="237" t="s">
        <v>389</v>
      </c>
    </row>
    <row r="36" spans="1:8" x14ac:dyDescent="0.3">
      <c r="A36" s="6" t="s">
        <v>288</v>
      </c>
      <c r="B36" s="6" t="s">
        <v>371</v>
      </c>
      <c r="C36" s="6" t="s">
        <v>337</v>
      </c>
      <c r="D36" s="6" t="s">
        <v>327</v>
      </c>
      <c r="E36" s="6" t="s">
        <v>354</v>
      </c>
      <c r="F36" s="6">
        <v>3.4546309584030563</v>
      </c>
      <c r="G36" s="237">
        <v>4.0150589757582491</v>
      </c>
      <c r="H36" s="237" t="s">
        <v>390</v>
      </c>
    </row>
    <row r="37" spans="1:8" x14ac:dyDescent="0.3">
      <c r="A37" s="6" t="s">
        <v>292</v>
      </c>
      <c r="B37" s="6" t="s">
        <v>371</v>
      </c>
      <c r="C37" s="6" t="s">
        <v>337</v>
      </c>
      <c r="D37" s="6" t="s">
        <v>327</v>
      </c>
      <c r="E37" s="6" t="s">
        <v>354</v>
      </c>
      <c r="F37" s="6">
        <v>2.8083603140385756</v>
      </c>
      <c r="G37" s="237">
        <v>3.8360535169909422</v>
      </c>
      <c r="H37" s="237" t="s">
        <v>391</v>
      </c>
    </row>
    <row r="38" spans="1:8" x14ac:dyDescent="0.3">
      <c r="A38" s="6" t="s">
        <v>325</v>
      </c>
      <c r="B38" s="6" t="s">
        <v>371</v>
      </c>
      <c r="C38" s="6" t="s">
        <v>337</v>
      </c>
      <c r="D38" s="6" t="s">
        <v>327</v>
      </c>
      <c r="E38" s="6" t="s">
        <v>354</v>
      </c>
      <c r="F38" s="6">
        <v>1.6741917916958993</v>
      </c>
      <c r="G38" s="237">
        <v>3.1036717156361373</v>
      </c>
      <c r="H38" s="237" t="s">
        <v>392</v>
      </c>
    </row>
    <row r="39" spans="1:8" x14ac:dyDescent="0.3">
      <c r="A39" s="6" t="s">
        <v>360</v>
      </c>
      <c r="B39" s="6" t="s">
        <v>371</v>
      </c>
      <c r="C39" s="6" t="s">
        <v>337</v>
      </c>
      <c r="D39" s="6" t="s">
        <v>327</v>
      </c>
      <c r="E39" s="6" t="s">
        <v>354</v>
      </c>
      <c r="F39" s="6">
        <v>2.2917293693605307</v>
      </c>
      <c r="G39" s="237">
        <v>3.0411983621001788</v>
      </c>
      <c r="H39" s="237" t="s">
        <v>393</v>
      </c>
    </row>
    <row r="40" spans="1:8" x14ac:dyDescent="0.3">
      <c r="A40" s="6" t="s">
        <v>228</v>
      </c>
      <c r="B40" s="6" t="s">
        <v>371</v>
      </c>
      <c r="C40" s="6" t="s">
        <v>334</v>
      </c>
      <c r="D40" s="6" t="s">
        <v>327</v>
      </c>
      <c r="E40" s="6" t="s">
        <v>353</v>
      </c>
      <c r="F40" s="6">
        <v>9.1967269417879631</v>
      </c>
      <c r="G40" s="237">
        <v>9.3712601818053578</v>
      </c>
      <c r="H40" s="237" t="s">
        <v>375</v>
      </c>
    </row>
    <row r="41" spans="1:8" x14ac:dyDescent="0.3">
      <c r="A41" s="6" t="s">
        <v>232</v>
      </c>
      <c r="B41" s="6" t="s">
        <v>371</v>
      </c>
      <c r="C41" s="6" t="s">
        <v>334</v>
      </c>
      <c r="D41" s="6" t="s">
        <v>327</v>
      </c>
      <c r="E41" s="6" t="s">
        <v>353</v>
      </c>
      <c r="F41" s="6">
        <v>11.153118855813531</v>
      </c>
      <c r="G41" s="237">
        <v>10.138155953351669</v>
      </c>
      <c r="H41" s="237" t="s">
        <v>376</v>
      </c>
    </row>
    <row r="42" spans="1:8" x14ac:dyDescent="0.3">
      <c r="A42" s="6" t="s">
        <v>236</v>
      </c>
      <c r="B42" s="6" t="s">
        <v>371</v>
      </c>
      <c r="C42" s="6" t="s">
        <v>334</v>
      </c>
      <c r="D42" s="6" t="s">
        <v>327</v>
      </c>
      <c r="E42" s="6" t="s">
        <v>353</v>
      </c>
      <c r="F42" s="6">
        <v>8.7958118929680467</v>
      </c>
      <c r="G42" s="237">
        <v>9.0448378455169181</v>
      </c>
      <c r="H42" s="237" t="s">
        <v>377</v>
      </c>
    </row>
    <row r="43" spans="1:8" ht="16.05" customHeight="1" x14ac:dyDescent="0.3">
      <c r="A43" s="6" t="s">
        <v>240</v>
      </c>
      <c r="B43" s="6" t="s">
        <v>371</v>
      </c>
      <c r="C43" s="6" t="s">
        <v>334</v>
      </c>
      <c r="D43" s="6" t="s">
        <v>327</v>
      </c>
      <c r="E43" s="6" t="s">
        <v>353</v>
      </c>
      <c r="F43" s="6">
        <v>9.3008937712167317</v>
      </c>
      <c r="G43" s="237">
        <v>10.398306629051113</v>
      </c>
      <c r="H43" s="237" t="s">
        <v>378</v>
      </c>
    </row>
    <row r="44" spans="1:8" x14ac:dyDescent="0.3">
      <c r="A44" s="6" t="s">
        <v>244</v>
      </c>
      <c r="B44" s="6" t="s">
        <v>371</v>
      </c>
      <c r="C44" s="6" t="s">
        <v>334</v>
      </c>
      <c r="D44" s="6" t="s">
        <v>327</v>
      </c>
      <c r="E44" s="6" t="s">
        <v>353</v>
      </c>
      <c r="F44" s="6">
        <v>10.496943715051108</v>
      </c>
      <c r="G44" s="237">
        <v>10.220309855402046</v>
      </c>
      <c r="H44" s="237" t="s">
        <v>379</v>
      </c>
    </row>
    <row r="45" spans="1:8" x14ac:dyDescent="0.3">
      <c r="A45" s="6" t="s">
        <v>248</v>
      </c>
      <c r="B45" s="6" t="s">
        <v>371</v>
      </c>
      <c r="C45" s="6" t="s">
        <v>334</v>
      </c>
      <c r="D45" s="6" t="s">
        <v>327</v>
      </c>
      <c r="E45" s="6" t="s">
        <v>353</v>
      </c>
      <c r="F45" s="6">
        <v>9.2907472870756092</v>
      </c>
      <c r="G45" s="237">
        <v>9.0132398637447153</v>
      </c>
      <c r="H45" s="237" t="s">
        <v>380</v>
      </c>
    </row>
    <row r="46" spans="1:8" x14ac:dyDescent="0.3">
      <c r="A46" s="6" t="s">
        <v>252</v>
      </c>
      <c r="B46" s="6" t="s">
        <v>371</v>
      </c>
      <c r="C46" s="6" t="s">
        <v>334</v>
      </c>
      <c r="D46" s="6" t="s">
        <v>327</v>
      </c>
      <c r="E46" s="6" t="s">
        <v>353</v>
      </c>
      <c r="F46" s="6">
        <v>7.9186793287689641</v>
      </c>
      <c r="G46" s="237">
        <v>7.9729475204467235</v>
      </c>
      <c r="H46" s="237" t="s">
        <v>381</v>
      </c>
    </row>
    <row r="47" spans="1:8" x14ac:dyDescent="0.3">
      <c r="A47" s="6" t="s">
        <v>256</v>
      </c>
      <c r="B47" s="6" t="s">
        <v>371</v>
      </c>
      <c r="C47" s="6" t="s">
        <v>334</v>
      </c>
      <c r="D47" s="6" t="s">
        <v>327</v>
      </c>
      <c r="E47" s="6" t="s">
        <v>353</v>
      </c>
      <c r="F47" s="6">
        <v>7.8901147607810751</v>
      </c>
      <c r="G47" s="237">
        <v>7.2207541596894878</v>
      </c>
      <c r="H47" s="237" t="s">
        <v>382</v>
      </c>
    </row>
    <row r="48" spans="1:8" x14ac:dyDescent="0.3">
      <c r="A48" s="6" t="s">
        <v>260</v>
      </c>
      <c r="B48" s="6" t="s">
        <v>371</v>
      </c>
      <c r="C48" s="6" t="s">
        <v>334</v>
      </c>
      <c r="D48" s="6" t="s">
        <v>327</v>
      </c>
      <c r="E48" s="6" t="s">
        <v>353</v>
      </c>
      <c r="F48" s="6">
        <v>6.8352558354830615</v>
      </c>
      <c r="G48" s="237">
        <v>6.5849154654567519</v>
      </c>
      <c r="H48" s="237" t="s">
        <v>383</v>
      </c>
    </row>
    <row r="49" spans="1:8" x14ac:dyDescent="0.3">
      <c r="A49" s="6" t="s">
        <v>264</v>
      </c>
      <c r="B49" s="6" t="s">
        <v>371</v>
      </c>
      <c r="C49" s="6" t="s">
        <v>334</v>
      </c>
      <c r="D49" s="6" t="s">
        <v>327</v>
      </c>
      <c r="E49" s="6" t="s">
        <v>353</v>
      </c>
      <c r="F49" s="6">
        <v>6.9522448270844697</v>
      </c>
      <c r="G49" s="237">
        <v>7.546799358002958</v>
      </c>
      <c r="H49" s="237" t="s">
        <v>384</v>
      </c>
    </row>
    <row r="50" spans="1:8" x14ac:dyDescent="0.3">
      <c r="A50" s="6" t="s">
        <v>268</v>
      </c>
      <c r="B50" s="6" t="s">
        <v>371</v>
      </c>
      <c r="C50" s="6" t="s">
        <v>334</v>
      </c>
      <c r="D50" s="6" t="s">
        <v>327</v>
      </c>
      <c r="E50" s="6" t="s">
        <v>353</v>
      </c>
      <c r="F50" s="6">
        <v>6.8487139198483868</v>
      </c>
      <c r="G50" s="237">
        <v>6.4384126841736986</v>
      </c>
      <c r="H50" s="237" t="s">
        <v>385</v>
      </c>
    </row>
    <row r="51" spans="1:8" x14ac:dyDescent="0.3">
      <c r="A51" s="6" t="s">
        <v>272</v>
      </c>
      <c r="B51" s="6" t="s">
        <v>371</v>
      </c>
      <c r="C51" s="6" t="s">
        <v>334</v>
      </c>
      <c r="D51" s="6" t="s">
        <v>327</v>
      </c>
      <c r="E51" s="6" t="s">
        <v>353</v>
      </c>
      <c r="F51" s="6">
        <v>5.7155298575917497</v>
      </c>
      <c r="G51" s="237">
        <v>5.0594637301911973</v>
      </c>
      <c r="H51" s="237" t="s">
        <v>386</v>
      </c>
    </row>
    <row r="52" spans="1:8" x14ac:dyDescent="0.3">
      <c r="A52" s="6" t="s">
        <v>276</v>
      </c>
      <c r="B52" s="6" t="s">
        <v>371</v>
      </c>
      <c r="C52" s="6" t="s">
        <v>334</v>
      </c>
      <c r="D52" s="6" t="s">
        <v>327</v>
      </c>
      <c r="E52" s="6" t="s">
        <v>353</v>
      </c>
      <c r="F52" s="6">
        <v>3.8907094255298045</v>
      </c>
      <c r="G52" s="237">
        <v>3.7028876875269501</v>
      </c>
      <c r="H52" s="237" t="s">
        <v>387</v>
      </c>
    </row>
    <row r="53" spans="1:8" x14ac:dyDescent="0.3">
      <c r="A53" s="6" t="s">
        <v>280</v>
      </c>
      <c r="B53" s="6" t="s">
        <v>371</v>
      </c>
      <c r="C53" s="6" t="s">
        <v>334</v>
      </c>
      <c r="D53" s="6" t="s">
        <v>327</v>
      </c>
      <c r="E53" s="6" t="s">
        <v>353</v>
      </c>
      <c r="F53" s="6">
        <v>4.0057928922750508</v>
      </c>
      <c r="G53" s="237">
        <v>3.964562175299279</v>
      </c>
      <c r="H53" s="237" t="s">
        <v>388</v>
      </c>
    </row>
    <row r="54" spans="1:8" x14ac:dyDescent="0.3">
      <c r="A54" s="6" t="s">
        <v>284</v>
      </c>
      <c r="B54" s="6" t="s">
        <v>371</v>
      </c>
      <c r="C54" s="6" t="s">
        <v>334</v>
      </c>
      <c r="D54" s="6" t="s">
        <v>327</v>
      </c>
      <c r="E54" s="6" t="s">
        <v>353</v>
      </c>
      <c r="F54" s="6">
        <v>4.7989844373663599</v>
      </c>
      <c r="G54" s="237">
        <v>4.6284407103610805</v>
      </c>
      <c r="H54" s="237" t="s">
        <v>389</v>
      </c>
    </row>
    <row r="55" spans="1:8" x14ac:dyDescent="0.3">
      <c r="A55" s="6" t="s">
        <v>288</v>
      </c>
      <c r="B55" s="6" t="s">
        <v>371</v>
      </c>
      <c r="C55" s="6" t="s">
        <v>334</v>
      </c>
      <c r="D55" s="6" t="s">
        <v>327</v>
      </c>
      <c r="E55" s="6" t="s">
        <v>353</v>
      </c>
      <c r="F55" s="6">
        <v>4.1839514336920045</v>
      </c>
      <c r="G55" s="237">
        <v>4.8994042416614434</v>
      </c>
      <c r="H55" s="237" t="s">
        <v>390</v>
      </c>
    </row>
    <row r="56" spans="1:8" x14ac:dyDescent="0.3">
      <c r="A56" s="6" t="s">
        <v>289</v>
      </c>
      <c r="B56" s="6" t="s">
        <v>371</v>
      </c>
      <c r="C56" s="6" t="s">
        <v>334</v>
      </c>
      <c r="D56" s="6" t="s">
        <v>327</v>
      </c>
      <c r="E56" s="6" t="s">
        <v>353</v>
      </c>
      <c r="F56" s="6">
        <v>5.3488526552931672</v>
      </c>
      <c r="G56" s="237"/>
      <c r="H56" s="237"/>
    </row>
    <row r="57" spans="1:8" x14ac:dyDescent="0.3">
      <c r="A57" s="6" t="s">
        <v>290</v>
      </c>
      <c r="B57" s="6" t="s">
        <v>371</v>
      </c>
      <c r="C57" s="6" t="s">
        <v>334</v>
      </c>
      <c r="D57" s="6" t="s">
        <v>327</v>
      </c>
      <c r="E57" s="6" t="s">
        <v>353</v>
      </c>
      <c r="F57" s="6">
        <v>5.4307628415767848</v>
      </c>
      <c r="G57" s="237"/>
      <c r="H57" s="237"/>
    </row>
    <row r="58" spans="1:8" x14ac:dyDescent="0.3">
      <c r="A58" s="6" t="s">
        <v>291</v>
      </c>
      <c r="B58" s="6" t="s">
        <v>371</v>
      </c>
      <c r="C58" s="6" t="s">
        <v>334</v>
      </c>
      <c r="D58" s="6" t="s">
        <v>327</v>
      </c>
      <c r="E58" s="6" t="s">
        <v>353</v>
      </c>
      <c r="F58" s="6">
        <v>4.6340500360838162</v>
      </c>
      <c r="G58" s="237"/>
      <c r="H58" s="237"/>
    </row>
    <row r="59" spans="1:8" x14ac:dyDescent="0.3">
      <c r="A59" s="6" t="s">
        <v>292</v>
      </c>
      <c r="B59" s="6" t="s">
        <v>371</v>
      </c>
      <c r="C59" s="6" t="s">
        <v>334</v>
      </c>
      <c r="D59" s="6" t="s">
        <v>327</v>
      </c>
      <c r="E59" s="6" t="s">
        <v>353</v>
      </c>
      <c r="F59" s="6">
        <v>4.9462578197897944</v>
      </c>
      <c r="G59" s="237">
        <v>4.3802256050674222</v>
      </c>
      <c r="H59" s="237" t="s">
        <v>391</v>
      </c>
    </row>
    <row r="60" spans="1:8" x14ac:dyDescent="0.3">
      <c r="A60" s="6" t="s">
        <v>293</v>
      </c>
      <c r="B60" s="6" t="s">
        <v>371</v>
      </c>
      <c r="C60" s="6" t="s">
        <v>334</v>
      </c>
      <c r="D60" s="6" t="s">
        <v>327</v>
      </c>
      <c r="E60" s="6" t="s">
        <v>353</v>
      </c>
      <c r="F60" s="6">
        <v>4.9306835677479093</v>
      </c>
      <c r="G60" s="237"/>
      <c r="H60" s="237"/>
    </row>
    <row r="61" spans="1:8" x14ac:dyDescent="0.3">
      <c r="A61" s="6" t="s">
        <v>294</v>
      </c>
      <c r="B61" s="6" t="s">
        <v>371</v>
      </c>
      <c r="C61" s="6" t="s">
        <v>334</v>
      </c>
      <c r="D61" s="6" t="s">
        <v>327</v>
      </c>
      <c r="E61" s="6" t="s">
        <v>353</v>
      </c>
      <c r="F61" s="6">
        <v>2.923860984177717</v>
      </c>
      <c r="G61" s="237"/>
      <c r="H61" s="237"/>
    </row>
    <row r="62" spans="1:8" x14ac:dyDescent="0.3">
      <c r="A62" s="6" t="s">
        <v>324</v>
      </c>
      <c r="B62" s="6" t="s">
        <v>371</v>
      </c>
      <c r="C62" s="6" t="s">
        <v>334</v>
      </c>
      <c r="D62" s="6" t="s">
        <v>327</v>
      </c>
      <c r="E62" s="6" t="s">
        <v>353</v>
      </c>
      <c r="F62" s="6">
        <v>4.7201000485542686</v>
      </c>
      <c r="G62" s="237"/>
      <c r="H62" s="237"/>
    </row>
    <row r="63" spans="1:8" x14ac:dyDescent="0.3">
      <c r="A63" s="6" t="s">
        <v>325</v>
      </c>
      <c r="B63" s="6" t="s">
        <v>371</v>
      </c>
      <c r="C63" s="6" t="s">
        <v>334</v>
      </c>
      <c r="D63" s="6" t="s">
        <v>327</v>
      </c>
      <c r="E63" s="6" t="s">
        <v>353</v>
      </c>
      <c r="F63" s="6">
        <v>4.5093275277450608</v>
      </c>
      <c r="G63" s="237">
        <v>5.2573050692479759</v>
      </c>
      <c r="H63" s="237" t="s">
        <v>392</v>
      </c>
    </row>
    <row r="64" spans="1:8" x14ac:dyDescent="0.3">
      <c r="A64" s="6" t="s">
        <v>338</v>
      </c>
      <c r="B64" s="6" t="s">
        <v>371</v>
      </c>
      <c r="C64" s="6" t="s">
        <v>334</v>
      </c>
      <c r="D64" s="6" t="s">
        <v>327</v>
      </c>
      <c r="E64" s="6" t="s">
        <v>353</v>
      </c>
      <c r="F64" s="6">
        <v>4.6376560599068997</v>
      </c>
      <c r="G64" s="237"/>
      <c r="H64" s="237"/>
    </row>
    <row r="65" spans="1:8" x14ac:dyDescent="0.3">
      <c r="A65" s="6" t="s">
        <v>339</v>
      </c>
      <c r="B65" s="6" t="s">
        <v>371</v>
      </c>
      <c r="C65" s="6" t="s">
        <v>334</v>
      </c>
      <c r="D65" s="6" t="s">
        <v>327</v>
      </c>
      <c r="E65" s="6" t="s">
        <v>353</v>
      </c>
      <c r="F65" s="6">
        <v>6.1766514628938545</v>
      </c>
      <c r="G65" s="237"/>
      <c r="H65" s="237"/>
    </row>
    <row r="66" spans="1:8" x14ac:dyDescent="0.3">
      <c r="A66" s="6" t="s">
        <v>348</v>
      </c>
      <c r="B66" s="6" t="s">
        <v>371</v>
      </c>
      <c r="C66" s="6" t="s">
        <v>334</v>
      </c>
      <c r="D66" s="6" t="s">
        <v>327</v>
      </c>
      <c r="E66" s="6" t="s">
        <v>353</v>
      </c>
      <c r="F66" s="6">
        <v>5.7055852264460896</v>
      </c>
      <c r="G66" s="237"/>
      <c r="H66" s="237"/>
    </row>
    <row r="67" spans="1:8" x14ac:dyDescent="0.3">
      <c r="A67" s="6" t="s">
        <v>360</v>
      </c>
      <c r="B67" s="6" t="s">
        <v>371</v>
      </c>
      <c r="C67" s="6" t="s">
        <v>334</v>
      </c>
      <c r="D67" s="6" t="s">
        <v>327</v>
      </c>
      <c r="E67" s="6" t="s">
        <v>353</v>
      </c>
      <c r="F67" s="6">
        <v>5.4078447883701317</v>
      </c>
      <c r="G67" s="237">
        <v>4.4652694707434364</v>
      </c>
      <c r="H67" s="237" t="s">
        <v>393</v>
      </c>
    </row>
    <row r="68" spans="1:8" x14ac:dyDescent="0.3">
      <c r="A68" s="6" t="s">
        <v>361</v>
      </c>
      <c r="B68" s="6" t="s">
        <v>371</v>
      </c>
      <c r="C68" s="6" t="s">
        <v>334</v>
      </c>
      <c r="D68" s="6" t="s">
        <v>327</v>
      </c>
      <c r="E68" s="6" t="s">
        <v>353</v>
      </c>
      <c r="F68" s="6">
        <v>5.0300806692581457</v>
      </c>
      <c r="G68" s="237"/>
      <c r="H68" s="237"/>
    </row>
    <row r="69" spans="1:8" x14ac:dyDescent="0.3">
      <c r="A69" s="6" t="s">
        <v>362</v>
      </c>
      <c r="B69" s="6" t="s">
        <v>371</v>
      </c>
      <c r="C69" s="6" t="s">
        <v>334</v>
      </c>
      <c r="D69" s="6" t="s">
        <v>327</v>
      </c>
      <c r="E69" s="6" t="s">
        <v>353</v>
      </c>
      <c r="F69" s="6">
        <v>3.6037143388970065</v>
      </c>
      <c r="G69" s="237"/>
      <c r="H69" s="237"/>
    </row>
    <row r="70" spans="1:8" x14ac:dyDescent="0.3">
      <c r="A70" s="6" t="s">
        <v>363</v>
      </c>
      <c r="B70" s="6" t="s">
        <v>371</v>
      </c>
      <c r="C70" s="6" t="s">
        <v>334</v>
      </c>
      <c r="D70" s="6" t="s">
        <v>327</v>
      </c>
      <c r="E70" s="6" t="s">
        <v>353</v>
      </c>
      <c r="F70" s="6">
        <v>3.8194380864484607</v>
      </c>
      <c r="G70" s="237"/>
      <c r="H70" s="237"/>
    </row>
    <row r="71" spans="1:8" x14ac:dyDescent="0.3">
      <c r="A71" s="6" t="s">
        <v>228</v>
      </c>
      <c r="B71" s="6" t="s">
        <v>371</v>
      </c>
      <c r="C71" s="6" t="s">
        <v>337</v>
      </c>
      <c r="D71" s="6" t="s">
        <v>327</v>
      </c>
      <c r="E71" s="6" t="s">
        <v>353</v>
      </c>
      <c r="F71" s="6">
        <v>8.0648734352679536</v>
      </c>
      <c r="G71" s="237">
        <v>9.4968935640222831</v>
      </c>
      <c r="H71" s="237" t="s">
        <v>375</v>
      </c>
    </row>
    <row r="72" spans="1:8" x14ac:dyDescent="0.3">
      <c r="A72" s="6" t="s">
        <v>229</v>
      </c>
      <c r="B72" s="6" t="s">
        <v>371</v>
      </c>
      <c r="C72" s="6" t="s">
        <v>337</v>
      </c>
      <c r="D72" s="6" t="s">
        <v>327</v>
      </c>
      <c r="E72" s="6" t="s">
        <v>353</v>
      </c>
      <c r="F72" s="6">
        <v>7.8435793924942434</v>
      </c>
      <c r="G72" s="237"/>
      <c r="H72" s="237"/>
    </row>
    <row r="73" spans="1:8" x14ac:dyDescent="0.3">
      <c r="A73" s="6" t="s">
        <v>230</v>
      </c>
      <c r="B73" s="6" t="s">
        <v>371</v>
      </c>
      <c r="C73" s="6" t="s">
        <v>337</v>
      </c>
      <c r="D73" s="6" t="s">
        <v>327</v>
      </c>
      <c r="E73" s="6" t="s">
        <v>353</v>
      </c>
      <c r="F73" s="6">
        <v>12.907218458037095</v>
      </c>
      <c r="G73" s="237"/>
      <c r="H73" s="237"/>
    </row>
    <row r="74" spans="1:8" x14ac:dyDescent="0.3">
      <c r="A74" s="6" t="s">
        <v>231</v>
      </c>
      <c r="B74" s="6" t="s">
        <v>371</v>
      </c>
      <c r="C74" s="6" t="s">
        <v>337</v>
      </c>
      <c r="D74" s="6" t="s">
        <v>327</v>
      </c>
      <c r="E74" s="6" t="s">
        <v>353</v>
      </c>
      <c r="F74" s="6">
        <v>9.171902970289846</v>
      </c>
      <c r="G74" s="237"/>
      <c r="H74" s="237"/>
    </row>
    <row r="75" spans="1:8" x14ac:dyDescent="0.3">
      <c r="A75" s="6" t="s">
        <v>232</v>
      </c>
      <c r="B75" s="6" t="s">
        <v>371</v>
      </c>
      <c r="C75" s="6" t="s">
        <v>337</v>
      </c>
      <c r="D75" s="6" t="s">
        <v>327</v>
      </c>
      <c r="E75" s="6" t="s">
        <v>353</v>
      </c>
      <c r="F75" s="6">
        <v>9.9920261244289446</v>
      </c>
      <c r="G75" s="237">
        <v>10.234458969267479</v>
      </c>
      <c r="H75" s="237" t="s">
        <v>376</v>
      </c>
    </row>
    <row r="76" spans="1:8" x14ac:dyDescent="0.3">
      <c r="A76" s="6" t="s">
        <v>233</v>
      </c>
      <c r="B76" s="6" t="s">
        <v>371</v>
      </c>
      <c r="C76" s="6" t="s">
        <v>337</v>
      </c>
      <c r="D76" s="6" t="s">
        <v>327</v>
      </c>
      <c r="E76" s="6" t="s">
        <v>353</v>
      </c>
      <c r="F76" s="6">
        <v>8.556843725488763</v>
      </c>
      <c r="G76" s="237"/>
      <c r="H76" s="237"/>
    </row>
    <row r="77" spans="1:8" x14ac:dyDescent="0.3">
      <c r="A77" s="6" t="s">
        <v>234</v>
      </c>
      <c r="B77" s="6" t="s">
        <v>371</v>
      </c>
      <c r="C77" s="6" t="s">
        <v>337</v>
      </c>
      <c r="D77" s="6" t="s">
        <v>327</v>
      </c>
      <c r="E77" s="6" t="s">
        <v>353</v>
      </c>
      <c r="F77" s="6">
        <v>13.407451796825413</v>
      </c>
      <c r="G77" s="237"/>
      <c r="H77" s="237"/>
    </row>
    <row r="78" spans="1:8" x14ac:dyDescent="0.3">
      <c r="A78" s="6" t="s">
        <v>235</v>
      </c>
      <c r="B78" s="6" t="s">
        <v>371</v>
      </c>
      <c r="C78" s="6" t="s">
        <v>337</v>
      </c>
      <c r="D78" s="6" t="s">
        <v>327</v>
      </c>
      <c r="E78" s="6" t="s">
        <v>353</v>
      </c>
      <c r="F78" s="6">
        <v>8.981514230326793</v>
      </c>
      <c r="G78" s="237"/>
      <c r="H78" s="237"/>
    </row>
    <row r="79" spans="1:8" x14ac:dyDescent="0.3">
      <c r="A79" s="6" t="s">
        <v>236</v>
      </c>
      <c r="B79" s="6" t="s">
        <v>371</v>
      </c>
      <c r="C79" s="6" t="s">
        <v>337</v>
      </c>
      <c r="D79" s="6" t="s">
        <v>327</v>
      </c>
      <c r="E79" s="6" t="s">
        <v>353</v>
      </c>
      <c r="F79" s="6">
        <v>7.6331252799718019</v>
      </c>
      <c r="G79" s="237">
        <v>9.0988126275816583</v>
      </c>
      <c r="H79" s="237" t="s">
        <v>377</v>
      </c>
    </row>
    <row r="80" spans="1:8" x14ac:dyDescent="0.3">
      <c r="A80" s="6" t="s">
        <v>237</v>
      </c>
      <c r="B80" s="6" t="s">
        <v>371</v>
      </c>
      <c r="C80" s="6" t="s">
        <v>337</v>
      </c>
      <c r="D80" s="6" t="s">
        <v>327</v>
      </c>
      <c r="E80" s="6" t="s">
        <v>353</v>
      </c>
      <c r="F80" s="6">
        <v>7.6903515454461209</v>
      </c>
      <c r="G80" s="237"/>
      <c r="H80" s="237"/>
    </row>
    <row r="81" spans="1:8" x14ac:dyDescent="0.3">
      <c r="A81" s="6" t="s">
        <v>238</v>
      </c>
      <c r="B81" s="6" t="s">
        <v>371</v>
      </c>
      <c r="C81" s="6" t="s">
        <v>337</v>
      </c>
      <c r="D81" s="6" t="s">
        <v>327</v>
      </c>
      <c r="E81" s="6" t="s">
        <v>353</v>
      </c>
      <c r="F81" s="6">
        <v>12.382686552250151</v>
      </c>
      <c r="G81" s="237"/>
      <c r="H81" s="237"/>
    </row>
    <row r="82" spans="1:8" x14ac:dyDescent="0.3">
      <c r="A82" s="6" t="s">
        <v>239</v>
      </c>
      <c r="B82" s="6" t="s">
        <v>371</v>
      </c>
      <c r="C82" s="6" t="s">
        <v>337</v>
      </c>
      <c r="D82" s="6" t="s">
        <v>327</v>
      </c>
      <c r="E82" s="6" t="s">
        <v>353</v>
      </c>
      <c r="F82" s="6">
        <v>8.6890871326585568</v>
      </c>
      <c r="G82" s="237"/>
      <c r="H82" s="237"/>
    </row>
    <row r="83" spans="1:8" x14ac:dyDescent="0.3">
      <c r="A83" s="6" t="s">
        <v>240</v>
      </c>
      <c r="B83" s="6" t="s">
        <v>371</v>
      </c>
      <c r="C83" s="6" t="s">
        <v>337</v>
      </c>
      <c r="D83" s="6" t="s">
        <v>327</v>
      </c>
      <c r="E83" s="6" t="s">
        <v>353</v>
      </c>
      <c r="F83" s="6">
        <v>8.1030740018084888</v>
      </c>
      <c r="G83" s="237">
        <v>10.395931907733743</v>
      </c>
      <c r="H83" s="237" t="s">
        <v>378</v>
      </c>
    </row>
    <row r="84" spans="1:8" x14ac:dyDescent="0.3">
      <c r="A84" s="6" t="s">
        <v>241</v>
      </c>
      <c r="B84" s="6" t="s">
        <v>371</v>
      </c>
      <c r="C84" s="6" t="s">
        <v>337</v>
      </c>
      <c r="D84" s="6" t="s">
        <v>327</v>
      </c>
      <c r="E84" s="6" t="s">
        <v>353</v>
      </c>
      <c r="F84" s="6">
        <v>8.5705659502393878</v>
      </c>
      <c r="G84" s="237"/>
      <c r="H84" s="237"/>
    </row>
    <row r="85" spans="1:8" x14ac:dyDescent="0.3">
      <c r="A85" s="6" t="s">
        <v>242</v>
      </c>
      <c r="B85" s="6" t="s">
        <v>371</v>
      </c>
      <c r="C85" s="6" t="s">
        <v>337</v>
      </c>
      <c r="D85" s="6" t="s">
        <v>327</v>
      </c>
      <c r="E85" s="6" t="s">
        <v>353</v>
      </c>
      <c r="F85" s="6">
        <v>14.211171671993583</v>
      </c>
      <c r="G85" s="237"/>
      <c r="H85" s="237"/>
    </row>
    <row r="86" spans="1:8" x14ac:dyDescent="0.3">
      <c r="A86" s="6" t="s">
        <v>243</v>
      </c>
      <c r="B86" s="6" t="s">
        <v>371</v>
      </c>
      <c r="C86" s="6" t="s">
        <v>337</v>
      </c>
      <c r="D86" s="6" t="s">
        <v>327</v>
      </c>
      <c r="E86" s="6" t="s">
        <v>353</v>
      </c>
      <c r="F86" s="6">
        <v>10.698916006893509</v>
      </c>
      <c r="G86" s="237"/>
      <c r="H86" s="237"/>
    </row>
    <row r="87" spans="1:8" x14ac:dyDescent="0.3">
      <c r="A87" s="6" t="s">
        <v>244</v>
      </c>
      <c r="B87" s="6" t="s">
        <v>371</v>
      </c>
      <c r="C87" s="6" t="s">
        <v>337</v>
      </c>
      <c r="D87" s="6" t="s">
        <v>327</v>
      </c>
      <c r="E87" s="6" t="s">
        <v>353</v>
      </c>
      <c r="F87" s="6">
        <v>9.2924598170135013</v>
      </c>
      <c r="G87" s="237">
        <v>10.175292235409909</v>
      </c>
      <c r="H87" s="237" t="s">
        <v>379</v>
      </c>
    </row>
    <row r="88" spans="1:8" x14ac:dyDescent="0.3">
      <c r="A88" s="6" t="s">
        <v>245</v>
      </c>
      <c r="B88" s="6" t="s">
        <v>371</v>
      </c>
      <c r="C88" s="6" t="s">
        <v>337</v>
      </c>
      <c r="D88" s="6" t="s">
        <v>327</v>
      </c>
      <c r="E88" s="6" t="s">
        <v>353</v>
      </c>
      <c r="F88" s="6">
        <v>9.303466633485094</v>
      </c>
      <c r="G88" s="237"/>
      <c r="H88" s="237"/>
    </row>
    <row r="89" spans="1:8" x14ac:dyDescent="0.3">
      <c r="A89" s="6" t="s">
        <v>246</v>
      </c>
      <c r="B89" s="6" t="s">
        <v>371</v>
      </c>
      <c r="C89" s="6" t="s">
        <v>337</v>
      </c>
      <c r="D89" s="6" t="s">
        <v>327</v>
      </c>
      <c r="E89" s="6" t="s">
        <v>353</v>
      </c>
      <c r="F89" s="6">
        <v>13.118818136784094</v>
      </c>
      <c r="G89" s="237"/>
      <c r="H89" s="237"/>
    </row>
    <row r="90" spans="1:8" x14ac:dyDescent="0.3">
      <c r="A90" s="6" t="s">
        <v>247</v>
      </c>
      <c r="B90" s="6" t="s">
        <v>371</v>
      </c>
      <c r="C90" s="6" t="s">
        <v>337</v>
      </c>
      <c r="D90" s="6" t="s">
        <v>327</v>
      </c>
      <c r="E90" s="6" t="s">
        <v>353</v>
      </c>
      <c r="F90" s="6">
        <v>8.9864243543569451</v>
      </c>
      <c r="G90" s="237"/>
      <c r="H90" s="237"/>
    </row>
    <row r="91" spans="1:8" x14ac:dyDescent="0.3">
      <c r="A91" s="6" t="s">
        <v>248</v>
      </c>
      <c r="B91" s="6" t="s">
        <v>371</v>
      </c>
      <c r="C91" s="6" t="s">
        <v>337</v>
      </c>
      <c r="D91" s="6" t="s">
        <v>327</v>
      </c>
      <c r="E91" s="6" t="s">
        <v>353</v>
      </c>
      <c r="F91" s="6">
        <v>8.097204552947769</v>
      </c>
      <c r="G91" s="237">
        <v>8.9353656725526349</v>
      </c>
      <c r="H91" s="237" t="s">
        <v>380</v>
      </c>
    </row>
    <row r="92" spans="1:8" x14ac:dyDescent="0.3">
      <c r="A92" s="6" t="s">
        <v>249</v>
      </c>
      <c r="B92" s="6" t="s">
        <v>371</v>
      </c>
      <c r="C92" s="6" t="s">
        <v>337</v>
      </c>
      <c r="D92" s="6" t="s">
        <v>327</v>
      </c>
      <c r="E92" s="6" t="s">
        <v>353</v>
      </c>
      <c r="F92" s="6">
        <v>8.0940723841913655</v>
      </c>
      <c r="G92" s="237"/>
      <c r="H92" s="237"/>
    </row>
    <row r="93" spans="1:8" x14ac:dyDescent="0.3">
      <c r="A93" s="6" t="s">
        <v>250</v>
      </c>
      <c r="B93" s="6" t="s">
        <v>371</v>
      </c>
      <c r="C93" s="6" t="s">
        <v>337</v>
      </c>
      <c r="D93" s="6" t="s">
        <v>327</v>
      </c>
      <c r="E93" s="6" t="s">
        <v>353</v>
      </c>
      <c r="F93" s="6">
        <v>10.760613072694809</v>
      </c>
      <c r="G93" s="237"/>
      <c r="H93" s="237"/>
    </row>
    <row r="94" spans="1:8" x14ac:dyDescent="0.3">
      <c r="A94" s="6" t="s">
        <v>251</v>
      </c>
      <c r="B94" s="6" t="s">
        <v>371</v>
      </c>
      <c r="C94" s="6" t="s">
        <v>337</v>
      </c>
      <c r="D94" s="6" t="s">
        <v>327</v>
      </c>
      <c r="E94" s="6" t="s">
        <v>353</v>
      </c>
      <c r="F94" s="6">
        <v>8.7895726803765957</v>
      </c>
      <c r="G94" s="237"/>
      <c r="H94" s="237"/>
    </row>
    <row r="95" spans="1:8" x14ac:dyDescent="0.3">
      <c r="A95" s="6" t="s">
        <v>252</v>
      </c>
      <c r="B95" s="6" t="s">
        <v>371</v>
      </c>
      <c r="C95" s="6" t="s">
        <v>337</v>
      </c>
      <c r="D95" s="6" t="s">
        <v>327</v>
      </c>
      <c r="E95" s="6" t="s">
        <v>353</v>
      </c>
      <c r="F95" s="6">
        <v>6.7919653482989704</v>
      </c>
      <c r="G95" s="237">
        <v>7.9064214689264425</v>
      </c>
      <c r="H95" s="237" t="s">
        <v>381</v>
      </c>
    </row>
    <row r="96" spans="1:8" x14ac:dyDescent="0.3">
      <c r="A96" s="6" t="s">
        <v>253</v>
      </c>
      <c r="B96" s="6" t="s">
        <v>371</v>
      </c>
      <c r="C96" s="6" t="s">
        <v>337</v>
      </c>
      <c r="D96" s="6" t="s">
        <v>327</v>
      </c>
      <c r="E96" s="6" t="s">
        <v>353</v>
      </c>
      <c r="F96" s="6">
        <v>7.377689039992867</v>
      </c>
      <c r="G96" s="237"/>
      <c r="H96" s="237"/>
    </row>
    <row r="97" spans="1:8" x14ac:dyDescent="0.3">
      <c r="A97" s="6" t="s">
        <v>254</v>
      </c>
      <c r="B97" s="6" t="s">
        <v>371</v>
      </c>
      <c r="C97" s="6" t="s">
        <v>337</v>
      </c>
      <c r="D97" s="6" t="s">
        <v>327</v>
      </c>
      <c r="E97" s="6" t="s">
        <v>353</v>
      </c>
      <c r="F97" s="6">
        <v>10.408247645181016</v>
      </c>
      <c r="G97" s="237"/>
      <c r="H97" s="237"/>
    </row>
    <row r="98" spans="1:8" x14ac:dyDescent="0.3">
      <c r="A98" s="6" t="s">
        <v>255</v>
      </c>
      <c r="B98" s="6" t="s">
        <v>371</v>
      </c>
      <c r="C98" s="6" t="s">
        <v>337</v>
      </c>
      <c r="D98" s="6" t="s">
        <v>327</v>
      </c>
      <c r="E98" s="6" t="s">
        <v>353</v>
      </c>
      <c r="F98" s="6">
        <v>7.0477838422329171</v>
      </c>
      <c r="G98" s="237"/>
      <c r="H98" s="237"/>
    </row>
    <row r="99" spans="1:8" x14ac:dyDescent="0.3">
      <c r="A99" s="6" t="s">
        <v>256</v>
      </c>
      <c r="B99" s="6" t="s">
        <v>371</v>
      </c>
      <c r="C99" s="6" t="s">
        <v>337</v>
      </c>
      <c r="D99" s="6" t="s">
        <v>327</v>
      </c>
      <c r="E99" s="6" t="s">
        <v>353</v>
      </c>
      <c r="F99" s="6">
        <v>6.7556565224203764</v>
      </c>
      <c r="G99" s="237">
        <v>7.1607505283229198</v>
      </c>
      <c r="H99" s="237" t="s">
        <v>382</v>
      </c>
    </row>
    <row r="100" spans="1:8" x14ac:dyDescent="0.3">
      <c r="A100" s="6" t="s">
        <v>257</v>
      </c>
      <c r="B100" s="6" t="s">
        <v>371</v>
      </c>
      <c r="C100" s="6" t="s">
        <v>337</v>
      </c>
      <c r="D100" s="6" t="s">
        <v>327</v>
      </c>
      <c r="E100" s="6" t="s">
        <v>353</v>
      </c>
      <c r="F100" s="6">
        <v>6.9918739306908035</v>
      </c>
      <c r="G100" s="237"/>
      <c r="H100" s="237"/>
    </row>
    <row r="101" spans="1:8" x14ac:dyDescent="0.3">
      <c r="A101" s="6" t="s">
        <v>258</v>
      </c>
      <c r="B101" s="6" t="s">
        <v>371</v>
      </c>
      <c r="C101" s="6" t="s">
        <v>337</v>
      </c>
      <c r="D101" s="6" t="s">
        <v>327</v>
      </c>
      <c r="E101" s="6" t="s">
        <v>353</v>
      </c>
      <c r="F101" s="6">
        <v>8.9462478095164695</v>
      </c>
      <c r="G101" s="237"/>
      <c r="H101" s="237"/>
    </row>
    <row r="102" spans="1:8" x14ac:dyDescent="0.3">
      <c r="A102" s="6" t="s">
        <v>259</v>
      </c>
      <c r="B102" s="6" t="s">
        <v>371</v>
      </c>
      <c r="C102" s="6" t="s">
        <v>337</v>
      </c>
      <c r="D102" s="6" t="s">
        <v>327</v>
      </c>
      <c r="E102" s="6" t="s">
        <v>353</v>
      </c>
      <c r="F102" s="6">
        <v>5.9492238506640289</v>
      </c>
      <c r="G102" s="237"/>
      <c r="H102" s="237"/>
    </row>
    <row r="103" spans="1:8" x14ac:dyDescent="0.3">
      <c r="A103" s="6" t="s">
        <v>260</v>
      </c>
      <c r="B103" s="6" t="s">
        <v>371</v>
      </c>
      <c r="C103" s="6" t="s">
        <v>337</v>
      </c>
      <c r="D103" s="6" t="s">
        <v>327</v>
      </c>
      <c r="E103" s="6" t="s">
        <v>353</v>
      </c>
      <c r="F103" s="6">
        <v>5.7551287440732537</v>
      </c>
      <c r="G103" s="237">
        <v>6.5629839594508823</v>
      </c>
      <c r="H103" s="237" t="s">
        <v>383</v>
      </c>
    </row>
    <row r="104" spans="1:8" x14ac:dyDescent="0.3">
      <c r="A104" s="6" t="s">
        <v>261</v>
      </c>
      <c r="B104" s="6" t="s">
        <v>371</v>
      </c>
      <c r="C104" s="6" t="s">
        <v>337</v>
      </c>
      <c r="D104" s="6" t="s">
        <v>327</v>
      </c>
      <c r="E104" s="6" t="s">
        <v>353</v>
      </c>
      <c r="F104" s="6">
        <v>6.1475431195854204</v>
      </c>
      <c r="G104" s="237"/>
      <c r="H104" s="237"/>
    </row>
    <row r="105" spans="1:8" x14ac:dyDescent="0.3">
      <c r="A105" s="6" t="s">
        <v>262</v>
      </c>
      <c r="B105" s="6" t="s">
        <v>371</v>
      </c>
      <c r="C105" s="6" t="s">
        <v>337</v>
      </c>
      <c r="D105" s="6" t="s">
        <v>327</v>
      </c>
      <c r="E105" s="6" t="s">
        <v>353</v>
      </c>
      <c r="F105" s="6">
        <v>8.9864057614919606</v>
      </c>
      <c r="G105" s="237"/>
      <c r="H105" s="237"/>
    </row>
    <row r="106" spans="1:8" x14ac:dyDescent="0.3">
      <c r="A106" s="6" t="s">
        <v>263</v>
      </c>
      <c r="B106" s="6" t="s">
        <v>371</v>
      </c>
      <c r="C106" s="6" t="s">
        <v>337</v>
      </c>
      <c r="D106" s="6" t="s">
        <v>327</v>
      </c>
      <c r="E106" s="6" t="s">
        <v>353</v>
      </c>
      <c r="F106" s="6">
        <v>5.3628582126528954</v>
      </c>
      <c r="G106" s="237"/>
      <c r="H106" s="237"/>
    </row>
    <row r="107" spans="1:8" x14ac:dyDescent="0.3">
      <c r="A107" s="6" t="s">
        <v>264</v>
      </c>
      <c r="B107" s="6" t="s">
        <v>371</v>
      </c>
      <c r="C107" s="6" t="s">
        <v>337</v>
      </c>
      <c r="D107" s="6" t="s">
        <v>327</v>
      </c>
      <c r="E107" s="6" t="s">
        <v>353</v>
      </c>
      <c r="F107" s="6">
        <v>5.8945391776879914</v>
      </c>
      <c r="G107" s="237">
        <v>7.4946554203219211</v>
      </c>
      <c r="H107" s="237" t="s">
        <v>384</v>
      </c>
    </row>
    <row r="108" spans="1:8" x14ac:dyDescent="0.3">
      <c r="A108" s="6" t="s">
        <v>265</v>
      </c>
      <c r="B108" s="6" t="s">
        <v>371</v>
      </c>
      <c r="C108" s="6" t="s">
        <v>337</v>
      </c>
      <c r="D108" s="6" t="s">
        <v>327</v>
      </c>
      <c r="E108" s="6" t="s">
        <v>353</v>
      </c>
      <c r="F108" s="6">
        <v>6.7156250107416309</v>
      </c>
      <c r="G108" s="237"/>
      <c r="H108" s="237"/>
    </row>
    <row r="109" spans="1:8" x14ac:dyDescent="0.3">
      <c r="A109" s="6" t="s">
        <v>266</v>
      </c>
      <c r="B109" s="6" t="s">
        <v>371</v>
      </c>
      <c r="C109" s="6" t="s">
        <v>337</v>
      </c>
      <c r="D109" s="6" t="s">
        <v>327</v>
      </c>
      <c r="E109" s="6" t="s">
        <v>353</v>
      </c>
      <c r="F109" s="6">
        <v>10.474639001617504</v>
      </c>
      <c r="G109" s="237"/>
      <c r="H109" s="237"/>
    </row>
    <row r="110" spans="1:8" x14ac:dyDescent="0.3">
      <c r="A110" s="6" t="s">
        <v>267</v>
      </c>
      <c r="B110" s="6" t="s">
        <v>371</v>
      </c>
      <c r="C110" s="6" t="s">
        <v>337</v>
      </c>
      <c r="D110" s="6" t="s">
        <v>327</v>
      </c>
      <c r="E110" s="6" t="s">
        <v>353</v>
      </c>
      <c r="F110" s="6">
        <v>6.8938184912405607</v>
      </c>
      <c r="G110" s="237"/>
      <c r="H110" s="237"/>
    </row>
    <row r="111" spans="1:8" x14ac:dyDescent="0.3">
      <c r="A111" s="6" t="s">
        <v>268</v>
      </c>
      <c r="B111" s="6" t="s">
        <v>371</v>
      </c>
      <c r="C111" s="6" t="s">
        <v>337</v>
      </c>
      <c r="D111" s="6" t="s">
        <v>327</v>
      </c>
      <c r="E111" s="6" t="s">
        <v>353</v>
      </c>
      <c r="F111" s="6">
        <v>5.9977280050845287</v>
      </c>
      <c r="G111" s="237">
        <v>6.4500047283404172</v>
      </c>
      <c r="H111" s="237" t="s">
        <v>385</v>
      </c>
    </row>
    <row r="112" spans="1:8" x14ac:dyDescent="0.3">
      <c r="A112" s="6" t="s">
        <v>269</v>
      </c>
      <c r="B112" s="6" t="s">
        <v>371</v>
      </c>
      <c r="C112" s="6" t="s">
        <v>337</v>
      </c>
      <c r="D112" s="6" t="s">
        <v>327</v>
      </c>
      <c r="E112" s="6" t="s">
        <v>353</v>
      </c>
      <c r="F112" s="6">
        <v>6.7175668362565002</v>
      </c>
      <c r="G112" s="237"/>
      <c r="H112" s="237"/>
    </row>
    <row r="113" spans="1:8" x14ac:dyDescent="0.3">
      <c r="A113" s="6" t="s">
        <v>270</v>
      </c>
      <c r="B113" s="6" t="s">
        <v>371</v>
      </c>
      <c r="C113" s="6" t="s">
        <v>337</v>
      </c>
      <c r="D113" s="6" t="s">
        <v>327</v>
      </c>
      <c r="E113" s="6" t="s">
        <v>353</v>
      </c>
      <c r="F113" s="6">
        <v>8.3145054908442937</v>
      </c>
      <c r="G113" s="237"/>
      <c r="H113" s="237"/>
    </row>
    <row r="114" spans="1:8" x14ac:dyDescent="0.3">
      <c r="A114" s="6" t="s">
        <v>271</v>
      </c>
      <c r="B114" s="6" t="s">
        <v>371</v>
      </c>
      <c r="C114" s="6" t="s">
        <v>337</v>
      </c>
      <c r="D114" s="6" t="s">
        <v>327</v>
      </c>
      <c r="E114" s="6" t="s">
        <v>353</v>
      </c>
      <c r="F114" s="6">
        <v>4.770218581176346</v>
      </c>
      <c r="G114" s="237"/>
      <c r="H114" s="237"/>
    </row>
    <row r="115" spans="1:8" x14ac:dyDescent="0.3">
      <c r="A115" s="6" t="s">
        <v>272</v>
      </c>
      <c r="B115" s="6" t="s">
        <v>371</v>
      </c>
      <c r="C115" s="6" t="s">
        <v>337</v>
      </c>
      <c r="D115" s="6" t="s">
        <v>327</v>
      </c>
      <c r="E115" s="6" t="s">
        <v>353</v>
      </c>
      <c r="F115" s="6">
        <v>4.8900300462038855</v>
      </c>
      <c r="G115" s="237">
        <v>5.0715281325161881</v>
      </c>
      <c r="H115" s="237" t="s">
        <v>386</v>
      </c>
    </row>
    <row r="116" spans="1:8" x14ac:dyDescent="0.3">
      <c r="A116" s="6" t="s">
        <v>273</v>
      </c>
      <c r="B116" s="6" t="s">
        <v>371</v>
      </c>
      <c r="C116" s="6" t="s">
        <v>337</v>
      </c>
      <c r="D116" s="6" t="s">
        <v>327</v>
      </c>
      <c r="E116" s="6" t="s">
        <v>353</v>
      </c>
      <c r="F116" s="6">
        <v>4.1639925332928236</v>
      </c>
      <c r="G116" s="237"/>
      <c r="H116" s="237"/>
    </row>
    <row r="117" spans="1:8" x14ac:dyDescent="0.3">
      <c r="A117" s="6" t="s">
        <v>274</v>
      </c>
      <c r="B117" s="6" t="s">
        <v>371</v>
      </c>
      <c r="C117" s="6" t="s">
        <v>337</v>
      </c>
      <c r="D117" s="6" t="s">
        <v>327</v>
      </c>
      <c r="E117" s="6" t="s">
        <v>353</v>
      </c>
      <c r="F117" s="6">
        <v>6.5645436816530376</v>
      </c>
      <c r="G117" s="237"/>
      <c r="H117" s="237"/>
    </row>
    <row r="118" spans="1:8" x14ac:dyDescent="0.3">
      <c r="A118" s="6" t="s">
        <v>275</v>
      </c>
      <c r="B118" s="6" t="s">
        <v>371</v>
      </c>
      <c r="C118" s="6" t="s">
        <v>337</v>
      </c>
      <c r="D118" s="6" t="s">
        <v>327</v>
      </c>
      <c r="E118" s="6" t="s">
        <v>353</v>
      </c>
      <c r="F118" s="6">
        <v>4.6675462689150029</v>
      </c>
      <c r="G118" s="237"/>
      <c r="H118" s="237"/>
    </row>
    <row r="119" spans="1:8" x14ac:dyDescent="0.3">
      <c r="A119" s="6" t="s">
        <v>276</v>
      </c>
      <c r="B119" s="6" t="s">
        <v>371</v>
      </c>
      <c r="C119" s="6" t="s">
        <v>337</v>
      </c>
      <c r="D119" s="6" t="s">
        <v>327</v>
      </c>
      <c r="E119" s="6" t="s">
        <v>353</v>
      </c>
      <c r="F119" s="6">
        <v>3.0977637301107586</v>
      </c>
      <c r="G119" s="237">
        <v>3.7462916516740865</v>
      </c>
      <c r="H119" s="237" t="s">
        <v>387</v>
      </c>
    </row>
    <row r="120" spans="1:8" x14ac:dyDescent="0.3">
      <c r="A120" s="6" t="s">
        <v>277</v>
      </c>
      <c r="B120" s="6" t="s">
        <v>371</v>
      </c>
      <c r="C120" s="6" t="s">
        <v>337</v>
      </c>
      <c r="D120" s="6" t="s">
        <v>327</v>
      </c>
      <c r="E120" s="6" t="s">
        <v>353</v>
      </c>
      <c r="F120" s="6">
        <v>2.7413776440338085</v>
      </c>
      <c r="G120" s="237"/>
      <c r="H120" s="237"/>
    </row>
    <row r="121" spans="1:8" x14ac:dyDescent="0.3">
      <c r="A121" s="6" t="s">
        <v>278</v>
      </c>
      <c r="B121" s="6" t="s">
        <v>371</v>
      </c>
      <c r="C121" s="6" t="s">
        <v>337</v>
      </c>
      <c r="D121" s="6" t="s">
        <v>327</v>
      </c>
      <c r="E121" s="6" t="s">
        <v>353</v>
      </c>
      <c r="F121" s="6">
        <v>5.7944727595737184</v>
      </c>
      <c r="G121" s="237"/>
      <c r="H121" s="237"/>
    </row>
    <row r="122" spans="1:8" x14ac:dyDescent="0.3">
      <c r="A122" s="6" t="s">
        <v>279</v>
      </c>
      <c r="B122" s="6" t="s">
        <v>371</v>
      </c>
      <c r="C122" s="6" t="s">
        <v>337</v>
      </c>
      <c r="D122" s="6" t="s">
        <v>327</v>
      </c>
      <c r="E122" s="6" t="s">
        <v>353</v>
      </c>
      <c r="F122" s="6">
        <v>3.3515524729780601</v>
      </c>
      <c r="G122" s="237"/>
      <c r="H122" s="237"/>
    </row>
    <row r="123" spans="1:8" x14ac:dyDescent="0.3">
      <c r="A123" s="6" t="s">
        <v>280</v>
      </c>
      <c r="B123" s="6" t="s">
        <v>371</v>
      </c>
      <c r="C123" s="6" t="s">
        <v>337</v>
      </c>
      <c r="D123" s="6" t="s">
        <v>327</v>
      </c>
      <c r="E123" s="6" t="s">
        <v>353</v>
      </c>
      <c r="F123" s="6">
        <v>3.2103041186061989</v>
      </c>
      <c r="G123" s="237">
        <v>4.021370523133335</v>
      </c>
      <c r="H123" s="237" t="s">
        <v>388</v>
      </c>
    </row>
    <row r="124" spans="1:8" x14ac:dyDescent="0.3">
      <c r="A124" s="6" t="s">
        <v>281</v>
      </c>
      <c r="B124" s="6" t="s">
        <v>371</v>
      </c>
      <c r="C124" s="6" t="s">
        <v>337</v>
      </c>
      <c r="D124" s="6" t="s">
        <v>327</v>
      </c>
      <c r="E124" s="6" t="s">
        <v>353</v>
      </c>
      <c r="F124" s="6">
        <v>3.1663624683226579</v>
      </c>
      <c r="G124" s="237"/>
      <c r="H124" s="237"/>
    </row>
    <row r="125" spans="1:8" x14ac:dyDescent="0.3">
      <c r="A125" s="6" t="s">
        <v>282</v>
      </c>
      <c r="B125" s="6" t="s">
        <v>371</v>
      </c>
      <c r="C125" s="6" t="s">
        <v>337</v>
      </c>
      <c r="D125" s="6" t="s">
        <v>327</v>
      </c>
      <c r="E125" s="6" t="s">
        <v>353</v>
      </c>
      <c r="F125" s="6">
        <v>6.0450190747880601</v>
      </c>
      <c r="G125" s="237"/>
      <c r="H125" s="237"/>
    </row>
    <row r="126" spans="1:8" x14ac:dyDescent="0.3">
      <c r="A126" s="6" t="s">
        <v>283</v>
      </c>
      <c r="B126" s="6" t="s">
        <v>371</v>
      </c>
      <c r="C126" s="6" t="s">
        <v>337</v>
      </c>
      <c r="D126" s="6" t="s">
        <v>327</v>
      </c>
      <c r="E126" s="6" t="s">
        <v>353</v>
      </c>
      <c r="F126" s="6">
        <v>3.6637964308164226</v>
      </c>
      <c r="G126" s="237"/>
      <c r="H126" s="237"/>
    </row>
    <row r="127" spans="1:8" x14ac:dyDescent="0.3">
      <c r="A127" s="6" t="s">
        <v>284</v>
      </c>
      <c r="B127" s="6" t="s">
        <v>371</v>
      </c>
      <c r="C127" s="6" t="s">
        <v>337</v>
      </c>
      <c r="D127" s="6" t="s">
        <v>327</v>
      </c>
      <c r="E127" s="6" t="s">
        <v>353</v>
      </c>
      <c r="F127" s="6">
        <v>4.0194058395071579</v>
      </c>
      <c r="G127" s="237">
        <v>4.708497631010391</v>
      </c>
      <c r="H127" s="237" t="s">
        <v>389</v>
      </c>
    </row>
    <row r="128" spans="1:8" x14ac:dyDescent="0.3">
      <c r="A128" s="6" t="s">
        <v>285</v>
      </c>
      <c r="B128" s="6" t="s">
        <v>371</v>
      </c>
      <c r="C128" s="6" t="s">
        <v>337</v>
      </c>
      <c r="D128" s="6" t="s">
        <v>327</v>
      </c>
      <c r="E128" s="6" t="s">
        <v>353</v>
      </c>
      <c r="F128" s="6">
        <v>4.0848566260356041</v>
      </c>
      <c r="G128" s="237"/>
      <c r="H128" s="237"/>
    </row>
    <row r="129" spans="1:8" x14ac:dyDescent="0.3">
      <c r="A129" s="6" t="s">
        <v>286</v>
      </c>
      <c r="B129" s="6" t="s">
        <v>371</v>
      </c>
      <c r="C129" s="6" t="s">
        <v>337</v>
      </c>
      <c r="D129" s="6" t="s">
        <v>327</v>
      </c>
      <c r="E129" s="6" t="s">
        <v>353</v>
      </c>
      <c r="F129" s="6">
        <v>6.4521011584719474</v>
      </c>
      <c r="G129" s="237"/>
      <c r="H129" s="237"/>
    </row>
    <row r="130" spans="1:8" x14ac:dyDescent="0.3">
      <c r="A130" s="6" t="s">
        <v>287</v>
      </c>
      <c r="B130" s="6" t="s">
        <v>371</v>
      </c>
      <c r="C130" s="6" t="s">
        <v>337</v>
      </c>
      <c r="D130" s="6" t="s">
        <v>327</v>
      </c>
      <c r="E130" s="6" t="s">
        <v>353</v>
      </c>
      <c r="F130" s="6">
        <v>4.2776269000268536</v>
      </c>
      <c r="G130" s="237"/>
      <c r="H130" s="237"/>
    </row>
    <row r="131" spans="1:8" x14ac:dyDescent="0.3">
      <c r="A131" s="6" t="s">
        <v>288</v>
      </c>
      <c r="B131" s="6" t="s">
        <v>371</v>
      </c>
      <c r="C131" s="6" t="s">
        <v>337</v>
      </c>
      <c r="D131" s="6" t="s">
        <v>327</v>
      </c>
      <c r="E131" s="6" t="s">
        <v>353</v>
      </c>
      <c r="F131" s="6">
        <v>3.3905425217963385</v>
      </c>
      <c r="G131" s="237">
        <v>4.9809878805099128</v>
      </c>
      <c r="H131" s="237" t="s">
        <v>390</v>
      </c>
    </row>
    <row r="132" spans="1:8" x14ac:dyDescent="0.3">
      <c r="A132" s="6" t="s">
        <v>289</v>
      </c>
      <c r="B132" s="6" t="s">
        <v>371</v>
      </c>
      <c r="C132" s="6" t="s">
        <v>337</v>
      </c>
      <c r="D132" s="6" t="s">
        <v>327</v>
      </c>
      <c r="E132" s="6" t="s">
        <v>353</v>
      </c>
      <c r="F132" s="6">
        <v>5.1011381449897701</v>
      </c>
      <c r="G132" s="237"/>
      <c r="H132" s="237"/>
    </row>
    <row r="133" spans="1:8" x14ac:dyDescent="0.3">
      <c r="A133" s="6" t="s">
        <v>290</v>
      </c>
      <c r="B133" s="6" t="s">
        <v>371</v>
      </c>
      <c r="C133" s="6" t="s">
        <v>337</v>
      </c>
      <c r="D133" s="6" t="s">
        <v>327</v>
      </c>
      <c r="E133" s="6" t="s">
        <v>353</v>
      </c>
      <c r="F133" s="6">
        <v>7.3488383365730021</v>
      </c>
      <c r="G133" s="237"/>
      <c r="H133" s="237"/>
    </row>
    <row r="134" spans="1:8" x14ac:dyDescent="0.3">
      <c r="A134" s="6" t="s">
        <v>291</v>
      </c>
      <c r="B134" s="6" t="s">
        <v>371</v>
      </c>
      <c r="C134" s="6" t="s">
        <v>337</v>
      </c>
      <c r="D134" s="6" t="s">
        <v>327</v>
      </c>
      <c r="E134" s="6" t="s">
        <v>353</v>
      </c>
      <c r="F134" s="6">
        <v>4.0834325186805369</v>
      </c>
      <c r="G134" s="237"/>
      <c r="H134" s="237"/>
    </row>
    <row r="135" spans="1:8" x14ac:dyDescent="0.3">
      <c r="A135" s="6" t="s">
        <v>292</v>
      </c>
      <c r="B135" s="6" t="s">
        <v>371</v>
      </c>
      <c r="C135" s="6" t="s">
        <v>337</v>
      </c>
      <c r="D135" s="6" t="s">
        <v>327</v>
      </c>
      <c r="E135" s="6" t="s">
        <v>353</v>
      </c>
      <c r="F135" s="6">
        <v>4.127610226269935</v>
      </c>
      <c r="G135" s="237">
        <v>4.4712250995743164</v>
      </c>
      <c r="H135" s="237" t="s">
        <v>391</v>
      </c>
    </row>
    <row r="136" spans="1:8" x14ac:dyDescent="0.3">
      <c r="A136" s="6" t="s">
        <v>293</v>
      </c>
      <c r="B136" s="6" t="s">
        <v>371</v>
      </c>
      <c r="C136" s="6" t="s">
        <v>337</v>
      </c>
      <c r="D136" s="6" t="s">
        <v>327</v>
      </c>
      <c r="E136" s="6" t="s">
        <v>353</v>
      </c>
      <c r="F136" s="6">
        <v>4.7642006397794061</v>
      </c>
      <c r="G136" s="237"/>
      <c r="H136" s="237"/>
    </row>
    <row r="137" spans="1:8" x14ac:dyDescent="0.3">
      <c r="A137" s="6" t="s">
        <v>294</v>
      </c>
      <c r="B137" s="6" t="s">
        <v>371</v>
      </c>
      <c r="C137" s="6" t="s">
        <v>337</v>
      </c>
      <c r="D137" s="6" t="s">
        <v>327</v>
      </c>
      <c r="E137" s="6" t="s">
        <v>353</v>
      </c>
      <c r="F137" s="6">
        <v>4.8324353392663095</v>
      </c>
      <c r="G137" s="237"/>
      <c r="H137" s="237"/>
    </row>
    <row r="138" spans="1:8" x14ac:dyDescent="0.3">
      <c r="A138" s="6" t="s">
        <v>324</v>
      </c>
      <c r="B138" s="6" t="s">
        <v>371</v>
      </c>
      <c r="C138" s="6" t="s">
        <v>337</v>
      </c>
      <c r="D138" s="6" t="s">
        <v>327</v>
      </c>
      <c r="E138" s="6" t="s">
        <v>353</v>
      </c>
      <c r="F138" s="6">
        <v>4.1606541929816157</v>
      </c>
      <c r="G138" s="237"/>
      <c r="H138" s="237"/>
    </row>
    <row r="139" spans="1:8" x14ac:dyDescent="0.3">
      <c r="A139" s="6" t="s">
        <v>325</v>
      </c>
      <c r="B139" s="6" t="s">
        <v>371</v>
      </c>
      <c r="C139" s="6" t="s">
        <v>337</v>
      </c>
      <c r="D139" s="6" t="s">
        <v>327</v>
      </c>
      <c r="E139" s="6" t="s">
        <v>353</v>
      </c>
      <c r="F139" s="6">
        <v>3.6662773073774426</v>
      </c>
      <c r="G139" s="237">
        <v>5.4019071015265983</v>
      </c>
      <c r="H139" s="237" t="s">
        <v>392</v>
      </c>
    </row>
    <row r="140" spans="1:8" x14ac:dyDescent="0.3">
      <c r="A140" s="6" t="s">
        <v>338</v>
      </c>
      <c r="B140" s="6" t="s">
        <v>371</v>
      </c>
      <c r="C140" s="6" t="s">
        <v>337</v>
      </c>
      <c r="D140" s="6" t="s">
        <v>327</v>
      </c>
      <c r="E140" s="6" t="s">
        <v>353</v>
      </c>
      <c r="F140" s="6">
        <v>4.5943274607254256</v>
      </c>
      <c r="G140" s="237"/>
      <c r="H140" s="237"/>
    </row>
    <row r="141" spans="1:8" x14ac:dyDescent="0.3">
      <c r="A141" s="6" t="s">
        <v>339</v>
      </c>
      <c r="B141" s="6" t="s">
        <v>371</v>
      </c>
      <c r="C141" s="6" t="s">
        <v>337</v>
      </c>
      <c r="D141" s="6" t="s">
        <v>327</v>
      </c>
      <c r="E141" s="6" t="s">
        <v>353</v>
      </c>
      <c r="F141" s="6">
        <v>8.2613640765925069</v>
      </c>
      <c r="G141" s="237"/>
      <c r="H141" s="237"/>
    </row>
    <row r="142" spans="1:8" x14ac:dyDescent="0.3">
      <c r="A142" s="6" t="s">
        <v>348</v>
      </c>
      <c r="B142" s="6" t="s">
        <v>371</v>
      </c>
      <c r="C142" s="6" t="s">
        <v>337</v>
      </c>
      <c r="D142" s="6" t="s">
        <v>327</v>
      </c>
      <c r="E142" s="6" t="s">
        <v>353</v>
      </c>
      <c r="F142" s="6">
        <v>5.0856595614110187</v>
      </c>
      <c r="G142" s="237"/>
      <c r="H142" s="237"/>
    </row>
    <row r="143" spans="1:8" x14ac:dyDescent="0.3">
      <c r="A143" s="6" t="s">
        <v>360</v>
      </c>
      <c r="B143" s="6" t="s">
        <v>371</v>
      </c>
      <c r="C143" s="6" t="s">
        <v>337</v>
      </c>
      <c r="D143" s="6" t="s">
        <v>327</v>
      </c>
      <c r="E143" s="6" t="s">
        <v>353</v>
      </c>
      <c r="F143" s="6">
        <v>4.4367668772726807</v>
      </c>
      <c r="G143" s="237">
        <v>4.421071998817852</v>
      </c>
      <c r="H143" s="237" t="s">
        <v>393</v>
      </c>
    </row>
    <row r="144" spans="1:8" x14ac:dyDescent="0.3">
      <c r="A144" s="6" t="s">
        <v>361</v>
      </c>
      <c r="B144" s="6" t="s">
        <v>371</v>
      </c>
      <c r="C144" s="6" t="s">
        <v>337</v>
      </c>
      <c r="D144" s="6" t="s">
        <v>327</v>
      </c>
      <c r="E144" s="6" t="s">
        <v>353</v>
      </c>
      <c r="F144" s="6">
        <v>4.5849394237159471</v>
      </c>
      <c r="G144" s="237"/>
      <c r="H144" s="237"/>
    </row>
    <row r="145" spans="1:8" x14ac:dyDescent="0.3">
      <c r="A145" s="6" t="s">
        <v>362</v>
      </c>
      <c r="B145" s="6" t="s">
        <v>371</v>
      </c>
      <c r="C145" s="6" t="s">
        <v>337</v>
      </c>
      <c r="D145" s="6" t="s">
        <v>327</v>
      </c>
      <c r="E145" s="6" t="s">
        <v>353</v>
      </c>
      <c r="F145" s="6">
        <v>5.3207388016029649</v>
      </c>
      <c r="G145" s="237"/>
      <c r="H145" s="237"/>
    </row>
    <row r="146" spans="1:8" x14ac:dyDescent="0.3">
      <c r="A146" s="6" t="s">
        <v>363</v>
      </c>
      <c r="B146" s="6" t="s">
        <v>371</v>
      </c>
      <c r="C146" s="6" t="s">
        <v>337</v>
      </c>
      <c r="D146" s="6" t="s">
        <v>327</v>
      </c>
      <c r="E146" s="6" t="s">
        <v>353</v>
      </c>
      <c r="F146" s="6">
        <v>3.3418428926798147</v>
      </c>
      <c r="G146" s="237"/>
      <c r="H146" s="237"/>
    </row>
    <row r="147" spans="1:8" x14ac:dyDescent="0.3">
      <c r="A147" s="6" t="s">
        <v>228</v>
      </c>
      <c r="B147" s="6" t="s">
        <v>371</v>
      </c>
      <c r="C147" s="6" t="s">
        <v>334</v>
      </c>
      <c r="D147" s="6" t="s">
        <v>327</v>
      </c>
      <c r="F147" s="6">
        <v>8.2617189637248938</v>
      </c>
      <c r="G147" s="237">
        <v>8.5076845105192689</v>
      </c>
      <c r="H147" s="237" t="s">
        <v>375</v>
      </c>
    </row>
    <row r="148" spans="1:8" x14ac:dyDescent="0.3">
      <c r="A148" s="6" t="s">
        <v>229</v>
      </c>
      <c r="B148" s="6" t="s">
        <v>371</v>
      </c>
      <c r="C148" s="6" t="s">
        <v>334</v>
      </c>
      <c r="D148" s="6" t="s">
        <v>327</v>
      </c>
      <c r="F148" s="6">
        <v>8.6740030922632485</v>
      </c>
      <c r="G148" s="237"/>
      <c r="H148" s="237"/>
    </row>
    <row r="149" spans="1:8" x14ac:dyDescent="0.3">
      <c r="A149" s="6" t="s">
        <v>230</v>
      </c>
      <c r="B149" s="6" t="s">
        <v>371</v>
      </c>
      <c r="C149" s="6" t="s">
        <v>334</v>
      </c>
      <c r="D149" s="6" t="s">
        <v>327</v>
      </c>
      <c r="F149" s="6">
        <v>8.5050577439163195</v>
      </c>
      <c r="G149" s="237"/>
      <c r="H149" s="237"/>
    </row>
    <row r="150" spans="1:8" x14ac:dyDescent="0.3">
      <c r="A150" s="6" t="s">
        <v>231</v>
      </c>
      <c r="B150" s="6" t="s">
        <v>371</v>
      </c>
      <c r="C150" s="6" t="s">
        <v>334</v>
      </c>
      <c r="D150" s="6" t="s">
        <v>327</v>
      </c>
      <c r="F150" s="6">
        <v>8.5899582421726173</v>
      </c>
      <c r="G150" s="237"/>
      <c r="H150" s="237"/>
    </row>
    <row r="151" spans="1:8" x14ac:dyDescent="0.3">
      <c r="A151" s="6" t="s">
        <v>232</v>
      </c>
      <c r="B151" s="6" t="s">
        <v>371</v>
      </c>
      <c r="C151" s="6" t="s">
        <v>334</v>
      </c>
      <c r="D151" s="6" t="s">
        <v>327</v>
      </c>
      <c r="F151" s="6">
        <v>9.016011955922302</v>
      </c>
      <c r="G151" s="237">
        <v>8.6563898403093784</v>
      </c>
      <c r="H151" s="237" t="s">
        <v>376</v>
      </c>
    </row>
    <row r="152" spans="1:8" x14ac:dyDescent="0.3">
      <c r="A152" s="6" t="s">
        <v>233</v>
      </c>
      <c r="B152" s="6" t="s">
        <v>371</v>
      </c>
      <c r="C152" s="6" t="s">
        <v>334</v>
      </c>
      <c r="D152" s="6" t="s">
        <v>327</v>
      </c>
      <c r="F152" s="6">
        <v>9.088879851985034</v>
      </c>
      <c r="G152" s="237"/>
      <c r="H152" s="237"/>
    </row>
    <row r="153" spans="1:8" x14ac:dyDescent="0.3">
      <c r="A153" s="6" t="s">
        <v>234</v>
      </c>
      <c r="B153" s="6" t="s">
        <v>371</v>
      </c>
      <c r="C153" s="6" t="s">
        <v>334</v>
      </c>
      <c r="D153" s="6" t="s">
        <v>327</v>
      </c>
      <c r="F153" s="6">
        <v>8.6191849190858179</v>
      </c>
      <c r="G153" s="237"/>
      <c r="H153" s="237"/>
    </row>
    <row r="154" spans="1:8" x14ac:dyDescent="0.3">
      <c r="A154" s="6" t="s">
        <v>235</v>
      </c>
      <c r="B154" s="6" t="s">
        <v>371</v>
      </c>
      <c r="C154" s="6" t="s">
        <v>334</v>
      </c>
      <c r="D154" s="6" t="s">
        <v>327</v>
      </c>
      <c r="F154" s="6">
        <v>7.9014826342443598</v>
      </c>
      <c r="G154" s="237"/>
      <c r="H154" s="237"/>
    </row>
    <row r="155" spans="1:8" x14ac:dyDescent="0.3">
      <c r="A155" s="6" t="s">
        <v>236</v>
      </c>
      <c r="B155" s="6" t="s">
        <v>371</v>
      </c>
      <c r="C155" s="6" t="s">
        <v>334</v>
      </c>
      <c r="D155" s="6" t="s">
        <v>327</v>
      </c>
      <c r="F155" s="6">
        <v>7.6908238688056896</v>
      </c>
      <c r="G155" s="237">
        <v>8.2845566331297587</v>
      </c>
      <c r="H155" s="237" t="s">
        <v>377</v>
      </c>
    </row>
    <row r="156" spans="1:8" x14ac:dyDescent="0.3">
      <c r="A156" s="6" t="s">
        <v>237</v>
      </c>
      <c r="B156" s="6" t="s">
        <v>371</v>
      </c>
      <c r="C156" s="6" t="s">
        <v>334</v>
      </c>
      <c r="D156" s="6" t="s">
        <v>327</v>
      </c>
      <c r="F156" s="6">
        <v>8.2680185588173067</v>
      </c>
      <c r="G156" s="237"/>
      <c r="H156" s="237"/>
    </row>
    <row r="157" spans="1:8" x14ac:dyDescent="0.3">
      <c r="A157" s="6" t="s">
        <v>238</v>
      </c>
      <c r="B157" s="6" t="s">
        <v>371</v>
      </c>
      <c r="C157" s="6" t="s">
        <v>334</v>
      </c>
      <c r="D157" s="6" t="s">
        <v>327</v>
      </c>
      <c r="F157" s="6">
        <v>8.527780489408034</v>
      </c>
      <c r="G157" s="237"/>
      <c r="H157" s="237"/>
    </row>
    <row r="158" spans="1:8" x14ac:dyDescent="0.3">
      <c r="A158" s="6" t="s">
        <v>239</v>
      </c>
      <c r="B158" s="6" t="s">
        <v>371</v>
      </c>
      <c r="C158" s="6" t="s">
        <v>334</v>
      </c>
      <c r="D158" s="6" t="s">
        <v>327</v>
      </c>
      <c r="F158" s="6">
        <v>8.6516036154880016</v>
      </c>
      <c r="G158" s="237"/>
      <c r="H158" s="237"/>
    </row>
    <row r="159" spans="1:8" x14ac:dyDescent="0.3">
      <c r="A159" s="6" t="s">
        <v>240</v>
      </c>
      <c r="B159" s="6" t="s">
        <v>371</v>
      </c>
      <c r="C159" s="6" t="s">
        <v>334</v>
      </c>
      <c r="D159" s="6" t="s">
        <v>327</v>
      </c>
      <c r="F159" s="6">
        <v>8.7389251166987059</v>
      </c>
      <c r="G159" s="237">
        <v>8.8197679459247116</v>
      </c>
      <c r="H159" s="237" t="s">
        <v>378</v>
      </c>
    </row>
    <row r="160" spans="1:8" x14ac:dyDescent="0.3">
      <c r="A160" s="6" t="s">
        <v>241</v>
      </c>
      <c r="B160" s="6" t="s">
        <v>371</v>
      </c>
      <c r="C160" s="6" t="s">
        <v>334</v>
      </c>
      <c r="D160" s="6" t="s">
        <v>327</v>
      </c>
      <c r="F160" s="6">
        <v>8.6551736378794182</v>
      </c>
      <c r="G160" s="237"/>
      <c r="H160" s="237"/>
    </row>
    <row r="161" spans="1:8" x14ac:dyDescent="0.3">
      <c r="A161" s="6" t="s">
        <v>242</v>
      </c>
      <c r="B161" s="6" t="s">
        <v>371</v>
      </c>
      <c r="C161" s="6" t="s">
        <v>334</v>
      </c>
      <c r="D161" s="6" t="s">
        <v>327</v>
      </c>
      <c r="F161" s="6">
        <v>8.716998397415848</v>
      </c>
      <c r="G161" s="237"/>
      <c r="H161" s="237"/>
    </row>
    <row r="162" spans="1:8" x14ac:dyDescent="0.3">
      <c r="A162" s="6" t="s">
        <v>243</v>
      </c>
      <c r="B162" s="6" t="s">
        <v>371</v>
      </c>
      <c r="C162" s="6" t="s">
        <v>334</v>
      </c>
      <c r="D162" s="6" t="s">
        <v>327</v>
      </c>
      <c r="F162" s="6">
        <v>9.1679746317048743</v>
      </c>
      <c r="G162" s="237"/>
      <c r="H162" s="237"/>
    </row>
    <row r="163" spans="1:8" x14ac:dyDescent="0.3">
      <c r="A163" s="6" t="s">
        <v>244</v>
      </c>
      <c r="B163" s="6" t="s">
        <v>371</v>
      </c>
      <c r="C163" s="6" t="s">
        <v>334</v>
      </c>
      <c r="D163" s="6" t="s">
        <v>327</v>
      </c>
      <c r="F163" s="6">
        <v>8.549132560075563</v>
      </c>
      <c r="G163" s="237">
        <v>8.6636553100325457</v>
      </c>
      <c r="H163" s="237" t="s">
        <v>379</v>
      </c>
    </row>
    <row r="164" spans="1:8" x14ac:dyDescent="0.3">
      <c r="A164" s="6" t="s">
        <v>245</v>
      </c>
      <c r="B164" s="6" t="s">
        <v>371</v>
      </c>
      <c r="C164" s="6" t="s">
        <v>334</v>
      </c>
      <c r="D164" s="6" t="s">
        <v>327</v>
      </c>
      <c r="F164" s="6">
        <v>8.9237164041781227</v>
      </c>
      <c r="G164" s="237"/>
      <c r="H164" s="237"/>
    </row>
    <row r="165" spans="1:8" x14ac:dyDescent="0.3">
      <c r="A165" s="6" t="s">
        <v>246</v>
      </c>
      <c r="B165" s="6" t="s">
        <v>371</v>
      </c>
      <c r="C165" s="6" t="s">
        <v>334</v>
      </c>
      <c r="D165" s="6" t="s">
        <v>327</v>
      </c>
      <c r="F165" s="6">
        <v>8.9263755258008999</v>
      </c>
      <c r="G165" s="237"/>
      <c r="H165" s="237"/>
    </row>
    <row r="166" spans="1:8" x14ac:dyDescent="0.3">
      <c r="A166" s="6" t="s">
        <v>247</v>
      </c>
      <c r="B166" s="6" t="s">
        <v>371</v>
      </c>
      <c r="C166" s="6" t="s">
        <v>334</v>
      </c>
      <c r="D166" s="6" t="s">
        <v>327</v>
      </c>
      <c r="F166" s="6">
        <v>8.2553967500755974</v>
      </c>
      <c r="G166" s="237"/>
      <c r="H166" s="237"/>
    </row>
    <row r="167" spans="1:8" x14ac:dyDescent="0.3">
      <c r="A167" s="6" t="s">
        <v>248</v>
      </c>
      <c r="B167" s="6" t="s">
        <v>371</v>
      </c>
      <c r="C167" s="6" t="s">
        <v>334</v>
      </c>
      <c r="D167" s="6" t="s">
        <v>327</v>
      </c>
      <c r="F167" s="6">
        <v>8.0555631563329104</v>
      </c>
      <c r="G167" s="237">
        <v>7.9590396464844648</v>
      </c>
      <c r="H167" s="237" t="s">
        <v>380</v>
      </c>
    </row>
    <row r="168" spans="1:8" x14ac:dyDescent="0.3">
      <c r="A168" s="6" t="s">
        <v>249</v>
      </c>
      <c r="B168" s="6" t="s">
        <v>371</v>
      </c>
      <c r="C168" s="6" t="s">
        <v>334</v>
      </c>
      <c r="D168" s="6" t="s">
        <v>327</v>
      </c>
      <c r="F168" s="6">
        <v>7.9502536264609267</v>
      </c>
      <c r="G168" s="237"/>
      <c r="H168" s="237"/>
    </row>
    <row r="169" spans="1:8" x14ac:dyDescent="0.3">
      <c r="A169" s="6" t="s">
        <v>250</v>
      </c>
      <c r="B169" s="6" t="s">
        <v>371</v>
      </c>
      <c r="C169" s="6" t="s">
        <v>334</v>
      </c>
      <c r="D169" s="6" t="s">
        <v>327</v>
      </c>
      <c r="F169" s="6">
        <v>7.8929525770358193</v>
      </c>
      <c r="G169" s="237"/>
      <c r="H169" s="237"/>
    </row>
    <row r="170" spans="1:8" x14ac:dyDescent="0.3">
      <c r="A170" s="6" t="s">
        <v>251</v>
      </c>
      <c r="B170" s="6" t="s">
        <v>371</v>
      </c>
      <c r="C170" s="6" t="s">
        <v>334</v>
      </c>
      <c r="D170" s="6" t="s">
        <v>327</v>
      </c>
      <c r="F170" s="6">
        <v>7.937389226108202</v>
      </c>
      <c r="G170" s="237"/>
      <c r="H170" s="237"/>
    </row>
    <row r="171" spans="1:8" x14ac:dyDescent="0.3">
      <c r="A171" s="6" t="s">
        <v>252</v>
      </c>
      <c r="B171" s="6" t="s">
        <v>371</v>
      </c>
      <c r="C171" s="6" t="s">
        <v>334</v>
      </c>
      <c r="D171" s="6" t="s">
        <v>327</v>
      </c>
      <c r="F171" s="6">
        <v>7.0388545321162193</v>
      </c>
      <c r="G171" s="237">
        <v>7.2120958281268956</v>
      </c>
      <c r="H171" s="237" t="s">
        <v>381</v>
      </c>
    </row>
    <row r="172" spans="1:8" x14ac:dyDescent="0.3">
      <c r="A172" s="6" t="s">
        <v>253</v>
      </c>
      <c r="B172" s="6" t="s">
        <v>371</v>
      </c>
      <c r="C172" s="6" t="s">
        <v>334</v>
      </c>
      <c r="D172" s="6" t="s">
        <v>327</v>
      </c>
      <c r="F172" s="6">
        <v>7.4016214403130078</v>
      </c>
      <c r="G172" s="237"/>
      <c r="H172" s="237"/>
    </row>
    <row r="173" spans="1:8" x14ac:dyDescent="0.3">
      <c r="A173" s="6" t="s">
        <v>254</v>
      </c>
      <c r="B173" s="6" t="s">
        <v>371</v>
      </c>
      <c r="C173" s="6" t="s">
        <v>334</v>
      </c>
      <c r="D173" s="6" t="s">
        <v>327</v>
      </c>
      <c r="F173" s="6">
        <v>7.3864803522400768</v>
      </c>
      <c r="G173" s="237"/>
      <c r="H173" s="237"/>
    </row>
    <row r="174" spans="1:8" x14ac:dyDescent="0.3">
      <c r="A174" s="6" t="s">
        <v>255</v>
      </c>
      <c r="B174" s="6" t="s">
        <v>371</v>
      </c>
      <c r="C174" s="6" t="s">
        <v>334</v>
      </c>
      <c r="D174" s="6" t="s">
        <v>327</v>
      </c>
      <c r="F174" s="6">
        <v>7.0214269878382796</v>
      </c>
      <c r="G174" s="237"/>
      <c r="H174" s="237"/>
    </row>
    <row r="175" spans="1:8" x14ac:dyDescent="0.3">
      <c r="A175" s="6" t="s">
        <v>256</v>
      </c>
      <c r="B175" s="6" t="s">
        <v>371</v>
      </c>
      <c r="C175" s="6" t="s">
        <v>334</v>
      </c>
      <c r="D175" s="6" t="s">
        <v>327</v>
      </c>
      <c r="F175" s="6">
        <v>7.2923564857788294</v>
      </c>
      <c r="G175" s="237">
        <v>6.627158812904808</v>
      </c>
      <c r="H175" s="237" t="s">
        <v>382</v>
      </c>
    </row>
    <row r="176" spans="1:8" x14ac:dyDescent="0.3">
      <c r="A176" s="6" t="s">
        <v>257</v>
      </c>
      <c r="B176" s="6" t="s">
        <v>371</v>
      </c>
      <c r="C176" s="6" t="s">
        <v>334</v>
      </c>
      <c r="D176" s="6" t="s">
        <v>327</v>
      </c>
      <c r="F176" s="6">
        <v>7.2577032746222763</v>
      </c>
      <c r="G176" s="237"/>
      <c r="H176" s="237"/>
    </row>
    <row r="177" spans="1:8" x14ac:dyDescent="0.3">
      <c r="A177" s="6" t="s">
        <v>258</v>
      </c>
      <c r="B177" s="6" t="s">
        <v>371</v>
      </c>
      <c r="C177" s="6" t="s">
        <v>334</v>
      </c>
      <c r="D177" s="6" t="s">
        <v>327</v>
      </c>
      <c r="F177" s="6">
        <v>5.895017052412963</v>
      </c>
      <c r="G177" s="237"/>
      <c r="H177" s="237"/>
    </row>
    <row r="178" spans="1:8" x14ac:dyDescent="0.3">
      <c r="A178" s="6" t="s">
        <v>259</v>
      </c>
      <c r="B178" s="6" t="s">
        <v>371</v>
      </c>
      <c r="C178" s="6" t="s">
        <v>334</v>
      </c>
      <c r="D178" s="6" t="s">
        <v>327</v>
      </c>
      <c r="F178" s="6">
        <v>6.0635584388051633</v>
      </c>
      <c r="G178" s="237"/>
      <c r="H178" s="237"/>
    </row>
    <row r="179" spans="1:8" x14ac:dyDescent="0.3">
      <c r="A179" s="6" t="s">
        <v>260</v>
      </c>
      <c r="B179" s="6" t="s">
        <v>371</v>
      </c>
      <c r="C179" s="6" t="s">
        <v>334</v>
      </c>
      <c r="D179" s="6" t="s">
        <v>327</v>
      </c>
      <c r="F179" s="6">
        <v>5.968487002304049</v>
      </c>
      <c r="G179" s="237">
        <v>5.7782803846129207</v>
      </c>
      <c r="H179" s="237" t="s">
        <v>383</v>
      </c>
    </row>
    <row r="180" spans="1:8" x14ac:dyDescent="0.3">
      <c r="A180" s="6" t="s">
        <v>261</v>
      </c>
      <c r="B180" s="6" t="s">
        <v>371</v>
      </c>
      <c r="C180" s="6" t="s">
        <v>334</v>
      </c>
      <c r="D180" s="6" t="s">
        <v>327</v>
      </c>
      <c r="F180" s="6">
        <v>5.7671010786282135</v>
      </c>
      <c r="G180" s="237"/>
      <c r="H180" s="237"/>
    </row>
    <row r="181" spans="1:8" x14ac:dyDescent="0.3">
      <c r="A181" s="6" t="s">
        <v>262</v>
      </c>
      <c r="B181" s="6" t="s">
        <v>371</v>
      </c>
      <c r="C181" s="6" t="s">
        <v>334</v>
      </c>
      <c r="D181" s="6" t="s">
        <v>327</v>
      </c>
      <c r="F181" s="6">
        <v>5.8013332799439237</v>
      </c>
      <c r="G181" s="237"/>
      <c r="H181" s="237"/>
    </row>
    <row r="182" spans="1:8" x14ac:dyDescent="0.3">
      <c r="A182" s="6" t="s">
        <v>263</v>
      </c>
      <c r="B182" s="6" t="s">
        <v>371</v>
      </c>
      <c r="C182" s="6" t="s">
        <v>334</v>
      </c>
      <c r="D182" s="6" t="s">
        <v>327</v>
      </c>
      <c r="F182" s="6">
        <v>5.5762001775754984</v>
      </c>
      <c r="G182" s="237"/>
      <c r="H182" s="237"/>
    </row>
    <row r="183" spans="1:8" x14ac:dyDescent="0.3">
      <c r="A183" s="6" t="s">
        <v>264</v>
      </c>
      <c r="B183" s="6" t="s">
        <v>371</v>
      </c>
      <c r="C183" s="6" t="s">
        <v>334</v>
      </c>
      <c r="D183" s="6" t="s">
        <v>327</v>
      </c>
      <c r="F183" s="6">
        <v>5.8084157393111768</v>
      </c>
      <c r="G183" s="237">
        <v>6.2095063314968417</v>
      </c>
      <c r="H183" s="237" t="s">
        <v>384</v>
      </c>
    </row>
    <row r="184" spans="1:8" x14ac:dyDescent="0.3">
      <c r="A184" s="6" t="s">
        <v>265</v>
      </c>
      <c r="B184" s="6" t="s">
        <v>371</v>
      </c>
      <c r="C184" s="6" t="s">
        <v>334</v>
      </c>
      <c r="D184" s="6" t="s">
        <v>327</v>
      </c>
      <c r="F184" s="6">
        <v>5.9154709516261432</v>
      </c>
      <c r="G184" s="237"/>
      <c r="H184" s="237"/>
    </row>
    <row r="185" spans="1:8" x14ac:dyDescent="0.3">
      <c r="A185" s="6" t="s">
        <v>266</v>
      </c>
      <c r="B185" s="6" t="s">
        <v>371</v>
      </c>
      <c r="C185" s="6" t="s">
        <v>334</v>
      </c>
      <c r="D185" s="6" t="s">
        <v>327</v>
      </c>
      <c r="F185" s="6">
        <v>6.7563732893305168</v>
      </c>
      <c r="G185" s="237"/>
      <c r="H185" s="237"/>
    </row>
    <row r="186" spans="1:8" x14ac:dyDescent="0.3">
      <c r="A186" s="6" t="s">
        <v>267</v>
      </c>
      <c r="B186" s="6" t="s">
        <v>371</v>
      </c>
      <c r="C186" s="6" t="s">
        <v>334</v>
      </c>
      <c r="D186" s="6" t="s">
        <v>327</v>
      </c>
      <c r="F186" s="6">
        <v>6.3577653457195282</v>
      </c>
      <c r="G186" s="237"/>
      <c r="H186" s="237"/>
    </row>
    <row r="187" spans="1:8" x14ac:dyDescent="0.3">
      <c r="A187" s="6" t="s">
        <v>268</v>
      </c>
      <c r="B187" s="6" t="s">
        <v>371</v>
      </c>
      <c r="C187" s="6" t="s">
        <v>334</v>
      </c>
      <c r="D187" s="6" t="s">
        <v>327</v>
      </c>
      <c r="F187" s="6">
        <v>6.2174920002615881</v>
      </c>
      <c r="G187" s="237">
        <v>5.4497009881944933</v>
      </c>
      <c r="H187" s="237" t="s">
        <v>385</v>
      </c>
    </row>
    <row r="188" spans="1:8" x14ac:dyDescent="0.3">
      <c r="A188" s="6" t="s">
        <v>269</v>
      </c>
      <c r="B188" s="6" t="s">
        <v>371</v>
      </c>
      <c r="C188" s="6" t="s">
        <v>334</v>
      </c>
      <c r="D188" s="6" t="s">
        <v>327</v>
      </c>
      <c r="F188" s="6">
        <v>6.1245195157980676</v>
      </c>
      <c r="G188" s="237"/>
      <c r="H188" s="237"/>
    </row>
    <row r="189" spans="1:8" x14ac:dyDescent="0.3">
      <c r="A189" s="6" t="s">
        <v>270</v>
      </c>
      <c r="B189" s="6" t="s">
        <v>371</v>
      </c>
      <c r="C189" s="6" t="s">
        <v>334</v>
      </c>
      <c r="D189" s="6" t="s">
        <v>327</v>
      </c>
      <c r="F189" s="6">
        <v>4.8935141228905774</v>
      </c>
      <c r="G189" s="237"/>
      <c r="H189" s="237"/>
    </row>
    <row r="190" spans="1:8" x14ac:dyDescent="0.3">
      <c r="A190" s="6" t="s">
        <v>271</v>
      </c>
      <c r="B190" s="6" t="s">
        <v>371</v>
      </c>
      <c r="C190" s="6" t="s">
        <v>334</v>
      </c>
      <c r="D190" s="6" t="s">
        <v>327</v>
      </c>
      <c r="F190" s="6">
        <v>4.5632783138277393</v>
      </c>
      <c r="G190" s="237"/>
      <c r="H190" s="237"/>
    </row>
    <row r="191" spans="1:8" x14ac:dyDescent="0.3">
      <c r="A191" s="6" t="s">
        <v>272</v>
      </c>
      <c r="B191" s="6" t="s">
        <v>371</v>
      </c>
      <c r="C191" s="6" t="s">
        <v>334</v>
      </c>
      <c r="D191" s="6" t="s">
        <v>327</v>
      </c>
      <c r="F191" s="6">
        <v>5.1604897511808341</v>
      </c>
      <c r="G191" s="237">
        <v>4.6101733638018842</v>
      </c>
      <c r="H191" s="237" t="s">
        <v>386</v>
      </c>
    </row>
    <row r="192" spans="1:8" x14ac:dyDescent="0.3">
      <c r="A192" s="6" t="s">
        <v>273</v>
      </c>
      <c r="B192" s="6" t="s">
        <v>371</v>
      </c>
      <c r="C192" s="6" t="s">
        <v>334</v>
      </c>
      <c r="D192" s="6" t="s">
        <v>327</v>
      </c>
      <c r="F192" s="6">
        <v>4.6993270991212315</v>
      </c>
      <c r="G192" s="237"/>
      <c r="H192" s="237"/>
    </row>
    <row r="193" spans="1:8" x14ac:dyDescent="0.3">
      <c r="A193" s="6" t="s">
        <v>274</v>
      </c>
      <c r="B193" s="6" t="s">
        <v>371</v>
      </c>
      <c r="C193" s="6" t="s">
        <v>334</v>
      </c>
      <c r="D193" s="6" t="s">
        <v>327</v>
      </c>
      <c r="F193" s="6">
        <v>4.1610655543821053</v>
      </c>
      <c r="G193" s="237"/>
      <c r="H193" s="237"/>
    </row>
    <row r="194" spans="1:8" x14ac:dyDescent="0.3">
      <c r="A194" s="6" t="s">
        <v>275</v>
      </c>
      <c r="B194" s="6" t="s">
        <v>371</v>
      </c>
      <c r="C194" s="6" t="s">
        <v>334</v>
      </c>
      <c r="D194" s="6" t="s">
        <v>327</v>
      </c>
      <c r="F194" s="6">
        <v>4.4198110505233643</v>
      </c>
      <c r="G194" s="237"/>
      <c r="H194" s="237"/>
    </row>
    <row r="195" spans="1:8" x14ac:dyDescent="0.3">
      <c r="A195" s="6" t="s">
        <v>276</v>
      </c>
      <c r="B195" s="6" t="s">
        <v>371</v>
      </c>
      <c r="C195" s="6" t="s">
        <v>334</v>
      </c>
      <c r="D195" s="6" t="s">
        <v>327</v>
      </c>
      <c r="F195" s="6">
        <v>3.6759322023871026</v>
      </c>
      <c r="G195" s="237">
        <v>3.8711192911033043</v>
      </c>
      <c r="H195" s="237" t="s">
        <v>387</v>
      </c>
    </row>
    <row r="196" spans="1:8" x14ac:dyDescent="0.3">
      <c r="A196" s="6" t="s">
        <v>277</v>
      </c>
      <c r="B196" s="6" t="s">
        <v>371</v>
      </c>
      <c r="C196" s="6" t="s">
        <v>334</v>
      </c>
      <c r="D196" s="6" t="s">
        <v>327</v>
      </c>
      <c r="F196" s="6">
        <v>3.8288581738679905</v>
      </c>
      <c r="G196" s="237"/>
      <c r="H196" s="237"/>
    </row>
    <row r="197" spans="1:8" x14ac:dyDescent="0.3">
      <c r="A197" s="6" t="s">
        <v>278</v>
      </c>
      <c r="B197" s="6" t="s">
        <v>371</v>
      </c>
      <c r="C197" s="6" t="s">
        <v>334</v>
      </c>
      <c r="D197" s="6" t="s">
        <v>327</v>
      </c>
      <c r="F197" s="6">
        <v>3.737762850179164</v>
      </c>
      <c r="G197" s="237"/>
      <c r="H197" s="237"/>
    </row>
    <row r="198" spans="1:8" x14ac:dyDescent="0.3">
      <c r="A198" s="6" t="s">
        <v>279</v>
      </c>
      <c r="B198" s="6" t="s">
        <v>371</v>
      </c>
      <c r="C198" s="6" t="s">
        <v>334</v>
      </c>
      <c r="D198" s="6" t="s">
        <v>327</v>
      </c>
      <c r="F198" s="6">
        <v>4.2419239379789611</v>
      </c>
      <c r="G198" s="237"/>
      <c r="H198" s="237"/>
    </row>
    <row r="199" spans="1:8" x14ac:dyDescent="0.3">
      <c r="A199" s="6" t="s">
        <v>280</v>
      </c>
      <c r="B199" s="6" t="s">
        <v>371</v>
      </c>
      <c r="C199" s="6" t="s">
        <v>334</v>
      </c>
      <c r="D199" s="6" t="s">
        <v>327</v>
      </c>
      <c r="F199" s="6">
        <v>3.5943816349715751</v>
      </c>
      <c r="G199" s="237">
        <v>3.4436971115117565</v>
      </c>
      <c r="H199" s="237" t="s">
        <v>388</v>
      </c>
    </row>
    <row r="200" spans="1:8" x14ac:dyDescent="0.3">
      <c r="A200" s="6" t="s">
        <v>281</v>
      </c>
      <c r="B200" s="6" t="s">
        <v>371</v>
      </c>
      <c r="C200" s="6" t="s">
        <v>334</v>
      </c>
      <c r="D200" s="6" t="s">
        <v>327</v>
      </c>
      <c r="F200" s="6">
        <v>3.2553617847029135</v>
      </c>
      <c r="G200" s="237"/>
      <c r="H200" s="237"/>
    </row>
    <row r="201" spans="1:8" x14ac:dyDescent="0.3">
      <c r="A201" s="6" t="s">
        <v>282</v>
      </c>
      <c r="B201" s="6" t="s">
        <v>371</v>
      </c>
      <c r="C201" s="6" t="s">
        <v>334</v>
      </c>
      <c r="D201" s="6" t="s">
        <v>327</v>
      </c>
      <c r="F201" s="6">
        <v>3.5722760851237281</v>
      </c>
      <c r="G201" s="237"/>
      <c r="H201" s="237"/>
    </row>
    <row r="202" spans="1:8" x14ac:dyDescent="0.3">
      <c r="A202" s="6" t="s">
        <v>283</v>
      </c>
      <c r="B202" s="6" t="s">
        <v>371</v>
      </c>
      <c r="C202" s="6" t="s">
        <v>334</v>
      </c>
      <c r="D202" s="6" t="s">
        <v>327</v>
      </c>
      <c r="F202" s="6">
        <v>3.352768941248808</v>
      </c>
      <c r="G202" s="237"/>
      <c r="H202" s="237"/>
    </row>
    <row r="203" spans="1:8" x14ac:dyDescent="0.3">
      <c r="A203" s="6" t="s">
        <v>284</v>
      </c>
      <c r="B203" s="6" t="s">
        <v>371</v>
      </c>
      <c r="C203" s="6" t="s">
        <v>334</v>
      </c>
      <c r="D203" s="6" t="s">
        <v>327</v>
      </c>
      <c r="F203" s="6">
        <v>4.1151567757042882</v>
      </c>
      <c r="G203" s="237">
        <v>4.2140813990149368</v>
      </c>
      <c r="H203" s="237" t="s">
        <v>389</v>
      </c>
    </row>
    <row r="204" spans="1:8" x14ac:dyDescent="0.3">
      <c r="A204" s="6" t="s">
        <v>285</v>
      </c>
      <c r="B204" s="6" t="s">
        <v>371</v>
      </c>
      <c r="C204" s="6" t="s">
        <v>334</v>
      </c>
      <c r="D204" s="6" t="s">
        <v>327</v>
      </c>
      <c r="F204" s="6">
        <v>4.3174981970721786</v>
      </c>
      <c r="G204" s="237"/>
      <c r="H204" s="237"/>
    </row>
    <row r="205" spans="1:8" x14ac:dyDescent="0.3">
      <c r="A205" s="6" t="s">
        <v>286</v>
      </c>
      <c r="B205" s="6" t="s">
        <v>371</v>
      </c>
      <c r="C205" s="6" t="s">
        <v>334</v>
      </c>
      <c r="D205" s="6" t="s">
        <v>327</v>
      </c>
      <c r="F205" s="6">
        <v>4.1286452848416948</v>
      </c>
      <c r="G205" s="237"/>
      <c r="H205" s="237"/>
    </row>
    <row r="206" spans="1:8" x14ac:dyDescent="0.3">
      <c r="A206" s="6" t="s">
        <v>287</v>
      </c>
      <c r="B206" s="6" t="s">
        <v>371</v>
      </c>
      <c r="C206" s="6" t="s">
        <v>334</v>
      </c>
      <c r="D206" s="6" t="s">
        <v>327</v>
      </c>
      <c r="F206" s="6">
        <v>4.2950253384415884</v>
      </c>
      <c r="G206" s="237"/>
      <c r="H206" s="237"/>
    </row>
    <row r="207" spans="1:8" x14ac:dyDescent="0.3">
      <c r="A207" s="6" t="s">
        <v>288</v>
      </c>
      <c r="B207" s="6" t="s">
        <v>371</v>
      </c>
      <c r="C207" s="6" t="s">
        <v>334</v>
      </c>
      <c r="D207" s="6" t="s">
        <v>327</v>
      </c>
      <c r="F207" s="6">
        <v>4.2263034281288503</v>
      </c>
      <c r="G207" s="237">
        <v>4.5117385232515712</v>
      </c>
      <c r="H207" s="237" t="s">
        <v>390</v>
      </c>
    </row>
    <row r="208" spans="1:8" x14ac:dyDescent="0.3">
      <c r="A208" s="6" t="s">
        <v>289</v>
      </c>
      <c r="B208" s="6" t="s">
        <v>371</v>
      </c>
      <c r="C208" s="6" t="s">
        <v>334</v>
      </c>
      <c r="D208" s="6" t="s">
        <v>327</v>
      </c>
      <c r="F208" s="6">
        <v>4.6834948676681822</v>
      </c>
      <c r="G208" s="237"/>
      <c r="H208" s="237"/>
    </row>
    <row r="209" spans="1:8" x14ac:dyDescent="0.3">
      <c r="A209" s="6" t="s">
        <v>290</v>
      </c>
      <c r="B209" s="6" t="s">
        <v>371</v>
      </c>
      <c r="C209" s="6" t="s">
        <v>334</v>
      </c>
      <c r="D209" s="6" t="s">
        <v>327</v>
      </c>
      <c r="F209" s="6">
        <v>4.6994213977980248</v>
      </c>
      <c r="G209" s="237"/>
      <c r="H209" s="237"/>
    </row>
    <row r="210" spans="1:8" x14ac:dyDescent="0.3">
      <c r="A210" s="6" t="s">
        <v>291</v>
      </c>
      <c r="B210" s="6" t="s">
        <v>371</v>
      </c>
      <c r="C210" s="6" t="s">
        <v>334</v>
      </c>
      <c r="D210" s="6" t="s">
        <v>327</v>
      </c>
      <c r="F210" s="6">
        <v>4.4377343994112266</v>
      </c>
      <c r="G210" s="237"/>
      <c r="H210" s="237"/>
    </row>
    <row r="211" spans="1:8" x14ac:dyDescent="0.3">
      <c r="A211" s="6" t="s">
        <v>292</v>
      </c>
      <c r="B211" s="6" t="s">
        <v>371</v>
      </c>
      <c r="C211" s="6" t="s">
        <v>334</v>
      </c>
      <c r="D211" s="6" t="s">
        <v>327</v>
      </c>
      <c r="F211" s="6">
        <v>4.2936719159619763</v>
      </c>
      <c r="G211" s="237">
        <v>4.1577919744325822</v>
      </c>
      <c r="H211" s="237" t="s">
        <v>391</v>
      </c>
    </row>
    <row r="212" spans="1:8" x14ac:dyDescent="0.3">
      <c r="A212" s="6" t="s">
        <v>293</v>
      </c>
      <c r="B212" s="6" t="s">
        <v>371</v>
      </c>
      <c r="C212" s="6" t="s">
        <v>334</v>
      </c>
      <c r="D212" s="6" t="s">
        <v>327</v>
      </c>
      <c r="F212" s="6">
        <v>4.0298746995438623</v>
      </c>
      <c r="G212" s="237"/>
      <c r="H212" s="237"/>
    </row>
    <row r="213" spans="1:8" x14ac:dyDescent="0.3">
      <c r="A213" s="6" t="s">
        <v>294</v>
      </c>
      <c r="B213" s="6" t="s">
        <v>371</v>
      </c>
      <c r="C213" s="6" t="s">
        <v>334</v>
      </c>
      <c r="D213" s="6" t="s">
        <v>327</v>
      </c>
      <c r="F213" s="6">
        <v>3.4686909960472572</v>
      </c>
      <c r="G213" s="237"/>
      <c r="H213" s="237"/>
    </row>
    <row r="214" spans="1:8" x14ac:dyDescent="0.3">
      <c r="A214" s="6" t="s">
        <v>324</v>
      </c>
      <c r="B214" s="6" t="s">
        <v>371</v>
      </c>
      <c r="C214" s="6" t="s">
        <v>334</v>
      </c>
      <c r="D214" s="6" t="s">
        <v>327</v>
      </c>
      <c r="F214" s="6">
        <v>4.8389302861772316</v>
      </c>
      <c r="G214" s="237"/>
      <c r="H214" s="237"/>
    </row>
    <row r="215" spans="1:8" x14ac:dyDescent="0.3">
      <c r="A215" s="6" t="s">
        <v>325</v>
      </c>
      <c r="B215" s="6" t="s">
        <v>371</v>
      </c>
      <c r="C215" s="6" t="s">
        <v>334</v>
      </c>
      <c r="D215" s="6" t="s">
        <v>327</v>
      </c>
      <c r="F215" s="6">
        <v>3.6840277049570389</v>
      </c>
      <c r="G215" s="237">
        <v>4.2573435608904369</v>
      </c>
      <c r="H215" s="237" t="s">
        <v>392</v>
      </c>
    </row>
    <row r="216" spans="1:8" x14ac:dyDescent="0.3">
      <c r="A216" s="6" t="s">
        <v>338</v>
      </c>
      <c r="B216" s="6" t="s">
        <v>371</v>
      </c>
      <c r="C216" s="6" t="s">
        <v>334</v>
      </c>
      <c r="D216" s="6" t="s">
        <v>327</v>
      </c>
      <c r="F216" s="6">
        <v>3.9828958607238572</v>
      </c>
      <c r="G216" s="237"/>
      <c r="H216" s="237"/>
    </row>
    <row r="217" spans="1:8" x14ac:dyDescent="0.3">
      <c r="A217" s="6" t="s">
        <v>339</v>
      </c>
      <c r="B217" s="6" t="s">
        <v>371</v>
      </c>
      <c r="C217" s="6" t="s">
        <v>334</v>
      </c>
      <c r="D217" s="6" t="s">
        <v>327</v>
      </c>
      <c r="F217" s="6">
        <v>4.8388969625703977</v>
      </c>
      <c r="G217" s="237"/>
      <c r="H217" s="237"/>
    </row>
    <row r="218" spans="1:8" x14ac:dyDescent="0.3">
      <c r="A218" s="6" t="s">
        <v>348</v>
      </c>
      <c r="B218" s="6" t="s">
        <v>371</v>
      </c>
      <c r="C218" s="6" t="s">
        <v>334</v>
      </c>
      <c r="D218" s="6" t="s">
        <v>327</v>
      </c>
      <c r="F218" s="6">
        <v>4.5235537153104532</v>
      </c>
      <c r="G218" s="237"/>
      <c r="H218" s="237"/>
    </row>
    <row r="219" spans="1:8" x14ac:dyDescent="0.3">
      <c r="A219" s="6" t="s">
        <v>360</v>
      </c>
      <c r="B219" s="6" t="s">
        <v>371</v>
      </c>
      <c r="C219" s="6" t="s">
        <v>334</v>
      </c>
      <c r="D219" s="6" t="s">
        <v>327</v>
      </c>
      <c r="F219" s="6">
        <v>4.3832770719060266</v>
      </c>
      <c r="G219" s="237">
        <v>3.8234647561937347</v>
      </c>
      <c r="H219" s="237" t="s">
        <v>393</v>
      </c>
    </row>
    <row r="220" spans="1:8" x14ac:dyDescent="0.3">
      <c r="A220" s="6" t="s">
        <v>361</v>
      </c>
      <c r="B220" s="6" t="s">
        <v>371</v>
      </c>
      <c r="C220" s="6" t="s">
        <v>334</v>
      </c>
      <c r="D220" s="6" t="s">
        <v>327</v>
      </c>
      <c r="F220" s="6">
        <v>4.1981957119734892</v>
      </c>
      <c r="G220" s="237"/>
      <c r="H220" s="237"/>
    </row>
    <row r="221" spans="1:8" x14ac:dyDescent="0.3">
      <c r="A221" s="6" t="s">
        <v>362</v>
      </c>
      <c r="B221" s="6" t="s">
        <v>371</v>
      </c>
      <c r="C221" s="6" t="s">
        <v>334</v>
      </c>
      <c r="D221" s="6" t="s">
        <v>327</v>
      </c>
      <c r="F221" s="6">
        <v>3.2053499590837973</v>
      </c>
      <c r="G221" s="237"/>
      <c r="H221" s="237"/>
    </row>
    <row r="222" spans="1:8" x14ac:dyDescent="0.3">
      <c r="A222" s="6" t="s">
        <v>363</v>
      </c>
      <c r="B222" s="6" t="s">
        <v>371</v>
      </c>
      <c r="C222" s="6" t="s">
        <v>334</v>
      </c>
      <c r="D222" s="6" t="s">
        <v>327</v>
      </c>
      <c r="F222" s="6">
        <v>3.5070362818116254</v>
      </c>
      <c r="G222" s="237"/>
      <c r="H222" s="237"/>
    </row>
    <row r="223" spans="1:8" x14ac:dyDescent="0.3">
      <c r="A223" s="6" t="s">
        <v>228</v>
      </c>
      <c r="B223" s="6" t="s">
        <v>371</v>
      </c>
      <c r="C223" s="6" t="s">
        <v>337</v>
      </c>
      <c r="D223" s="6" t="s">
        <v>327</v>
      </c>
      <c r="F223" s="6">
        <v>7.5409623251457472</v>
      </c>
      <c r="G223" s="237">
        <v>8.5427987625031907</v>
      </c>
      <c r="H223" s="237" t="s">
        <v>375</v>
      </c>
    </row>
    <row r="224" spans="1:8" x14ac:dyDescent="0.3">
      <c r="A224" s="6" t="s">
        <v>229</v>
      </c>
      <c r="B224" s="6" t="s">
        <v>371</v>
      </c>
      <c r="C224" s="6" t="s">
        <v>337</v>
      </c>
      <c r="D224" s="6" t="s">
        <v>327</v>
      </c>
      <c r="F224" s="6">
        <v>7.3162256518884483</v>
      </c>
      <c r="G224" s="237"/>
      <c r="H224" s="237"/>
    </row>
    <row r="225" spans="1:8" x14ac:dyDescent="0.3">
      <c r="A225" s="6" t="s">
        <v>230</v>
      </c>
      <c r="B225" s="6" t="s">
        <v>371</v>
      </c>
      <c r="C225" s="6" t="s">
        <v>337</v>
      </c>
      <c r="D225" s="6" t="s">
        <v>327</v>
      </c>
      <c r="F225" s="6">
        <v>11.330574036974909</v>
      </c>
      <c r="G225" s="237"/>
      <c r="H225" s="237"/>
    </row>
    <row r="226" spans="1:8" x14ac:dyDescent="0.3">
      <c r="A226" s="6" t="s">
        <v>231</v>
      </c>
      <c r="B226" s="6" t="s">
        <v>371</v>
      </c>
      <c r="C226" s="6" t="s">
        <v>337</v>
      </c>
      <c r="D226" s="6" t="s">
        <v>327</v>
      </c>
      <c r="F226" s="6">
        <v>7.9834330360036594</v>
      </c>
      <c r="G226" s="237"/>
      <c r="H226" s="237"/>
    </row>
    <row r="227" spans="1:8" x14ac:dyDescent="0.3">
      <c r="A227" s="6" t="s">
        <v>232</v>
      </c>
      <c r="B227" s="6" t="s">
        <v>371</v>
      </c>
      <c r="C227" s="6" t="s">
        <v>337</v>
      </c>
      <c r="D227" s="6" t="s">
        <v>327</v>
      </c>
      <c r="F227" s="6">
        <v>8.2346545757227503</v>
      </c>
      <c r="G227" s="237">
        <v>8.6745630810830381</v>
      </c>
      <c r="H227" s="237" t="s">
        <v>376</v>
      </c>
    </row>
    <row r="228" spans="1:8" x14ac:dyDescent="0.3">
      <c r="A228" s="6" t="s">
        <v>233</v>
      </c>
      <c r="B228" s="6" t="s">
        <v>371</v>
      </c>
      <c r="C228" s="6" t="s">
        <v>337</v>
      </c>
      <c r="D228" s="6" t="s">
        <v>327</v>
      </c>
      <c r="F228" s="6">
        <v>7.7460013844167896</v>
      </c>
      <c r="G228" s="237"/>
      <c r="H228" s="237"/>
    </row>
    <row r="229" spans="1:8" x14ac:dyDescent="0.3">
      <c r="A229" s="6" t="s">
        <v>234</v>
      </c>
      <c r="B229" s="6" t="s">
        <v>371</v>
      </c>
      <c r="C229" s="6" t="s">
        <v>337</v>
      </c>
      <c r="D229" s="6" t="s">
        <v>327</v>
      </c>
      <c r="F229" s="6">
        <v>11.462523136343867</v>
      </c>
      <c r="G229" s="237"/>
      <c r="H229" s="237"/>
    </row>
    <row r="230" spans="1:8" x14ac:dyDescent="0.3">
      <c r="A230" s="6" t="s">
        <v>235</v>
      </c>
      <c r="B230" s="6" t="s">
        <v>371</v>
      </c>
      <c r="C230" s="6" t="s">
        <v>337</v>
      </c>
      <c r="D230" s="6" t="s">
        <v>327</v>
      </c>
      <c r="F230" s="6">
        <v>7.2550732278487491</v>
      </c>
      <c r="G230" s="237"/>
      <c r="H230" s="237"/>
    </row>
    <row r="231" spans="1:8" x14ac:dyDescent="0.3">
      <c r="A231" s="6" t="s">
        <v>236</v>
      </c>
      <c r="B231" s="6" t="s">
        <v>371</v>
      </c>
      <c r="C231" s="6" t="s">
        <v>337</v>
      </c>
      <c r="D231" s="6" t="s">
        <v>327</v>
      </c>
      <c r="F231" s="6">
        <v>6.8808694600426321</v>
      </c>
      <c r="G231" s="237">
        <v>8.2813354858824351</v>
      </c>
      <c r="H231" s="237" t="s">
        <v>377</v>
      </c>
    </row>
    <row r="232" spans="1:8" x14ac:dyDescent="0.3">
      <c r="A232" s="6" t="s">
        <v>237</v>
      </c>
      <c r="B232" s="6" t="s">
        <v>371</v>
      </c>
      <c r="C232" s="6" t="s">
        <v>337</v>
      </c>
      <c r="D232" s="6" t="s">
        <v>327</v>
      </c>
      <c r="F232" s="6">
        <v>6.9720919837065303</v>
      </c>
      <c r="G232" s="237"/>
      <c r="H232" s="237"/>
    </row>
    <row r="233" spans="1:8" x14ac:dyDescent="0.3">
      <c r="A233" s="6" t="s">
        <v>238</v>
      </c>
      <c r="B233" s="6" t="s">
        <v>371</v>
      </c>
      <c r="C233" s="6" t="s">
        <v>337</v>
      </c>
      <c r="D233" s="6" t="s">
        <v>327</v>
      </c>
      <c r="F233" s="6">
        <v>11.306324348784711</v>
      </c>
      <c r="G233" s="237"/>
      <c r="H233" s="237"/>
    </row>
    <row r="234" spans="1:8" x14ac:dyDescent="0.3">
      <c r="A234" s="6" t="s">
        <v>239</v>
      </c>
      <c r="B234" s="6" t="s">
        <v>371</v>
      </c>
      <c r="C234" s="6" t="s">
        <v>337</v>
      </c>
      <c r="D234" s="6" t="s">
        <v>327</v>
      </c>
      <c r="F234" s="6">
        <v>7.9660561509958674</v>
      </c>
      <c r="G234" s="237"/>
      <c r="H234" s="237"/>
    </row>
    <row r="235" spans="1:8" x14ac:dyDescent="0.3">
      <c r="A235" s="6" t="s">
        <v>240</v>
      </c>
      <c r="B235" s="6" t="s">
        <v>371</v>
      </c>
      <c r="C235" s="6" t="s">
        <v>337</v>
      </c>
      <c r="D235" s="6" t="s">
        <v>327</v>
      </c>
      <c r="F235" s="6">
        <v>7.8645525035169905</v>
      </c>
      <c r="G235" s="237">
        <v>8.795536753944841</v>
      </c>
      <c r="H235" s="237" t="s">
        <v>378</v>
      </c>
    </row>
    <row r="236" spans="1:8" x14ac:dyDescent="0.3">
      <c r="A236" s="6" t="s">
        <v>241</v>
      </c>
      <c r="B236" s="6" t="s">
        <v>371</v>
      </c>
      <c r="C236" s="6" t="s">
        <v>337</v>
      </c>
      <c r="D236" s="6" t="s">
        <v>327</v>
      </c>
      <c r="F236" s="6">
        <v>7.418258822996032</v>
      </c>
      <c r="G236" s="237"/>
      <c r="H236" s="237"/>
    </row>
    <row r="237" spans="1:8" x14ac:dyDescent="0.3">
      <c r="A237" s="6" t="s">
        <v>242</v>
      </c>
      <c r="B237" s="6" t="s">
        <v>371</v>
      </c>
      <c r="C237" s="6" t="s">
        <v>337</v>
      </c>
      <c r="D237" s="6" t="s">
        <v>327</v>
      </c>
      <c r="F237" s="6">
        <v>11.430125027789641</v>
      </c>
      <c r="G237" s="237"/>
      <c r="H237" s="237"/>
    </row>
    <row r="238" spans="1:8" x14ac:dyDescent="0.3">
      <c r="A238" s="6" t="s">
        <v>243</v>
      </c>
      <c r="B238" s="6" t="s">
        <v>371</v>
      </c>
      <c r="C238" s="6" t="s">
        <v>337</v>
      </c>
      <c r="D238" s="6" t="s">
        <v>327</v>
      </c>
      <c r="F238" s="6">
        <v>8.4692106614767049</v>
      </c>
      <c r="G238" s="237"/>
      <c r="H238" s="237"/>
    </row>
    <row r="239" spans="1:8" x14ac:dyDescent="0.3">
      <c r="A239" s="6" t="s">
        <v>244</v>
      </c>
      <c r="B239" s="6" t="s">
        <v>371</v>
      </c>
      <c r="C239" s="6" t="s">
        <v>337</v>
      </c>
      <c r="D239" s="6" t="s">
        <v>327</v>
      </c>
      <c r="F239" s="6">
        <v>7.6204190678415733</v>
      </c>
      <c r="G239" s="237">
        <v>8.6333531041798697</v>
      </c>
      <c r="H239" s="237" t="s">
        <v>379</v>
      </c>
    </row>
    <row r="240" spans="1:8" x14ac:dyDescent="0.3">
      <c r="A240" s="6" t="s">
        <v>245</v>
      </c>
      <c r="B240" s="6" t="s">
        <v>371</v>
      </c>
      <c r="C240" s="6" t="s">
        <v>337</v>
      </c>
      <c r="D240" s="6" t="s">
        <v>327</v>
      </c>
      <c r="F240" s="6">
        <v>7.8106121765997933</v>
      </c>
      <c r="G240" s="237"/>
      <c r="H240" s="237"/>
    </row>
    <row r="241" spans="1:8" x14ac:dyDescent="0.3">
      <c r="A241" s="6" t="s">
        <v>246</v>
      </c>
      <c r="B241" s="6" t="s">
        <v>371</v>
      </c>
      <c r="C241" s="6" t="s">
        <v>337</v>
      </c>
      <c r="D241" s="6" t="s">
        <v>327</v>
      </c>
      <c r="F241" s="6">
        <v>11.532744442503049</v>
      </c>
      <c r="G241" s="237"/>
      <c r="H241" s="237"/>
    </row>
    <row r="242" spans="1:8" x14ac:dyDescent="0.3">
      <c r="A242" s="6" t="s">
        <v>247</v>
      </c>
      <c r="B242" s="6" t="s">
        <v>371</v>
      </c>
      <c r="C242" s="6" t="s">
        <v>337</v>
      </c>
      <c r="D242" s="6" t="s">
        <v>327</v>
      </c>
      <c r="F242" s="6">
        <v>7.5696367297750644</v>
      </c>
      <c r="G242" s="237"/>
      <c r="H242" s="237"/>
    </row>
    <row r="243" spans="1:8" x14ac:dyDescent="0.3">
      <c r="A243" s="6" t="s">
        <v>248</v>
      </c>
      <c r="B243" s="6" t="s">
        <v>371</v>
      </c>
      <c r="C243" s="6" t="s">
        <v>337</v>
      </c>
      <c r="D243" s="6" t="s">
        <v>327</v>
      </c>
      <c r="F243" s="6">
        <v>7.0649535823484628</v>
      </c>
      <c r="G243" s="237">
        <v>7.9243059051282891</v>
      </c>
      <c r="H243" s="237" t="s">
        <v>380</v>
      </c>
    </row>
    <row r="244" spans="1:8" x14ac:dyDescent="0.3">
      <c r="A244" s="6" t="s">
        <v>249</v>
      </c>
      <c r="B244" s="6" t="s">
        <v>371</v>
      </c>
      <c r="C244" s="6" t="s">
        <v>337</v>
      </c>
      <c r="D244" s="6" t="s">
        <v>327</v>
      </c>
      <c r="F244" s="6">
        <v>7.0270885231859923</v>
      </c>
      <c r="G244" s="237"/>
      <c r="H244" s="237"/>
    </row>
    <row r="245" spans="1:8" x14ac:dyDescent="0.3">
      <c r="A245" s="6" t="s">
        <v>250</v>
      </c>
      <c r="B245" s="6" t="s">
        <v>371</v>
      </c>
      <c r="C245" s="6" t="s">
        <v>337</v>
      </c>
      <c r="D245" s="6" t="s">
        <v>327</v>
      </c>
      <c r="F245" s="6">
        <v>10.33856368035095</v>
      </c>
      <c r="G245" s="237"/>
      <c r="H245" s="237"/>
    </row>
    <row r="246" spans="1:8" x14ac:dyDescent="0.3">
      <c r="A246" s="6" t="s">
        <v>251</v>
      </c>
      <c r="B246" s="6" t="s">
        <v>371</v>
      </c>
      <c r="C246" s="6" t="s">
        <v>337</v>
      </c>
      <c r="D246" s="6" t="s">
        <v>327</v>
      </c>
      <c r="F246" s="6">
        <v>7.2666178346277519</v>
      </c>
      <c r="G246" s="237"/>
      <c r="H246" s="237"/>
    </row>
    <row r="247" spans="1:8" x14ac:dyDescent="0.3">
      <c r="A247" s="6" t="s">
        <v>252</v>
      </c>
      <c r="B247" s="6" t="s">
        <v>371</v>
      </c>
      <c r="C247" s="6" t="s">
        <v>337</v>
      </c>
      <c r="D247" s="6" t="s">
        <v>327</v>
      </c>
      <c r="F247" s="6">
        <v>6.0467342143871683</v>
      </c>
      <c r="G247" s="237">
        <v>7.1951565183221042</v>
      </c>
      <c r="H247" s="237" t="s">
        <v>381</v>
      </c>
    </row>
    <row r="248" spans="1:8" x14ac:dyDescent="0.3">
      <c r="A248" s="6" t="s">
        <v>253</v>
      </c>
      <c r="B248" s="6" t="s">
        <v>371</v>
      </c>
      <c r="C248" s="6" t="s">
        <v>337</v>
      </c>
      <c r="D248" s="6" t="s">
        <v>327</v>
      </c>
      <c r="F248" s="6">
        <v>6.6609778008604206</v>
      </c>
      <c r="G248" s="237"/>
      <c r="H248" s="237"/>
    </row>
    <row r="249" spans="1:8" x14ac:dyDescent="0.3">
      <c r="A249" s="6" t="s">
        <v>254</v>
      </c>
      <c r="B249" s="6" t="s">
        <v>371</v>
      </c>
      <c r="C249" s="6" t="s">
        <v>337</v>
      </c>
      <c r="D249" s="6" t="s">
        <v>327</v>
      </c>
      <c r="F249" s="6">
        <v>9.6919587159681537</v>
      </c>
      <c r="G249" s="237"/>
      <c r="H249" s="237"/>
    </row>
    <row r="250" spans="1:8" x14ac:dyDescent="0.3">
      <c r="A250" s="6" t="s">
        <v>255</v>
      </c>
      <c r="B250" s="6" t="s">
        <v>371</v>
      </c>
      <c r="C250" s="6" t="s">
        <v>337</v>
      </c>
      <c r="D250" s="6" t="s">
        <v>327</v>
      </c>
      <c r="F250" s="6">
        <v>6.3809553420726752</v>
      </c>
      <c r="G250" s="237"/>
      <c r="H250" s="237"/>
    </row>
    <row r="251" spans="1:8" x14ac:dyDescent="0.3">
      <c r="A251" s="6" t="s">
        <v>256</v>
      </c>
      <c r="B251" s="6" t="s">
        <v>371</v>
      </c>
      <c r="C251" s="6" t="s">
        <v>337</v>
      </c>
      <c r="D251" s="6" t="s">
        <v>327</v>
      </c>
      <c r="F251" s="6">
        <v>6.2701879284723994</v>
      </c>
      <c r="G251" s="237">
        <v>6.6128906100520233</v>
      </c>
      <c r="H251" s="237" t="s">
        <v>382</v>
      </c>
    </row>
    <row r="252" spans="1:8" x14ac:dyDescent="0.3">
      <c r="A252" s="6" t="s">
        <v>257</v>
      </c>
      <c r="B252" s="6" t="s">
        <v>371</v>
      </c>
      <c r="C252" s="6" t="s">
        <v>337</v>
      </c>
      <c r="D252" s="6" t="s">
        <v>327</v>
      </c>
      <c r="F252" s="6">
        <v>6.630115809911298</v>
      </c>
      <c r="G252" s="237"/>
      <c r="H252" s="237"/>
    </row>
    <row r="253" spans="1:8" x14ac:dyDescent="0.3">
      <c r="A253" s="6" t="s">
        <v>258</v>
      </c>
      <c r="B253" s="6" t="s">
        <v>371</v>
      </c>
      <c r="C253" s="6" t="s">
        <v>337</v>
      </c>
      <c r="D253" s="6" t="s">
        <v>327</v>
      </c>
      <c r="F253" s="6">
        <v>8.1199355397175363</v>
      </c>
      <c r="G253" s="237"/>
      <c r="H253" s="237"/>
    </row>
    <row r="254" spans="1:8" x14ac:dyDescent="0.3">
      <c r="A254" s="6" t="s">
        <v>259</v>
      </c>
      <c r="B254" s="6" t="s">
        <v>371</v>
      </c>
      <c r="C254" s="6" t="s">
        <v>337</v>
      </c>
      <c r="D254" s="6" t="s">
        <v>327</v>
      </c>
      <c r="F254" s="6">
        <v>5.4313231621068585</v>
      </c>
      <c r="G254" s="237"/>
      <c r="H254" s="237"/>
    </row>
    <row r="255" spans="1:8" x14ac:dyDescent="0.3">
      <c r="A255" s="6" t="s">
        <v>260</v>
      </c>
      <c r="B255" s="6" t="s">
        <v>371</v>
      </c>
      <c r="C255" s="6" t="s">
        <v>337</v>
      </c>
      <c r="D255" s="6" t="s">
        <v>327</v>
      </c>
      <c r="F255" s="6">
        <v>4.9956007851447506</v>
      </c>
      <c r="G255" s="237">
        <v>5.7881825725136871</v>
      </c>
      <c r="H255" s="237" t="s">
        <v>383</v>
      </c>
    </row>
    <row r="256" spans="1:8" x14ac:dyDescent="0.3">
      <c r="A256" s="6" t="s">
        <v>261</v>
      </c>
      <c r="B256" s="6" t="s">
        <v>371</v>
      </c>
      <c r="C256" s="6" t="s">
        <v>337</v>
      </c>
      <c r="D256" s="6" t="s">
        <v>327</v>
      </c>
      <c r="F256" s="6">
        <v>5.2153224948443118</v>
      </c>
      <c r="G256" s="237"/>
      <c r="H256" s="237"/>
    </row>
    <row r="257" spans="1:8" x14ac:dyDescent="0.3">
      <c r="A257" s="6" t="s">
        <v>262</v>
      </c>
      <c r="B257" s="6" t="s">
        <v>371</v>
      </c>
      <c r="C257" s="6" t="s">
        <v>337</v>
      </c>
      <c r="D257" s="6" t="s">
        <v>327</v>
      </c>
      <c r="F257" s="6">
        <v>7.9506158647672311</v>
      </c>
      <c r="G257" s="237"/>
      <c r="H257" s="237"/>
    </row>
    <row r="258" spans="1:8" x14ac:dyDescent="0.3">
      <c r="A258" s="6" t="s">
        <v>263</v>
      </c>
      <c r="B258" s="6" t="s">
        <v>371</v>
      </c>
      <c r="C258" s="6" t="s">
        <v>337</v>
      </c>
      <c r="D258" s="6" t="s">
        <v>327</v>
      </c>
      <c r="F258" s="6">
        <v>4.9911911452984539</v>
      </c>
      <c r="G258" s="237"/>
      <c r="H258" s="237"/>
    </row>
    <row r="259" spans="1:8" x14ac:dyDescent="0.3">
      <c r="A259" s="6" t="s">
        <v>264</v>
      </c>
      <c r="B259" s="6" t="s">
        <v>371</v>
      </c>
      <c r="C259" s="6" t="s">
        <v>337</v>
      </c>
      <c r="D259" s="6" t="s">
        <v>327</v>
      </c>
      <c r="F259" s="6">
        <v>4.8958626213023502</v>
      </c>
      <c r="G259" s="237">
        <v>6.2048137763188791</v>
      </c>
      <c r="H259" s="237" t="s">
        <v>384</v>
      </c>
    </row>
    <row r="260" spans="1:8" x14ac:dyDescent="0.3">
      <c r="A260" s="6" t="s">
        <v>265</v>
      </c>
      <c r="B260" s="6" t="s">
        <v>371</v>
      </c>
      <c r="C260" s="6" t="s">
        <v>337</v>
      </c>
      <c r="D260" s="6" t="s">
        <v>327</v>
      </c>
      <c r="F260" s="6">
        <v>5.3932960237566023</v>
      </c>
      <c r="G260" s="237"/>
      <c r="H260" s="237"/>
    </row>
    <row r="261" spans="1:8" x14ac:dyDescent="0.3">
      <c r="A261" s="6" t="s">
        <v>266</v>
      </c>
      <c r="B261" s="6" t="s">
        <v>371</v>
      </c>
      <c r="C261" s="6" t="s">
        <v>337</v>
      </c>
      <c r="D261" s="6" t="s">
        <v>327</v>
      </c>
      <c r="F261" s="6">
        <v>8.7618395038806725</v>
      </c>
      <c r="G261" s="237"/>
      <c r="H261" s="237"/>
    </row>
    <row r="262" spans="1:8" x14ac:dyDescent="0.3">
      <c r="A262" s="6" t="s">
        <v>267</v>
      </c>
      <c r="B262" s="6" t="s">
        <v>371</v>
      </c>
      <c r="C262" s="6" t="s">
        <v>337</v>
      </c>
      <c r="D262" s="6" t="s">
        <v>327</v>
      </c>
      <c r="F262" s="6">
        <v>5.7682569563358888</v>
      </c>
      <c r="G262" s="237"/>
      <c r="H262" s="237"/>
    </row>
    <row r="263" spans="1:8" x14ac:dyDescent="0.3">
      <c r="A263" s="6" t="s">
        <v>268</v>
      </c>
      <c r="B263" s="6" t="s">
        <v>371</v>
      </c>
      <c r="C263" s="6" t="s">
        <v>337</v>
      </c>
      <c r="D263" s="6" t="s">
        <v>327</v>
      </c>
      <c r="F263" s="6">
        <v>5.4550824799128002</v>
      </c>
      <c r="G263" s="237">
        <v>5.4723323299397633</v>
      </c>
      <c r="H263" s="237" t="s">
        <v>385</v>
      </c>
    </row>
    <row r="264" spans="1:8" x14ac:dyDescent="0.3">
      <c r="A264" s="6" t="s">
        <v>269</v>
      </c>
      <c r="B264" s="6" t="s">
        <v>371</v>
      </c>
      <c r="C264" s="6" t="s">
        <v>337</v>
      </c>
      <c r="D264" s="6" t="s">
        <v>327</v>
      </c>
      <c r="F264" s="6">
        <v>5.6193049909413348</v>
      </c>
      <c r="G264" s="237"/>
      <c r="H264" s="237"/>
    </row>
    <row r="265" spans="1:8" x14ac:dyDescent="0.3">
      <c r="A265" s="6" t="s">
        <v>270</v>
      </c>
      <c r="B265" s="6" t="s">
        <v>371</v>
      </c>
      <c r="C265" s="6" t="s">
        <v>337</v>
      </c>
      <c r="D265" s="6" t="s">
        <v>327</v>
      </c>
      <c r="F265" s="6">
        <v>6.8208332519624051</v>
      </c>
      <c r="G265" s="237"/>
      <c r="H265" s="237"/>
    </row>
    <row r="266" spans="1:8" x14ac:dyDescent="0.3">
      <c r="A266" s="6" t="s">
        <v>271</v>
      </c>
      <c r="B266" s="6" t="s">
        <v>371</v>
      </c>
      <c r="C266" s="6" t="s">
        <v>337</v>
      </c>
      <c r="D266" s="6" t="s">
        <v>327</v>
      </c>
      <c r="F266" s="6">
        <v>3.9941085969425152</v>
      </c>
      <c r="G266" s="237"/>
      <c r="H266" s="237"/>
    </row>
    <row r="267" spans="1:8" x14ac:dyDescent="0.3">
      <c r="A267" s="6" t="s">
        <v>272</v>
      </c>
      <c r="B267" s="6" t="s">
        <v>371</v>
      </c>
      <c r="C267" s="6" t="s">
        <v>337</v>
      </c>
      <c r="D267" s="6" t="s">
        <v>327</v>
      </c>
      <c r="F267" s="6">
        <v>4.4119084982578958</v>
      </c>
      <c r="G267" s="237">
        <v>4.6216011517395454</v>
      </c>
      <c r="H267" s="237" t="s">
        <v>386</v>
      </c>
    </row>
    <row r="268" spans="1:8" x14ac:dyDescent="0.3">
      <c r="A268" s="6" t="s">
        <v>273</v>
      </c>
      <c r="B268" s="6" t="s">
        <v>371</v>
      </c>
      <c r="C268" s="6" t="s">
        <v>337</v>
      </c>
      <c r="D268" s="6" t="s">
        <v>327</v>
      </c>
      <c r="F268" s="6">
        <v>4.2379284869244085</v>
      </c>
      <c r="G268" s="237"/>
      <c r="H268" s="237"/>
    </row>
    <row r="269" spans="1:8" x14ac:dyDescent="0.3">
      <c r="A269" s="6" t="s">
        <v>274</v>
      </c>
      <c r="B269" s="6" t="s">
        <v>371</v>
      </c>
      <c r="C269" s="6" t="s">
        <v>337</v>
      </c>
      <c r="D269" s="6" t="s">
        <v>327</v>
      </c>
      <c r="F269" s="6">
        <v>5.9721190705245837</v>
      </c>
      <c r="G269" s="237"/>
      <c r="H269" s="237"/>
    </row>
    <row r="270" spans="1:8" x14ac:dyDescent="0.3">
      <c r="A270" s="6" t="s">
        <v>275</v>
      </c>
      <c r="B270" s="6" t="s">
        <v>371</v>
      </c>
      <c r="C270" s="6" t="s">
        <v>337</v>
      </c>
      <c r="D270" s="6" t="s">
        <v>327</v>
      </c>
      <c r="F270" s="6">
        <v>3.8644485512512943</v>
      </c>
      <c r="G270" s="237"/>
      <c r="H270" s="237"/>
    </row>
    <row r="271" spans="1:8" x14ac:dyDescent="0.3">
      <c r="A271" s="6" t="s">
        <v>276</v>
      </c>
      <c r="B271" s="6" t="s">
        <v>371</v>
      </c>
      <c r="C271" s="6" t="s">
        <v>337</v>
      </c>
      <c r="D271" s="6" t="s">
        <v>327</v>
      </c>
      <c r="F271" s="6">
        <v>2.9319345008996063</v>
      </c>
      <c r="G271" s="237">
        <v>3.8935225008782401</v>
      </c>
      <c r="H271" s="237" t="s">
        <v>387</v>
      </c>
    </row>
    <row r="272" spans="1:8" x14ac:dyDescent="0.3">
      <c r="A272" s="6" t="s">
        <v>277</v>
      </c>
      <c r="B272" s="6" t="s">
        <v>371</v>
      </c>
      <c r="C272" s="6" t="s">
        <v>337</v>
      </c>
      <c r="D272" s="6" t="s">
        <v>327</v>
      </c>
      <c r="F272" s="6">
        <v>3.4623668220522319</v>
      </c>
      <c r="G272" s="237"/>
      <c r="H272" s="237"/>
    </row>
    <row r="273" spans="1:8" x14ac:dyDescent="0.3">
      <c r="A273" s="6" t="s">
        <v>278</v>
      </c>
      <c r="B273" s="6" t="s">
        <v>371</v>
      </c>
      <c r="C273" s="6" t="s">
        <v>337</v>
      </c>
      <c r="D273" s="6" t="s">
        <v>327</v>
      </c>
      <c r="F273" s="6">
        <v>5.4838089406349964</v>
      </c>
      <c r="G273" s="237"/>
      <c r="H273" s="237"/>
    </row>
    <row r="274" spans="1:8" x14ac:dyDescent="0.3">
      <c r="A274" s="6" t="s">
        <v>279</v>
      </c>
      <c r="B274" s="6" t="s">
        <v>371</v>
      </c>
      <c r="C274" s="6" t="s">
        <v>337</v>
      </c>
      <c r="D274" s="6" t="s">
        <v>327</v>
      </c>
      <c r="F274" s="6">
        <v>3.6959797399261261</v>
      </c>
      <c r="G274" s="237"/>
      <c r="H274" s="237"/>
    </row>
    <row r="275" spans="1:8" x14ac:dyDescent="0.3">
      <c r="A275" s="6" t="s">
        <v>280</v>
      </c>
      <c r="B275" s="6" t="s">
        <v>371</v>
      </c>
      <c r="C275" s="6" t="s">
        <v>337</v>
      </c>
      <c r="D275" s="6" t="s">
        <v>327</v>
      </c>
      <c r="F275" s="6">
        <v>2.8149785760217134</v>
      </c>
      <c r="G275" s="237">
        <v>3.4510947867316508</v>
      </c>
      <c r="H275" s="237" t="s">
        <v>388</v>
      </c>
    </row>
    <row r="276" spans="1:8" x14ac:dyDescent="0.3">
      <c r="A276" s="6" t="s">
        <v>281</v>
      </c>
      <c r="B276" s="6" t="s">
        <v>371</v>
      </c>
      <c r="C276" s="6" t="s">
        <v>337</v>
      </c>
      <c r="D276" s="6" t="s">
        <v>327</v>
      </c>
      <c r="F276" s="6">
        <v>2.9657664564672137</v>
      </c>
      <c r="G276" s="237"/>
      <c r="H276" s="237"/>
    </row>
    <row r="277" spans="1:8" x14ac:dyDescent="0.3">
      <c r="A277" s="6" t="s">
        <v>282</v>
      </c>
      <c r="B277" s="6" t="s">
        <v>371</v>
      </c>
      <c r="C277" s="6" t="s">
        <v>337</v>
      </c>
      <c r="D277" s="6" t="s">
        <v>327</v>
      </c>
      <c r="F277" s="6">
        <v>5.2317856223231676</v>
      </c>
      <c r="G277" s="237"/>
      <c r="H277" s="237"/>
    </row>
    <row r="278" spans="1:8" x14ac:dyDescent="0.3">
      <c r="A278" s="6" t="s">
        <v>283</v>
      </c>
      <c r="B278" s="6" t="s">
        <v>371</v>
      </c>
      <c r="C278" s="6" t="s">
        <v>337</v>
      </c>
      <c r="D278" s="6" t="s">
        <v>327</v>
      </c>
      <c r="F278" s="6">
        <v>2.7918484921145081</v>
      </c>
      <c r="G278" s="237"/>
      <c r="H278" s="237"/>
    </row>
    <row r="279" spans="1:8" x14ac:dyDescent="0.3">
      <c r="A279" s="6" t="s">
        <v>284</v>
      </c>
      <c r="B279" s="6" t="s">
        <v>371</v>
      </c>
      <c r="C279" s="6" t="s">
        <v>337</v>
      </c>
      <c r="D279" s="6" t="s">
        <v>327</v>
      </c>
      <c r="F279" s="6">
        <v>3.3296976411621992</v>
      </c>
      <c r="G279" s="237">
        <v>4.2265379385935358</v>
      </c>
      <c r="H279" s="237" t="s">
        <v>389</v>
      </c>
    </row>
    <row r="280" spans="1:8" x14ac:dyDescent="0.3">
      <c r="A280" s="6" t="s">
        <v>285</v>
      </c>
      <c r="B280" s="6" t="s">
        <v>371</v>
      </c>
      <c r="C280" s="6" t="s">
        <v>337</v>
      </c>
      <c r="D280" s="6" t="s">
        <v>327</v>
      </c>
      <c r="F280" s="6">
        <v>4.1022969351283622</v>
      </c>
      <c r="G280" s="237"/>
      <c r="H280" s="237"/>
    </row>
    <row r="281" spans="1:8" x14ac:dyDescent="0.3">
      <c r="A281" s="6" t="s">
        <v>286</v>
      </c>
      <c r="B281" s="6" t="s">
        <v>371</v>
      </c>
      <c r="C281" s="6" t="s">
        <v>337</v>
      </c>
      <c r="D281" s="6" t="s">
        <v>327</v>
      </c>
      <c r="F281" s="6">
        <v>5.76392063278906</v>
      </c>
      <c r="G281" s="237"/>
      <c r="H281" s="237"/>
    </row>
    <row r="282" spans="1:8" x14ac:dyDescent="0.3">
      <c r="A282" s="6" t="s">
        <v>287</v>
      </c>
      <c r="B282" s="6" t="s">
        <v>371</v>
      </c>
      <c r="C282" s="6" t="s">
        <v>337</v>
      </c>
      <c r="D282" s="6" t="s">
        <v>327</v>
      </c>
      <c r="F282" s="6">
        <v>3.7102365452945221</v>
      </c>
      <c r="G282" s="237"/>
      <c r="H282" s="237"/>
    </row>
    <row r="283" spans="1:8" x14ac:dyDescent="0.3">
      <c r="A283" s="6" t="s">
        <v>288</v>
      </c>
      <c r="B283" s="6" t="s">
        <v>371</v>
      </c>
      <c r="C283" s="6" t="s">
        <v>337</v>
      </c>
      <c r="D283" s="6" t="s">
        <v>327</v>
      </c>
      <c r="F283" s="6">
        <v>3.4217873550620994</v>
      </c>
      <c r="G283" s="237">
        <v>4.509836741802415</v>
      </c>
      <c r="H283" s="237" t="s">
        <v>390</v>
      </c>
    </row>
    <row r="284" spans="1:8" x14ac:dyDescent="0.3">
      <c r="A284" s="6" t="s">
        <v>289</v>
      </c>
      <c r="B284" s="6" t="s">
        <v>371</v>
      </c>
      <c r="C284" s="6" t="s">
        <v>337</v>
      </c>
      <c r="D284" s="6" t="s">
        <v>327</v>
      </c>
      <c r="F284" s="6">
        <v>4.49024136786554</v>
      </c>
      <c r="G284" s="237"/>
      <c r="H284" s="237"/>
    </row>
    <row r="285" spans="1:8" x14ac:dyDescent="0.3">
      <c r="A285" s="6" t="s">
        <v>290</v>
      </c>
      <c r="B285" s="6" t="s">
        <v>371</v>
      </c>
      <c r="C285" s="6" t="s">
        <v>337</v>
      </c>
      <c r="D285" s="6" t="s">
        <v>327</v>
      </c>
      <c r="F285" s="6">
        <v>6.2878599929730408</v>
      </c>
      <c r="G285" s="237"/>
      <c r="H285" s="237"/>
    </row>
    <row r="286" spans="1:8" x14ac:dyDescent="0.3">
      <c r="A286" s="6" t="s">
        <v>291</v>
      </c>
      <c r="B286" s="6" t="s">
        <v>371</v>
      </c>
      <c r="C286" s="6" t="s">
        <v>337</v>
      </c>
      <c r="D286" s="6" t="s">
        <v>327</v>
      </c>
      <c r="F286" s="6">
        <v>3.839458251308979</v>
      </c>
      <c r="G286" s="237"/>
      <c r="H286" s="237"/>
    </row>
    <row r="287" spans="1:8" x14ac:dyDescent="0.3">
      <c r="A287" s="6" t="s">
        <v>292</v>
      </c>
      <c r="B287" s="6" t="s">
        <v>371</v>
      </c>
      <c r="C287" s="6" t="s">
        <v>337</v>
      </c>
      <c r="D287" s="6" t="s">
        <v>327</v>
      </c>
      <c r="F287" s="6">
        <v>3.4837256621573944</v>
      </c>
      <c r="G287" s="237">
        <v>4.1611618631346943</v>
      </c>
      <c r="H287" s="237" t="s">
        <v>391</v>
      </c>
    </row>
    <row r="288" spans="1:8" x14ac:dyDescent="0.3">
      <c r="A288" s="6" t="s">
        <v>293</v>
      </c>
      <c r="B288" s="6" t="s">
        <v>371</v>
      </c>
      <c r="C288" s="6" t="s">
        <v>337</v>
      </c>
      <c r="D288" s="6" t="s">
        <v>327</v>
      </c>
      <c r="F288" s="6">
        <v>3.8596464844313476</v>
      </c>
      <c r="G288" s="237"/>
      <c r="H288" s="237"/>
    </row>
    <row r="289" spans="1:8" x14ac:dyDescent="0.3">
      <c r="A289" s="6" t="s">
        <v>294</v>
      </c>
      <c r="B289" s="6" t="s">
        <v>371</v>
      </c>
      <c r="C289" s="6" t="s">
        <v>337</v>
      </c>
      <c r="D289" s="6" t="s">
        <v>327</v>
      </c>
      <c r="F289" s="6">
        <v>5.0475456763698547</v>
      </c>
      <c r="G289" s="237"/>
      <c r="H289" s="237"/>
    </row>
    <row r="290" spans="1:8" x14ac:dyDescent="0.3">
      <c r="A290" s="6" t="s">
        <v>324</v>
      </c>
      <c r="B290" s="6" t="s">
        <v>371</v>
      </c>
      <c r="C290" s="6" t="s">
        <v>337</v>
      </c>
      <c r="D290" s="6" t="s">
        <v>327</v>
      </c>
      <c r="F290" s="6">
        <v>4.2537296295801799</v>
      </c>
      <c r="G290" s="237"/>
      <c r="H290" s="237"/>
    </row>
    <row r="291" spans="1:8" x14ac:dyDescent="0.3">
      <c r="A291" s="6" t="s">
        <v>325</v>
      </c>
      <c r="B291" s="6" t="s">
        <v>371</v>
      </c>
      <c r="C291" s="6" t="s">
        <v>337</v>
      </c>
      <c r="D291" s="6" t="s">
        <v>327</v>
      </c>
      <c r="F291" s="6">
        <v>2.6943855675370596</v>
      </c>
      <c r="G291" s="237">
        <v>4.2809001399261923</v>
      </c>
      <c r="H291" s="237" t="s">
        <v>392</v>
      </c>
    </row>
    <row r="292" spans="1:8" x14ac:dyDescent="0.3">
      <c r="A292" s="6" t="s">
        <v>338</v>
      </c>
      <c r="B292" s="6" t="s">
        <v>371</v>
      </c>
      <c r="C292" s="6" t="s">
        <v>337</v>
      </c>
      <c r="D292" s="6" t="s">
        <v>327</v>
      </c>
      <c r="F292" s="6">
        <v>3.8106349324549393</v>
      </c>
      <c r="G292" s="237"/>
      <c r="H292" s="237"/>
    </row>
    <row r="293" spans="1:8" x14ac:dyDescent="0.3">
      <c r="A293" s="6" t="s">
        <v>339</v>
      </c>
      <c r="B293" s="6" t="s">
        <v>371</v>
      </c>
      <c r="C293" s="6" t="s">
        <v>337</v>
      </c>
      <c r="D293" s="6" t="s">
        <v>327</v>
      </c>
      <c r="F293" s="6">
        <v>6.5878797191733343</v>
      </c>
      <c r="G293" s="237"/>
      <c r="H293" s="237"/>
    </row>
    <row r="294" spans="1:8" x14ac:dyDescent="0.3">
      <c r="A294" s="6" t="s">
        <v>348</v>
      </c>
      <c r="B294" s="6" t="s">
        <v>371</v>
      </c>
      <c r="C294" s="6" t="s">
        <v>337</v>
      </c>
      <c r="D294" s="6" t="s">
        <v>327</v>
      </c>
      <c r="F294" s="6">
        <v>4.0307003405394379</v>
      </c>
      <c r="G294" s="237"/>
      <c r="H294" s="237"/>
    </row>
    <row r="295" spans="1:8" x14ac:dyDescent="0.3">
      <c r="A295" s="6" t="s">
        <v>360</v>
      </c>
      <c r="B295" s="6" t="s">
        <v>371</v>
      </c>
      <c r="C295" s="6" t="s">
        <v>337</v>
      </c>
      <c r="D295" s="6" t="s">
        <v>327</v>
      </c>
      <c r="F295" s="6">
        <v>3.3903508313914892</v>
      </c>
      <c r="G295" s="237">
        <v>3.7478532917706637</v>
      </c>
      <c r="H295" s="237" t="s">
        <v>393</v>
      </c>
    </row>
    <row r="296" spans="1:8" x14ac:dyDescent="0.3">
      <c r="A296" s="6" t="s">
        <v>361</v>
      </c>
      <c r="B296" s="6" t="s">
        <v>371</v>
      </c>
      <c r="C296" s="6" t="s">
        <v>337</v>
      </c>
      <c r="D296" s="6" t="s">
        <v>327</v>
      </c>
      <c r="F296" s="6">
        <v>3.8156781483353872</v>
      </c>
      <c r="G296" s="237"/>
      <c r="H296" s="237"/>
    </row>
    <row r="297" spans="1:8" x14ac:dyDescent="0.3">
      <c r="A297" s="6" t="s">
        <v>362</v>
      </c>
      <c r="B297" s="6" t="s">
        <v>371</v>
      </c>
      <c r="C297" s="6" t="s">
        <v>337</v>
      </c>
      <c r="D297" s="6" t="s">
        <v>327</v>
      </c>
      <c r="F297" s="6">
        <v>4.6866252182762187</v>
      </c>
      <c r="G297" s="237"/>
      <c r="H297" s="237"/>
    </row>
    <row r="298" spans="1:8" x14ac:dyDescent="0.3">
      <c r="A298" s="6" t="s">
        <v>363</v>
      </c>
      <c r="B298" s="6" t="s">
        <v>371</v>
      </c>
      <c r="C298" s="6" t="s">
        <v>337</v>
      </c>
      <c r="D298" s="6" t="s">
        <v>327</v>
      </c>
      <c r="F298" s="6">
        <v>3.0987589690795598</v>
      </c>
      <c r="G298" s="237"/>
      <c r="H298" s="237"/>
    </row>
    <row r="299" spans="1:8" x14ac:dyDescent="0.3">
      <c r="A299" s="6" t="s">
        <v>228</v>
      </c>
      <c r="B299" s="6" t="s">
        <v>371</v>
      </c>
      <c r="C299" s="6" t="s">
        <v>334</v>
      </c>
      <c r="D299" s="6" t="s">
        <v>328</v>
      </c>
      <c r="E299" s="6" t="s">
        <v>354</v>
      </c>
      <c r="F299" s="6">
        <v>17.674290732007542</v>
      </c>
      <c r="G299" s="237">
        <v>17.534486039910178</v>
      </c>
      <c r="H299" s="237" t="s">
        <v>375</v>
      </c>
    </row>
    <row r="300" spans="1:8" x14ac:dyDescent="0.3">
      <c r="A300" s="6" t="s">
        <v>229</v>
      </c>
      <c r="B300" s="6" t="s">
        <v>371</v>
      </c>
      <c r="C300" s="6" t="s">
        <v>334</v>
      </c>
      <c r="D300" s="6" t="s">
        <v>328</v>
      </c>
      <c r="E300" s="6" t="s">
        <v>354</v>
      </c>
      <c r="F300" s="6">
        <v>17.514856053678372</v>
      </c>
      <c r="G300" s="237"/>
      <c r="H300" s="237"/>
    </row>
    <row r="301" spans="1:8" x14ac:dyDescent="0.3">
      <c r="A301" s="6" t="s">
        <v>230</v>
      </c>
      <c r="B301" s="6" t="s">
        <v>371</v>
      </c>
      <c r="C301" s="6" t="s">
        <v>334</v>
      </c>
      <c r="D301" s="6" t="s">
        <v>328</v>
      </c>
      <c r="E301" s="6" t="s">
        <v>354</v>
      </c>
      <c r="F301" s="6">
        <v>17.731421630261554</v>
      </c>
      <c r="G301" s="237"/>
      <c r="H301" s="237"/>
    </row>
    <row r="302" spans="1:8" x14ac:dyDescent="0.3">
      <c r="A302" s="6" t="s">
        <v>231</v>
      </c>
      <c r="B302" s="6" t="s">
        <v>371</v>
      </c>
      <c r="C302" s="6" t="s">
        <v>334</v>
      </c>
      <c r="D302" s="6" t="s">
        <v>328</v>
      </c>
      <c r="E302" s="6" t="s">
        <v>354</v>
      </c>
      <c r="F302" s="6">
        <v>17.217375743693246</v>
      </c>
      <c r="G302" s="237"/>
      <c r="H302" s="237"/>
    </row>
    <row r="303" spans="1:8" x14ac:dyDescent="0.3">
      <c r="A303" s="6" t="s">
        <v>232</v>
      </c>
      <c r="B303" s="6" t="s">
        <v>371</v>
      </c>
      <c r="C303" s="6" t="s">
        <v>334</v>
      </c>
      <c r="D303" s="6" t="s">
        <v>328</v>
      </c>
      <c r="E303" s="6" t="s">
        <v>354</v>
      </c>
      <c r="F303" s="6">
        <v>18.287455523092198</v>
      </c>
      <c r="G303" s="237">
        <v>18.029362468472918</v>
      </c>
      <c r="H303" s="237" t="s">
        <v>376</v>
      </c>
    </row>
    <row r="304" spans="1:8" x14ac:dyDescent="0.3">
      <c r="A304" s="6" t="s">
        <v>233</v>
      </c>
      <c r="B304" s="6" t="s">
        <v>371</v>
      </c>
      <c r="C304" s="6" t="s">
        <v>334</v>
      </c>
      <c r="D304" s="6" t="s">
        <v>328</v>
      </c>
      <c r="E304" s="6" t="s">
        <v>354</v>
      </c>
      <c r="F304" s="6">
        <v>18.349297569526229</v>
      </c>
      <c r="G304" s="237"/>
      <c r="H304" s="237"/>
    </row>
    <row r="305" spans="1:8" x14ac:dyDescent="0.3">
      <c r="A305" s="6" t="s">
        <v>234</v>
      </c>
      <c r="B305" s="6" t="s">
        <v>371</v>
      </c>
      <c r="C305" s="6" t="s">
        <v>334</v>
      </c>
      <c r="D305" s="6" t="s">
        <v>328</v>
      </c>
      <c r="E305" s="6" t="s">
        <v>354</v>
      </c>
      <c r="F305" s="6">
        <v>18.034692079898988</v>
      </c>
      <c r="G305" s="237"/>
      <c r="H305" s="237"/>
    </row>
    <row r="306" spans="1:8" x14ac:dyDescent="0.3">
      <c r="A306" s="6" t="s">
        <v>235</v>
      </c>
      <c r="B306" s="6" t="s">
        <v>371</v>
      </c>
      <c r="C306" s="6" t="s">
        <v>334</v>
      </c>
      <c r="D306" s="6" t="s">
        <v>328</v>
      </c>
      <c r="E306" s="6" t="s">
        <v>354</v>
      </c>
      <c r="F306" s="6">
        <v>17.446004701374253</v>
      </c>
      <c r="G306" s="237"/>
      <c r="H306" s="237"/>
    </row>
    <row r="307" spans="1:8" x14ac:dyDescent="0.3">
      <c r="A307" s="6" t="s">
        <v>236</v>
      </c>
      <c r="B307" s="6" t="s">
        <v>371</v>
      </c>
      <c r="C307" s="6" t="s">
        <v>334</v>
      </c>
      <c r="D307" s="6" t="s">
        <v>328</v>
      </c>
      <c r="E307" s="6" t="s">
        <v>354</v>
      </c>
      <c r="F307" s="6">
        <v>16.824934719022661</v>
      </c>
      <c r="G307" s="237">
        <v>17.662097856394116</v>
      </c>
      <c r="H307" s="237" t="s">
        <v>377</v>
      </c>
    </row>
    <row r="308" spans="1:8" x14ac:dyDescent="0.3">
      <c r="A308" s="6" t="s">
        <v>237</v>
      </c>
      <c r="B308" s="6" t="s">
        <v>371</v>
      </c>
      <c r="C308" s="6" t="s">
        <v>334</v>
      </c>
      <c r="D308" s="6" t="s">
        <v>328</v>
      </c>
      <c r="E308" s="6" t="s">
        <v>354</v>
      </c>
      <c r="F308" s="6">
        <v>17.785571123544049</v>
      </c>
      <c r="G308" s="237"/>
      <c r="H308" s="237"/>
    </row>
    <row r="309" spans="1:8" x14ac:dyDescent="0.3">
      <c r="A309" s="6" t="s">
        <v>238</v>
      </c>
      <c r="B309" s="6" t="s">
        <v>371</v>
      </c>
      <c r="C309" s="6" t="s">
        <v>334</v>
      </c>
      <c r="D309" s="6" t="s">
        <v>328</v>
      </c>
      <c r="E309" s="6" t="s">
        <v>354</v>
      </c>
      <c r="F309" s="6">
        <v>18.404839379985969</v>
      </c>
      <c r="G309" s="237"/>
      <c r="H309" s="237"/>
    </row>
    <row r="310" spans="1:8" x14ac:dyDescent="0.3">
      <c r="A310" s="6" t="s">
        <v>239</v>
      </c>
      <c r="B310" s="6" t="s">
        <v>371</v>
      </c>
      <c r="C310" s="6" t="s">
        <v>334</v>
      </c>
      <c r="D310" s="6" t="s">
        <v>328</v>
      </c>
      <c r="E310" s="6" t="s">
        <v>354</v>
      </c>
      <c r="F310" s="6">
        <v>17.633046203023781</v>
      </c>
      <c r="G310" s="237"/>
      <c r="H310" s="237"/>
    </row>
    <row r="311" spans="1:8" x14ac:dyDescent="0.3">
      <c r="A311" s="6" t="s">
        <v>240</v>
      </c>
      <c r="B311" s="6" t="s">
        <v>371</v>
      </c>
      <c r="C311" s="6" t="s">
        <v>334</v>
      </c>
      <c r="D311" s="6" t="s">
        <v>328</v>
      </c>
      <c r="E311" s="6" t="s">
        <v>354</v>
      </c>
      <c r="F311" s="6">
        <v>17.862977595720402</v>
      </c>
      <c r="G311" s="237">
        <v>18.116407761586377</v>
      </c>
      <c r="H311" s="237" t="s">
        <v>378</v>
      </c>
    </row>
    <row r="312" spans="1:8" x14ac:dyDescent="0.3">
      <c r="A312" s="6" t="s">
        <v>241</v>
      </c>
      <c r="B312" s="6" t="s">
        <v>371</v>
      </c>
      <c r="C312" s="6" t="s">
        <v>334</v>
      </c>
      <c r="D312" s="6" t="s">
        <v>328</v>
      </c>
      <c r="E312" s="6" t="s">
        <v>354</v>
      </c>
      <c r="F312" s="6">
        <v>18.236026785851625</v>
      </c>
      <c r="G312" s="237"/>
      <c r="H312" s="237"/>
    </row>
    <row r="313" spans="1:8" x14ac:dyDescent="0.3">
      <c r="A313" s="6" t="s">
        <v>242</v>
      </c>
      <c r="B313" s="6" t="s">
        <v>371</v>
      </c>
      <c r="C313" s="6" t="s">
        <v>334</v>
      </c>
      <c r="D313" s="6" t="s">
        <v>328</v>
      </c>
      <c r="E313" s="6" t="s">
        <v>354</v>
      </c>
      <c r="F313" s="6">
        <v>17.686371428315205</v>
      </c>
      <c r="G313" s="237"/>
      <c r="H313" s="237"/>
    </row>
    <row r="314" spans="1:8" x14ac:dyDescent="0.3">
      <c r="A314" s="6" t="s">
        <v>243</v>
      </c>
      <c r="B314" s="6" t="s">
        <v>371</v>
      </c>
      <c r="C314" s="6" t="s">
        <v>334</v>
      </c>
      <c r="D314" s="6" t="s">
        <v>328</v>
      </c>
      <c r="E314" s="6" t="s">
        <v>354</v>
      </c>
      <c r="F314" s="6">
        <v>18.680255236458269</v>
      </c>
      <c r="G314" s="237"/>
      <c r="H314" s="237"/>
    </row>
    <row r="315" spans="1:8" x14ac:dyDescent="0.3">
      <c r="A315" s="6" t="s">
        <v>244</v>
      </c>
      <c r="B315" s="6" t="s">
        <v>371</v>
      </c>
      <c r="C315" s="6" t="s">
        <v>334</v>
      </c>
      <c r="D315" s="6" t="s">
        <v>328</v>
      </c>
      <c r="E315" s="6" t="s">
        <v>354</v>
      </c>
      <c r="F315" s="6">
        <v>18.68012871396607</v>
      </c>
      <c r="G315" s="237">
        <v>18.512651836648963</v>
      </c>
      <c r="H315" s="237" t="s">
        <v>379</v>
      </c>
    </row>
    <row r="316" spans="1:8" x14ac:dyDescent="0.3">
      <c r="A316" s="6" t="s">
        <v>245</v>
      </c>
      <c r="B316" s="6" t="s">
        <v>371</v>
      </c>
      <c r="C316" s="6" t="s">
        <v>334</v>
      </c>
      <c r="D316" s="6" t="s">
        <v>328</v>
      </c>
      <c r="E316" s="6" t="s">
        <v>354</v>
      </c>
      <c r="F316" s="6">
        <v>18.387679386375289</v>
      </c>
      <c r="G316" s="237"/>
      <c r="H316" s="237"/>
    </row>
    <row r="317" spans="1:8" x14ac:dyDescent="0.3">
      <c r="A317" s="6" t="s">
        <v>246</v>
      </c>
      <c r="B317" s="6" t="s">
        <v>371</v>
      </c>
      <c r="C317" s="6" t="s">
        <v>334</v>
      </c>
      <c r="D317" s="6" t="s">
        <v>328</v>
      </c>
      <c r="E317" s="6" t="s">
        <v>354</v>
      </c>
      <c r="F317" s="6">
        <v>18.861006434168665</v>
      </c>
      <c r="G317" s="237"/>
      <c r="H317" s="237"/>
    </row>
    <row r="318" spans="1:8" x14ac:dyDescent="0.3">
      <c r="A318" s="6" t="s">
        <v>247</v>
      </c>
      <c r="B318" s="6" t="s">
        <v>371</v>
      </c>
      <c r="C318" s="6" t="s">
        <v>334</v>
      </c>
      <c r="D318" s="6" t="s">
        <v>328</v>
      </c>
      <c r="E318" s="6" t="s">
        <v>354</v>
      </c>
      <c r="F318" s="6">
        <v>18.121792812085825</v>
      </c>
      <c r="G318" s="237"/>
      <c r="H318" s="237"/>
    </row>
    <row r="319" spans="1:8" x14ac:dyDescent="0.3">
      <c r="A319" s="6" t="s">
        <v>248</v>
      </c>
      <c r="B319" s="6" t="s">
        <v>371</v>
      </c>
      <c r="C319" s="6" t="s">
        <v>334</v>
      </c>
      <c r="D319" s="6" t="s">
        <v>328</v>
      </c>
      <c r="E319" s="6" t="s">
        <v>354</v>
      </c>
      <c r="F319" s="6">
        <v>18.480005027235329</v>
      </c>
      <c r="G319" s="237">
        <v>18.284741010453324</v>
      </c>
      <c r="H319" s="237" t="s">
        <v>380</v>
      </c>
    </row>
    <row r="320" spans="1:8" x14ac:dyDescent="0.3">
      <c r="A320" s="6" t="s">
        <v>249</v>
      </c>
      <c r="B320" s="6" t="s">
        <v>371</v>
      </c>
      <c r="C320" s="6" t="s">
        <v>334</v>
      </c>
      <c r="D320" s="6" t="s">
        <v>328</v>
      </c>
      <c r="E320" s="6" t="s">
        <v>354</v>
      </c>
      <c r="F320" s="6">
        <v>18.437501523841451</v>
      </c>
      <c r="G320" s="237"/>
      <c r="H320" s="237"/>
    </row>
    <row r="321" spans="1:8" x14ac:dyDescent="0.3">
      <c r="A321" s="6" t="s">
        <v>250</v>
      </c>
      <c r="B321" s="6" t="s">
        <v>371</v>
      </c>
      <c r="C321" s="6" t="s">
        <v>334</v>
      </c>
      <c r="D321" s="6" t="s">
        <v>328</v>
      </c>
      <c r="E321" s="6" t="s">
        <v>354</v>
      </c>
      <c r="F321" s="6">
        <v>18.110805058289419</v>
      </c>
      <c r="G321" s="237"/>
      <c r="H321" s="237"/>
    </row>
    <row r="322" spans="1:8" x14ac:dyDescent="0.3">
      <c r="A322" s="6" t="s">
        <v>251</v>
      </c>
      <c r="B322" s="6" t="s">
        <v>371</v>
      </c>
      <c r="C322" s="6" t="s">
        <v>334</v>
      </c>
      <c r="D322" s="6" t="s">
        <v>328</v>
      </c>
      <c r="E322" s="6" t="s">
        <v>354</v>
      </c>
      <c r="F322" s="6">
        <v>18.11065243244709</v>
      </c>
      <c r="G322" s="237"/>
      <c r="H322" s="237"/>
    </row>
    <row r="323" spans="1:8" x14ac:dyDescent="0.3">
      <c r="A323" s="6" t="s">
        <v>252</v>
      </c>
      <c r="B323" s="6" t="s">
        <v>371</v>
      </c>
      <c r="C323" s="6" t="s">
        <v>334</v>
      </c>
      <c r="D323" s="6" t="s">
        <v>328</v>
      </c>
      <c r="E323" s="6" t="s">
        <v>354</v>
      </c>
      <c r="F323" s="6">
        <v>18.18325494295777</v>
      </c>
      <c r="G323" s="237">
        <v>18.566883208240036</v>
      </c>
      <c r="H323" s="237" t="s">
        <v>381</v>
      </c>
    </row>
    <row r="324" spans="1:8" x14ac:dyDescent="0.3">
      <c r="A324" s="6" t="s">
        <v>253</v>
      </c>
      <c r="B324" s="6" t="s">
        <v>371</v>
      </c>
      <c r="C324" s="6" t="s">
        <v>334</v>
      </c>
      <c r="D324" s="6" t="s">
        <v>328</v>
      </c>
      <c r="E324" s="6" t="s">
        <v>354</v>
      </c>
      <c r="F324" s="6">
        <v>18.665765640185477</v>
      </c>
      <c r="G324" s="237"/>
      <c r="H324" s="237"/>
    </row>
    <row r="325" spans="1:8" x14ac:dyDescent="0.3">
      <c r="A325" s="6" t="s">
        <v>254</v>
      </c>
      <c r="B325" s="6" t="s">
        <v>371</v>
      </c>
      <c r="C325" s="6" t="s">
        <v>334</v>
      </c>
      <c r="D325" s="6" t="s">
        <v>328</v>
      </c>
      <c r="E325" s="6" t="s">
        <v>354</v>
      </c>
      <c r="F325" s="6">
        <v>18.649894697796139</v>
      </c>
      <c r="G325" s="237"/>
      <c r="H325" s="237"/>
    </row>
    <row r="326" spans="1:8" x14ac:dyDescent="0.3">
      <c r="A326" s="6" t="s">
        <v>255</v>
      </c>
      <c r="B326" s="6" t="s">
        <v>371</v>
      </c>
      <c r="C326" s="6" t="s">
        <v>334</v>
      </c>
      <c r="D326" s="6" t="s">
        <v>328</v>
      </c>
      <c r="E326" s="6" t="s">
        <v>354</v>
      </c>
      <c r="F326" s="6">
        <v>18.768617552020764</v>
      </c>
      <c r="G326" s="237"/>
      <c r="H326" s="237"/>
    </row>
    <row r="327" spans="1:8" x14ac:dyDescent="0.3">
      <c r="A327" s="6" t="s">
        <v>256</v>
      </c>
      <c r="B327" s="6" t="s">
        <v>371</v>
      </c>
      <c r="C327" s="6" t="s">
        <v>334</v>
      </c>
      <c r="D327" s="6" t="s">
        <v>328</v>
      </c>
      <c r="E327" s="6" t="s">
        <v>354</v>
      </c>
      <c r="F327" s="6">
        <v>19.162754870389822</v>
      </c>
      <c r="G327" s="237">
        <v>19.572555819626938</v>
      </c>
      <c r="H327" s="237" t="s">
        <v>382</v>
      </c>
    </row>
    <row r="328" spans="1:8" x14ac:dyDescent="0.3">
      <c r="A328" s="6" t="s">
        <v>257</v>
      </c>
      <c r="B328" s="6" t="s">
        <v>371</v>
      </c>
      <c r="C328" s="6" t="s">
        <v>334</v>
      </c>
      <c r="D328" s="6" t="s">
        <v>328</v>
      </c>
      <c r="E328" s="6" t="s">
        <v>354</v>
      </c>
      <c r="F328" s="6">
        <v>19.575923503984221</v>
      </c>
      <c r="G328" s="237"/>
      <c r="H328" s="237"/>
    </row>
    <row r="329" spans="1:8" x14ac:dyDescent="0.3">
      <c r="A329" s="6" t="s">
        <v>258</v>
      </c>
      <c r="B329" s="6" t="s">
        <v>371</v>
      </c>
      <c r="C329" s="6" t="s">
        <v>334</v>
      </c>
      <c r="D329" s="6" t="s">
        <v>328</v>
      </c>
      <c r="E329" s="6" t="s">
        <v>354</v>
      </c>
      <c r="F329" s="6">
        <v>19.96905662638294</v>
      </c>
      <c r="G329" s="237"/>
      <c r="H329" s="237"/>
    </row>
    <row r="330" spans="1:8" x14ac:dyDescent="0.3">
      <c r="A330" s="6" t="s">
        <v>259</v>
      </c>
      <c r="B330" s="6" t="s">
        <v>371</v>
      </c>
      <c r="C330" s="6" t="s">
        <v>334</v>
      </c>
      <c r="D330" s="6" t="s">
        <v>328</v>
      </c>
      <c r="E330" s="6" t="s">
        <v>354</v>
      </c>
      <c r="F330" s="6">
        <v>19.58248827775077</v>
      </c>
      <c r="G330" s="237"/>
      <c r="H330" s="237"/>
    </row>
    <row r="331" spans="1:8" x14ac:dyDescent="0.3">
      <c r="A331" s="6" t="s">
        <v>260</v>
      </c>
      <c r="B331" s="6" t="s">
        <v>371</v>
      </c>
      <c r="C331" s="6" t="s">
        <v>334</v>
      </c>
      <c r="D331" s="6" t="s">
        <v>328</v>
      </c>
      <c r="E331" s="6" t="s">
        <v>354</v>
      </c>
      <c r="F331" s="6">
        <v>20.24322668800939</v>
      </c>
      <c r="G331" s="237">
        <v>20.055560330597146</v>
      </c>
      <c r="H331" s="237" t="s">
        <v>383</v>
      </c>
    </row>
    <row r="332" spans="1:8" x14ac:dyDescent="0.3">
      <c r="A332" s="6" t="s">
        <v>261</v>
      </c>
      <c r="B332" s="6" t="s">
        <v>371</v>
      </c>
      <c r="C332" s="6" t="s">
        <v>334</v>
      </c>
      <c r="D332" s="6" t="s">
        <v>328</v>
      </c>
      <c r="E332" s="6" t="s">
        <v>354</v>
      </c>
      <c r="F332" s="6">
        <v>19.273447444082116</v>
      </c>
      <c r="G332" s="237"/>
      <c r="H332" s="237"/>
    </row>
    <row r="333" spans="1:8" x14ac:dyDescent="0.3">
      <c r="A333" s="6" t="s">
        <v>262</v>
      </c>
      <c r="B333" s="6" t="s">
        <v>371</v>
      </c>
      <c r="C333" s="6" t="s">
        <v>334</v>
      </c>
      <c r="D333" s="6" t="s">
        <v>328</v>
      </c>
      <c r="E333" s="6" t="s">
        <v>354</v>
      </c>
      <c r="F333" s="6">
        <v>20.31268477458725</v>
      </c>
      <c r="G333" s="237"/>
      <c r="H333" s="237"/>
    </row>
    <row r="334" spans="1:8" x14ac:dyDescent="0.3">
      <c r="A334" s="6" t="s">
        <v>263</v>
      </c>
      <c r="B334" s="6" t="s">
        <v>371</v>
      </c>
      <c r="C334" s="6" t="s">
        <v>334</v>
      </c>
      <c r="D334" s="6" t="s">
        <v>328</v>
      </c>
      <c r="E334" s="6" t="s">
        <v>354</v>
      </c>
      <c r="F334" s="6">
        <v>20.392882415709813</v>
      </c>
      <c r="G334" s="237"/>
      <c r="H334" s="237"/>
    </row>
    <row r="335" spans="1:8" x14ac:dyDescent="0.3">
      <c r="A335" s="6" t="s">
        <v>264</v>
      </c>
      <c r="B335" s="6" t="s">
        <v>371</v>
      </c>
      <c r="C335" s="6" t="s">
        <v>334</v>
      </c>
      <c r="D335" s="6" t="s">
        <v>328</v>
      </c>
      <c r="E335" s="6" t="s">
        <v>354</v>
      </c>
      <c r="F335" s="6">
        <v>19.383913193813314</v>
      </c>
      <c r="G335" s="237">
        <v>20.376604844911455</v>
      </c>
      <c r="H335" s="237" t="s">
        <v>384</v>
      </c>
    </row>
    <row r="336" spans="1:8" x14ac:dyDescent="0.3">
      <c r="A336" s="6" t="s">
        <v>265</v>
      </c>
      <c r="B336" s="6" t="s">
        <v>371</v>
      </c>
      <c r="C336" s="6" t="s">
        <v>334</v>
      </c>
      <c r="D336" s="6" t="s">
        <v>328</v>
      </c>
      <c r="E336" s="6" t="s">
        <v>354</v>
      </c>
      <c r="F336" s="6">
        <v>20.521544115670036</v>
      </c>
      <c r="G336" s="237"/>
      <c r="H336" s="237"/>
    </row>
    <row r="337" spans="1:8" x14ac:dyDescent="0.3">
      <c r="A337" s="6" t="s">
        <v>266</v>
      </c>
      <c r="B337" s="6" t="s">
        <v>371</v>
      </c>
      <c r="C337" s="6" t="s">
        <v>334</v>
      </c>
      <c r="D337" s="6" t="s">
        <v>328</v>
      </c>
      <c r="E337" s="6" t="s">
        <v>354</v>
      </c>
      <c r="F337" s="6">
        <v>21.237071700374106</v>
      </c>
      <c r="G337" s="237"/>
      <c r="H337" s="237"/>
    </row>
    <row r="338" spans="1:8" x14ac:dyDescent="0.3">
      <c r="A338" s="6" t="s">
        <v>267</v>
      </c>
      <c r="B338" s="6" t="s">
        <v>371</v>
      </c>
      <c r="C338" s="6" t="s">
        <v>334</v>
      </c>
      <c r="D338" s="6" t="s">
        <v>328</v>
      </c>
      <c r="E338" s="6" t="s">
        <v>354</v>
      </c>
      <c r="F338" s="6">
        <v>20.363890369788365</v>
      </c>
      <c r="G338" s="237"/>
      <c r="H338" s="237"/>
    </row>
    <row r="339" spans="1:8" x14ac:dyDescent="0.3">
      <c r="A339" s="6" t="s">
        <v>268</v>
      </c>
      <c r="B339" s="6" t="s">
        <v>371</v>
      </c>
      <c r="C339" s="6" t="s">
        <v>334</v>
      </c>
      <c r="D339" s="6" t="s">
        <v>328</v>
      </c>
      <c r="E339" s="6" t="s">
        <v>354</v>
      </c>
      <c r="F339" s="6">
        <v>20.053897474861991</v>
      </c>
      <c r="G339" s="237">
        <v>19.673014764092102</v>
      </c>
      <c r="H339" s="237" t="s">
        <v>385</v>
      </c>
    </row>
    <row r="340" spans="1:8" x14ac:dyDescent="0.3">
      <c r="A340" s="6" t="s">
        <v>269</v>
      </c>
      <c r="B340" s="6" t="s">
        <v>371</v>
      </c>
      <c r="C340" s="6" t="s">
        <v>334</v>
      </c>
      <c r="D340" s="6" t="s">
        <v>328</v>
      </c>
      <c r="E340" s="6" t="s">
        <v>354</v>
      </c>
      <c r="F340" s="6">
        <v>20.209171226282521</v>
      </c>
      <c r="G340" s="237"/>
      <c r="H340" s="237"/>
    </row>
    <row r="341" spans="1:8" x14ac:dyDescent="0.3">
      <c r="A341" s="6" t="s">
        <v>270</v>
      </c>
      <c r="B341" s="6" t="s">
        <v>371</v>
      </c>
      <c r="C341" s="6" t="s">
        <v>334</v>
      </c>
      <c r="D341" s="6" t="s">
        <v>328</v>
      </c>
      <c r="E341" s="6" t="s">
        <v>354</v>
      </c>
      <c r="F341" s="6">
        <v>19.323036015009414</v>
      </c>
      <c r="G341" s="237"/>
      <c r="H341" s="237"/>
    </row>
    <row r="342" spans="1:8" x14ac:dyDescent="0.3">
      <c r="A342" s="6" t="s">
        <v>271</v>
      </c>
      <c r="B342" s="6" t="s">
        <v>371</v>
      </c>
      <c r="C342" s="6" t="s">
        <v>334</v>
      </c>
      <c r="D342" s="6" t="s">
        <v>328</v>
      </c>
      <c r="E342" s="6" t="s">
        <v>354</v>
      </c>
      <c r="F342" s="6">
        <v>19.105954340214488</v>
      </c>
      <c r="G342" s="237"/>
      <c r="H342" s="237"/>
    </row>
    <row r="343" spans="1:8" x14ac:dyDescent="0.3">
      <c r="A343" s="6" t="s">
        <v>272</v>
      </c>
      <c r="B343" s="6" t="s">
        <v>371</v>
      </c>
      <c r="C343" s="6" t="s">
        <v>334</v>
      </c>
      <c r="D343" s="6" t="s">
        <v>328</v>
      </c>
      <c r="E343" s="6" t="s">
        <v>354</v>
      </c>
      <c r="F343" s="6">
        <v>19.550113385953509</v>
      </c>
      <c r="G343" s="237">
        <v>18.910031199753522</v>
      </c>
      <c r="H343" s="237" t="s">
        <v>386</v>
      </c>
    </row>
    <row r="344" spans="1:8" x14ac:dyDescent="0.3">
      <c r="A344" s="6" t="s">
        <v>273</v>
      </c>
      <c r="B344" s="6" t="s">
        <v>371</v>
      </c>
      <c r="C344" s="6" t="s">
        <v>334</v>
      </c>
      <c r="D344" s="6" t="s">
        <v>328</v>
      </c>
      <c r="E344" s="6" t="s">
        <v>354</v>
      </c>
      <c r="F344" s="6">
        <v>19.252233674809489</v>
      </c>
      <c r="G344" s="237"/>
      <c r="H344" s="237"/>
    </row>
    <row r="345" spans="1:8" x14ac:dyDescent="0.3">
      <c r="A345" s="6" t="s">
        <v>274</v>
      </c>
      <c r="B345" s="6" t="s">
        <v>371</v>
      </c>
      <c r="C345" s="6" t="s">
        <v>334</v>
      </c>
      <c r="D345" s="6" t="s">
        <v>328</v>
      </c>
      <c r="E345" s="6" t="s">
        <v>354</v>
      </c>
      <c r="F345" s="6">
        <v>19.088697272325277</v>
      </c>
      <c r="G345" s="237"/>
      <c r="H345" s="237"/>
    </row>
    <row r="346" spans="1:8" x14ac:dyDescent="0.3">
      <c r="A346" s="6" t="s">
        <v>275</v>
      </c>
      <c r="B346" s="6" t="s">
        <v>371</v>
      </c>
      <c r="C346" s="6" t="s">
        <v>334</v>
      </c>
      <c r="D346" s="6" t="s">
        <v>328</v>
      </c>
      <c r="E346" s="6" t="s">
        <v>354</v>
      </c>
      <c r="F346" s="6">
        <v>17.749080465925811</v>
      </c>
      <c r="G346" s="237"/>
      <c r="H346" s="237"/>
    </row>
    <row r="347" spans="1:8" x14ac:dyDescent="0.3">
      <c r="A347" s="6" t="s">
        <v>276</v>
      </c>
      <c r="B347" s="6" t="s">
        <v>371</v>
      </c>
      <c r="C347" s="6" t="s">
        <v>334</v>
      </c>
      <c r="D347" s="6" t="s">
        <v>328</v>
      </c>
      <c r="E347" s="6" t="s">
        <v>354</v>
      </c>
      <c r="F347" s="6">
        <v>17.302810234629469</v>
      </c>
      <c r="G347" s="237">
        <v>17.387705458456626</v>
      </c>
      <c r="H347" s="237" t="s">
        <v>387</v>
      </c>
    </row>
    <row r="348" spans="1:8" x14ac:dyDescent="0.3">
      <c r="A348" s="6" t="s">
        <v>277</v>
      </c>
      <c r="B348" s="6" t="s">
        <v>371</v>
      </c>
      <c r="C348" s="6" t="s">
        <v>334</v>
      </c>
      <c r="D348" s="6" t="s">
        <v>328</v>
      </c>
      <c r="E348" s="6" t="s">
        <v>354</v>
      </c>
      <c r="F348" s="6">
        <v>16.844940136292092</v>
      </c>
      <c r="G348" s="237"/>
      <c r="H348" s="237"/>
    </row>
    <row r="349" spans="1:8" x14ac:dyDescent="0.3">
      <c r="A349" s="6" t="s">
        <v>278</v>
      </c>
      <c r="B349" s="6" t="s">
        <v>371</v>
      </c>
      <c r="C349" s="6" t="s">
        <v>334</v>
      </c>
      <c r="D349" s="6" t="s">
        <v>328</v>
      </c>
      <c r="E349" s="6" t="s">
        <v>354</v>
      </c>
      <c r="F349" s="6">
        <v>17.254962894843342</v>
      </c>
      <c r="G349" s="237"/>
      <c r="H349" s="237"/>
    </row>
    <row r="350" spans="1:8" x14ac:dyDescent="0.3">
      <c r="A350" s="6" t="s">
        <v>279</v>
      </c>
      <c r="B350" s="6" t="s">
        <v>371</v>
      </c>
      <c r="C350" s="6" t="s">
        <v>334</v>
      </c>
      <c r="D350" s="6" t="s">
        <v>328</v>
      </c>
      <c r="E350" s="6" t="s">
        <v>354</v>
      </c>
      <c r="F350" s="6">
        <v>18.148108568061598</v>
      </c>
      <c r="G350" s="237"/>
      <c r="H350" s="237"/>
    </row>
    <row r="351" spans="1:8" x14ac:dyDescent="0.3">
      <c r="A351" s="6" t="s">
        <v>280</v>
      </c>
      <c r="B351" s="6" t="s">
        <v>371</v>
      </c>
      <c r="C351" s="6" t="s">
        <v>334</v>
      </c>
      <c r="D351" s="6" t="s">
        <v>328</v>
      </c>
      <c r="E351" s="6" t="s">
        <v>354</v>
      </c>
      <c r="F351" s="6">
        <v>17.2701598042424</v>
      </c>
      <c r="G351" s="237">
        <v>16.271653726281727</v>
      </c>
      <c r="H351" s="237" t="s">
        <v>388</v>
      </c>
    </row>
    <row r="352" spans="1:8" x14ac:dyDescent="0.3">
      <c r="A352" s="6" t="s">
        <v>281</v>
      </c>
      <c r="B352" s="6" t="s">
        <v>371</v>
      </c>
      <c r="C352" s="6" t="s">
        <v>334</v>
      </c>
      <c r="D352" s="6" t="s">
        <v>328</v>
      </c>
      <c r="E352" s="6" t="s">
        <v>354</v>
      </c>
      <c r="F352" s="6">
        <v>16.731737527638703</v>
      </c>
      <c r="G352" s="237"/>
      <c r="H352" s="237"/>
    </row>
    <row r="353" spans="1:8" x14ac:dyDescent="0.3">
      <c r="A353" s="6" t="s">
        <v>282</v>
      </c>
      <c r="B353" s="6" t="s">
        <v>371</v>
      </c>
      <c r="C353" s="6" t="s">
        <v>334</v>
      </c>
      <c r="D353" s="6" t="s">
        <v>328</v>
      </c>
      <c r="E353" s="6" t="s">
        <v>354</v>
      </c>
      <c r="F353" s="6">
        <v>15.40042498588314</v>
      </c>
      <c r="G353" s="237"/>
      <c r="H353" s="237"/>
    </row>
    <row r="354" spans="1:8" x14ac:dyDescent="0.3">
      <c r="A354" s="6" t="s">
        <v>283</v>
      </c>
      <c r="B354" s="6" t="s">
        <v>371</v>
      </c>
      <c r="C354" s="6" t="s">
        <v>334</v>
      </c>
      <c r="D354" s="6" t="s">
        <v>328</v>
      </c>
      <c r="E354" s="6" t="s">
        <v>354</v>
      </c>
      <c r="F354" s="6">
        <v>15.684292587362656</v>
      </c>
      <c r="G354" s="237"/>
      <c r="H354" s="237"/>
    </row>
    <row r="355" spans="1:8" x14ac:dyDescent="0.3">
      <c r="A355" s="6" t="s">
        <v>284</v>
      </c>
      <c r="B355" s="6" t="s">
        <v>371</v>
      </c>
      <c r="C355" s="6" t="s">
        <v>334</v>
      </c>
      <c r="D355" s="6" t="s">
        <v>328</v>
      </c>
      <c r="E355" s="6" t="s">
        <v>354</v>
      </c>
      <c r="F355" s="6">
        <v>15.373781868722732</v>
      </c>
      <c r="G355" s="237">
        <v>14.386238628331954</v>
      </c>
      <c r="H355" s="237" t="s">
        <v>389</v>
      </c>
    </row>
    <row r="356" spans="1:8" x14ac:dyDescent="0.3">
      <c r="A356" s="6" t="s">
        <v>285</v>
      </c>
      <c r="B356" s="6" t="s">
        <v>371</v>
      </c>
      <c r="C356" s="6" t="s">
        <v>334</v>
      </c>
      <c r="D356" s="6" t="s">
        <v>328</v>
      </c>
      <c r="E356" s="6" t="s">
        <v>354</v>
      </c>
      <c r="F356" s="6">
        <v>14.342932977803638</v>
      </c>
      <c r="G356" s="237"/>
      <c r="H356" s="237"/>
    </row>
    <row r="357" spans="1:8" x14ac:dyDescent="0.3">
      <c r="A357" s="6" t="s">
        <v>286</v>
      </c>
      <c r="B357" s="6" t="s">
        <v>371</v>
      </c>
      <c r="C357" s="6" t="s">
        <v>334</v>
      </c>
      <c r="D357" s="6" t="s">
        <v>328</v>
      </c>
      <c r="E357" s="6" t="s">
        <v>354</v>
      </c>
      <c r="F357" s="6">
        <v>14.303139856126169</v>
      </c>
      <c r="G357" s="237"/>
      <c r="H357" s="237"/>
    </row>
    <row r="358" spans="1:8" x14ac:dyDescent="0.3">
      <c r="A358" s="6" t="s">
        <v>287</v>
      </c>
      <c r="B358" s="6" t="s">
        <v>371</v>
      </c>
      <c r="C358" s="6" t="s">
        <v>334</v>
      </c>
      <c r="D358" s="6" t="s">
        <v>328</v>
      </c>
      <c r="E358" s="6" t="s">
        <v>354</v>
      </c>
      <c r="F358" s="6">
        <v>13.525099810675279</v>
      </c>
      <c r="G358" s="237"/>
      <c r="H358" s="237"/>
    </row>
    <row r="359" spans="1:8" x14ac:dyDescent="0.3">
      <c r="A359" s="6" t="s">
        <v>288</v>
      </c>
      <c r="B359" s="6" t="s">
        <v>371</v>
      </c>
      <c r="C359" s="6" t="s">
        <v>334</v>
      </c>
      <c r="D359" s="6" t="s">
        <v>328</v>
      </c>
      <c r="E359" s="6" t="s">
        <v>354</v>
      </c>
      <c r="F359" s="6">
        <v>13.335960173734929</v>
      </c>
      <c r="G359" s="237">
        <v>13.049538675076787</v>
      </c>
      <c r="H359" s="237" t="s">
        <v>390</v>
      </c>
    </row>
    <row r="360" spans="1:8" x14ac:dyDescent="0.3">
      <c r="A360" s="6" t="s">
        <v>289</v>
      </c>
      <c r="B360" s="6" t="s">
        <v>371</v>
      </c>
      <c r="C360" s="6" t="s">
        <v>334</v>
      </c>
      <c r="D360" s="6" t="s">
        <v>328</v>
      </c>
      <c r="E360" s="6" t="s">
        <v>354</v>
      </c>
      <c r="F360" s="6">
        <v>13.495252373887832</v>
      </c>
      <c r="G360" s="237"/>
      <c r="H360" s="237"/>
    </row>
    <row r="361" spans="1:8" x14ac:dyDescent="0.3">
      <c r="A361" s="6" t="s">
        <v>290</v>
      </c>
      <c r="B361" s="6" t="s">
        <v>371</v>
      </c>
      <c r="C361" s="6" t="s">
        <v>334</v>
      </c>
      <c r="D361" s="6" t="s">
        <v>328</v>
      </c>
      <c r="E361" s="6" t="s">
        <v>354</v>
      </c>
      <c r="F361" s="6">
        <v>12.520650951808221</v>
      </c>
      <c r="G361" s="237"/>
      <c r="H361" s="237"/>
    </row>
    <row r="362" spans="1:8" x14ac:dyDescent="0.3">
      <c r="A362" s="6" t="s">
        <v>291</v>
      </c>
      <c r="B362" s="6" t="s">
        <v>371</v>
      </c>
      <c r="C362" s="6" t="s">
        <v>334</v>
      </c>
      <c r="D362" s="6" t="s">
        <v>328</v>
      </c>
      <c r="E362" s="6" t="s">
        <v>354</v>
      </c>
      <c r="F362" s="6">
        <v>12.846291200876164</v>
      </c>
      <c r="G362" s="237"/>
      <c r="H362" s="237"/>
    </row>
    <row r="363" spans="1:8" x14ac:dyDescent="0.3">
      <c r="A363" s="6" t="s">
        <v>292</v>
      </c>
      <c r="B363" s="6" t="s">
        <v>371</v>
      </c>
      <c r="C363" s="6" t="s">
        <v>334</v>
      </c>
      <c r="D363" s="6" t="s">
        <v>328</v>
      </c>
      <c r="E363" s="6" t="s">
        <v>354</v>
      </c>
      <c r="F363" s="6">
        <v>13.636745457894767</v>
      </c>
      <c r="G363" s="237">
        <v>13.761358558995452</v>
      </c>
      <c r="H363" s="237" t="s">
        <v>391</v>
      </c>
    </row>
    <row r="364" spans="1:8" x14ac:dyDescent="0.3">
      <c r="A364" s="6" t="s">
        <v>293</v>
      </c>
      <c r="B364" s="6" t="s">
        <v>371</v>
      </c>
      <c r="C364" s="6" t="s">
        <v>334</v>
      </c>
      <c r="D364" s="6" t="s">
        <v>328</v>
      </c>
      <c r="E364" s="6" t="s">
        <v>354</v>
      </c>
      <c r="F364" s="6">
        <v>13.405242739670541</v>
      </c>
      <c r="G364" s="237"/>
      <c r="H364" s="237"/>
    </row>
    <row r="365" spans="1:8" x14ac:dyDescent="0.3">
      <c r="A365" s="6" t="s">
        <v>294</v>
      </c>
      <c r="B365" s="6" t="s">
        <v>371</v>
      </c>
      <c r="C365" s="6" t="s">
        <v>334</v>
      </c>
      <c r="D365" s="6" t="s">
        <v>328</v>
      </c>
      <c r="E365" s="6" t="s">
        <v>354</v>
      </c>
      <c r="F365" s="6">
        <v>14.031040904697129</v>
      </c>
      <c r="G365" s="237"/>
      <c r="H365" s="237"/>
    </row>
    <row r="366" spans="1:8" x14ac:dyDescent="0.3">
      <c r="A366" s="6" t="s">
        <v>324</v>
      </c>
      <c r="B366" s="6" t="s">
        <v>371</v>
      </c>
      <c r="C366" s="6" t="s">
        <v>334</v>
      </c>
      <c r="D366" s="6" t="s">
        <v>328</v>
      </c>
      <c r="E366" s="6" t="s">
        <v>354</v>
      </c>
      <c r="F366" s="6">
        <v>13.97240513371937</v>
      </c>
      <c r="G366" s="237"/>
      <c r="H366" s="237"/>
    </row>
    <row r="367" spans="1:8" x14ac:dyDescent="0.3">
      <c r="A367" s="6" t="s">
        <v>325</v>
      </c>
      <c r="B367" s="6" t="s">
        <v>371</v>
      </c>
      <c r="C367" s="6" t="s">
        <v>334</v>
      </c>
      <c r="D367" s="6" t="s">
        <v>328</v>
      </c>
      <c r="E367" s="6" t="s">
        <v>354</v>
      </c>
      <c r="F367" s="6">
        <v>13.404111903929438</v>
      </c>
      <c r="G367" s="237">
        <v>13.175561358454372</v>
      </c>
      <c r="H367" s="237" t="s">
        <v>392</v>
      </c>
    </row>
    <row r="368" spans="1:8" x14ac:dyDescent="0.3">
      <c r="A368" s="6" t="s">
        <v>338</v>
      </c>
      <c r="B368" s="6" t="s">
        <v>371</v>
      </c>
      <c r="C368" s="6" t="s">
        <v>334</v>
      </c>
      <c r="D368" s="6" t="s">
        <v>328</v>
      </c>
      <c r="E368" s="6" t="s">
        <v>354</v>
      </c>
      <c r="F368" s="6">
        <v>13.164382158680182</v>
      </c>
      <c r="G368" s="237"/>
      <c r="H368" s="237"/>
    </row>
    <row r="369" spans="1:8" x14ac:dyDescent="0.3">
      <c r="A369" s="6" t="s">
        <v>339</v>
      </c>
      <c r="B369" s="6" t="s">
        <v>371</v>
      </c>
      <c r="C369" s="6" t="s">
        <v>334</v>
      </c>
      <c r="D369" s="6" t="s">
        <v>328</v>
      </c>
      <c r="E369" s="6" t="s">
        <v>354</v>
      </c>
      <c r="F369" s="6">
        <v>13.14557725399324</v>
      </c>
      <c r="G369" s="237"/>
      <c r="H369" s="237"/>
    </row>
    <row r="370" spans="1:8" x14ac:dyDescent="0.3">
      <c r="A370" s="6" t="s">
        <v>348</v>
      </c>
      <c r="B370" s="6" t="s">
        <v>371</v>
      </c>
      <c r="C370" s="6" t="s">
        <v>334</v>
      </c>
      <c r="D370" s="6" t="s">
        <v>328</v>
      </c>
      <c r="E370" s="6" t="s">
        <v>354</v>
      </c>
      <c r="F370" s="6">
        <v>12.988174117214626</v>
      </c>
      <c r="G370" s="237"/>
      <c r="H370" s="237"/>
    </row>
    <row r="371" spans="1:8" x14ac:dyDescent="0.3">
      <c r="A371" s="6" t="s">
        <v>360</v>
      </c>
      <c r="B371" s="6" t="s">
        <v>371</v>
      </c>
      <c r="C371" s="6" t="s">
        <v>334</v>
      </c>
      <c r="D371" s="6" t="s">
        <v>328</v>
      </c>
      <c r="E371" s="6" t="s">
        <v>354</v>
      </c>
      <c r="F371" s="6">
        <v>13.019476235157294</v>
      </c>
      <c r="G371" s="237">
        <v>12.539926405843389</v>
      </c>
      <c r="H371" s="237" t="s">
        <v>393</v>
      </c>
    </row>
    <row r="372" spans="1:8" x14ac:dyDescent="0.3">
      <c r="A372" s="6" t="s">
        <v>361</v>
      </c>
      <c r="B372" s="6" t="s">
        <v>371</v>
      </c>
      <c r="C372" s="6" t="s">
        <v>334</v>
      </c>
      <c r="D372" s="6" t="s">
        <v>328</v>
      </c>
      <c r="E372" s="6" t="s">
        <v>354</v>
      </c>
      <c r="F372" s="6">
        <v>12.953355938751764</v>
      </c>
      <c r="G372" s="237"/>
      <c r="H372" s="237"/>
    </row>
    <row r="373" spans="1:8" x14ac:dyDescent="0.3">
      <c r="A373" s="6" t="s">
        <v>362</v>
      </c>
      <c r="B373" s="6" t="s">
        <v>371</v>
      </c>
      <c r="C373" s="6" t="s">
        <v>334</v>
      </c>
      <c r="D373" s="6" t="s">
        <v>328</v>
      </c>
      <c r="E373" s="6" t="s">
        <v>354</v>
      </c>
      <c r="F373" s="6">
        <v>11.975863370936001</v>
      </c>
      <c r="G373" s="237"/>
      <c r="H373" s="237"/>
    </row>
    <row r="374" spans="1:8" x14ac:dyDescent="0.3">
      <c r="A374" s="6" t="s">
        <v>363</v>
      </c>
      <c r="B374" s="6" t="s">
        <v>371</v>
      </c>
      <c r="C374" s="6" t="s">
        <v>334</v>
      </c>
      <c r="D374" s="6" t="s">
        <v>328</v>
      </c>
      <c r="E374" s="6" t="s">
        <v>354</v>
      </c>
      <c r="F374" s="6">
        <v>12.211010078528492</v>
      </c>
      <c r="G374" s="237"/>
      <c r="H374" s="237"/>
    </row>
    <row r="375" spans="1:8" x14ac:dyDescent="0.3">
      <c r="A375" s="6" t="s">
        <v>228</v>
      </c>
      <c r="B375" s="6" t="s">
        <v>371</v>
      </c>
      <c r="C375" s="6" t="s">
        <v>337</v>
      </c>
      <c r="D375" s="6" t="s">
        <v>328</v>
      </c>
      <c r="E375" s="6" t="s">
        <v>354</v>
      </c>
      <c r="F375" s="6">
        <v>16.993643101608097</v>
      </c>
      <c r="G375" s="237">
        <v>17.502878079760876</v>
      </c>
      <c r="H375" s="237" t="s">
        <v>375</v>
      </c>
    </row>
    <row r="376" spans="1:8" x14ac:dyDescent="0.3">
      <c r="A376" s="6" t="s">
        <v>229</v>
      </c>
      <c r="B376" s="6" t="s">
        <v>371</v>
      </c>
      <c r="C376" s="6" t="s">
        <v>337</v>
      </c>
      <c r="D376" s="6" t="s">
        <v>328</v>
      </c>
      <c r="E376" s="6" t="s">
        <v>354</v>
      </c>
      <c r="F376" s="6">
        <v>16.977542135918302</v>
      </c>
      <c r="G376" s="237"/>
      <c r="H376" s="237"/>
    </row>
    <row r="377" spans="1:8" x14ac:dyDescent="0.3">
      <c r="A377" s="6" t="s">
        <v>230</v>
      </c>
      <c r="B377" s="6" t="s">
        <v>371</v>
      </c>
      <c r="C377" s="6" t="s">
        <v>337</v>
      </c>
      <c r="D377" s="6" t="s">
        <v>328</v>
      </c>
      <c r="E377" s="6" t="s">
        <v>354</v>
      </c>
      <c r="F377" s="6">
        <v>19.39359962894213</v>
      </c>
      <c r="G377" s="237"/>
      <c r="H377" s="237"/>
    </row>
    <row r="378" spans="1:8" x14ac:dyDescent="0.3">
      <c r="A378" s="6" t="s">
        <v>231</v>
      </c>
      <c r="B378" s="6" t="s">
        <v>371</v>
      </c>
      <c r="C378" s="6" t="s">
        <v>337</v>
      </c>
      <c r="D378" s="6" t="s">
        <v>328</v>
      </c>
      <c r="E378" s="6" t="s">
        <v>354</v>
      </c>
      <c r="F378" s="6">
        <v>16.646727452574979</v>
      </c>
      <c r="G378" s="237"/>
      <c r="H378" s="237"/>
    </row>
    <row r="379" spans="1:8" x14ac:dyDescent="0.3">
      <c r="A379" s="6" t="s">
        <v>232</v>
      </c>
      <c r="B379" s="6" t="s">
        <v>371</v>
      </c>
      <c r="C379" s="6" t="s">
        <v>337</v>
      </c>
      <c r="D379" s="6" t="s">
        <v>328</v>
      </c>
      <c r="E379" s="6" t="s">
        <v>354</v>
      </c>
      <c r="F379" s="6">
        <v>17.55263184390698</v>
      </c>
      <c r="G379" s="237">
        <v>18.000384952946447</v>
      </c>
      <c r="H379" s="237" t="s">
        <v>376</v>
      </c>
    </row>
    <row r="380" spans="1:8" x14ac:dyDescent="0.3">
      <c r="A380" s="6" t="s">
        <v>233</v>
      </c>
      <c r="B380" s="6" t="s">
        <v>371</v>
      </c>
      <c r="C380" s="6" t="s">
        <v>337</v>
      </c>
      <c r="D380" s="6" t="s">
        <v>328</v>
      </c>
      <c r="E380" s="6" t="s">
        <v>354</v>
      </c>
      <c r="F380" s="6">
        <v>17.782290549077043</v>
      </c>
      <c r="G380" s="237"/>
      <c r="H380" s="237"/>
    </row>
    <row r="381" spans="1:8" x14ac:dyDescent="0.3">
      <c r="A381" s="6" t="s">
        <v>234</v>
      </c>
      <c r="B381" s="6" t="s">
        <v>371</v>
      </c>
      <c r="C381" s="6" t="s">
        <v>337</v>
      </c>
      <c r="D381" s="6" t="s">
        <v>328</v>
      </c>
      <c r="E381" s="6" t="s">
        <v>354</v>
      </c>
      <c r="F381" s="6">
        <v>19.776689411867991</v>
      </c>
      <c r="G381" s="237"/>
      <c r="H381" s="237"/>
    </row>
    <row r="382" spans="1:8" x14ac:dyDescent="0.3">
      <c r="A382" s="6" t="s">
        <v>235</v>
      </c>
      <c r="B382" s="6" t="s">
        <v>371</v>
      </c>
      <c r="C382" s="6" t="s">
        <v>337</v>
      </c>
      <c r="D382" s="6" t="s">
        <v>328</v>
      </c>
      <c r="E382" s="6" t="s">
        <v>354</v>
      </c>
      <c r="F382" s="6">
        <v>16.889928006933765</v>
      </c>
      <c r="G382" s="237"/>
      <c r="H382" s="237"/>
    </row>
    <row r="383" spans="1:8" x14ac:dyDescent="0.3">
      <c r="A383" s="6" t="s">
        <v>236</v>
      </c>
      <c r="B383" s="6" t="s">
        <v>371</v>
      </c>
      <c r="C383" s="6" t="s">
        <v>337</v>
      </c>
      <c r="D383" s="6" t="s">
        <v>328</v>
      </c>
      <c r="E383" s="6" t="s">
        <v>354</v>
      </c>
      <c r="F383" s="6">
        <v>16.004910700456136</v>
      </c>
      <c r="G383" s="237">
        <v>17.629379551684124</v>
      </c>
      <c r="H383" s="237" t="s">
        <v>377</v>
      </c>
    </row>
    <row r="384" spans="1:8" x14ac:dyDescent="0.3">
      <c r="A384" s="6" t="s">
        <v>237</v>
      </c>
      <c r="B384" s="6" t="s">
        <v>371</v>
      </c>
      <c r="C384" s="6" t="s">
        <v>337</v>
      </c>
      <c r="D384" s="6" t="s">
        <v>328</v>
      </c>
      <c r="E384" s="6" t="s">
        <v>354</v>
      </c>
      <c r="F384" s="6">
        <v>17.20863702380278</v>
      </c>
      <c r="G384" s="237"/>
      <c r="H384" s="237"/>
    </row>
    <row r="385" spans="1:8" x14ac:dyDescent="0.3">
      <c r="A385" s="6" t="s">
        <v>238</v>
      </c>
      <c r="B385" s="6" t="s">
        <v>371</v>
      </c>
      <c r="C385" s="6" t="s">
        <v>337</v>
      </c>
      <c r="D385" s="6" t="s">
        <v>328</v>
      </c>
      <c r="E385" s="6" t="s">
        <v>354</v>
      </c>
      <c r="F385" s="6">
        <v>20.175723986574145</v>
      </c>
      <c r="G385" s="237"/>
      <c r="H385" s="237"/>
    </row>
    <row r="386" spans="1:8" x14ac:dyDescent="0.3">
      <c r="A386" s="6" t="s">
        <v>239</v>
      </c>
      <c r="B386" s="6" t="s">
        <v>371</v>
      </c>
      <c r="C386" s="6" t="s">
        <v>337</v>
      </c>
      <c r="D386" s="6" t="s">
        <v>328</v>
      </c>
      <c r="E386" s="6" t="s">
        <v>354</v>
      </c>
      <c r="F386" s="6">
        <v>17.128246495903433</v>
      </c>
      <c r="G386" s="237"/>
      <c r="H386" s="237"/>
    </row>
    <row r="387" spans="1:8" x14ac:dyDescent="0.3">
      <c r="A387" s="6" t="s">
        <v>240</v>
      </c>
      <c r="B387" s="6" t="s">
        <v>371</v>
      </c>
      <c r="C387" s="6" t="s">
        <v>337</v>
      </c>
      <c r="D387" s="6" t="s">
        <v>328</v>
      </c>
      <c r="E387" s="6" t="s">
        <v>354</v>
      </c>
      <c r="F387" s="6">
        <v>16.953180506069348</v>
      </c>
      <c r="G387" s="237">
        <v>18.089925641914892</v>
      </c>
      <c r="H387" s="237" t="s">
        <v>378</v>
      </c>
    </row>
    <row r="388" spans="1:8" x14ac:dyDescent="0.3">
      <c r="A388" s="6" t="s">
        <v>241</v>
      </c>
      <c r="B388" s="6" t="s">
        <v>371</v>
      </c>
      <c r="C388" s="6" t="s">
        <v>337</v>
      </c>
      <c r="D388" s="6" t="s">
        <v>328</v>
      </c>
      <c r="E388" s="6" t="s">
        <v>354</v>
      </c>
      <c r="F388" s="6">
        <v>17.70293050886599</v>
      </c>
      <c r="G388" s="237"/>
      <c r="H388" s="237"/>
    </row>
    <row r="389" spans="1:8" x14ac:dyDescent="0.3">
      <c r="A389" s="6" t="s">
        <v>242</v>
      </c>
      <c r="B389" s="6" t="s">
        <v>371</v>
      </c>
      <c r="C389" s="6" t="s">
        <v>337</v>
      </c>
      <c r="D389" s="6" t="s">
        <v>328</v>
      </c>
      <c r="E389" s="6" t="s">
        <v>354</v>
      </c>
      <c r="F389" s="6">
        <v>19.456679670955992</v>
      </c>
      <c r="G389" s="237"/>
      <c r="H389" s="237"/>
    </row>
    <row r="390" spans="1:8" x14ac:dyDescent="0.3">
      <c r="A390" s="6" t="s">
        <v>243</v>
      </c>
      <c r="B390" s="6" t="s">
        <v>371</v>
      </c>
      <c r="C390" s="6" t="s">
        <v>337</v>
      </c>
      <c r="D390" s="6" t="s">
        <v>328</v>
      </c>
      <c r="E390" s="6" t="s">
        <v>354</v>
      </c>
      <c r="F390" s="6">
        <v>18.246911881768245</v>
      </c>
      <c r="G390" s="237"/>
      <c r="H390" s="237"/>
    </row>
    <row r="391" spans="1:8" x14ac:dyDescent="0.3">
      <c r="A391" s="6" t="s">
        <v>244</v>
      </c>
      <c r="B391" s="6" t="s">
        <v>371</v>
      </c>
      <c r="C391" s="6" t="s">
        <v>337</v>
      </c>
      <c r="D391" s="6" t="s">
        <v>328</v>
      </c>
      <c r="E391" s="6" t="s">
        <v>354</v>
      </c>
      <c r="F391" s="6">
        <v>17.708094587528503</v>
      </c>
      <c r="G391" s="237">
        <v>18.497225442254116</v>
      </c>
      <c r="H391" s="237" t="s">
        <v>379</v>
      </c>
    </row>
    <row r="392" spans="1:8" x14ac:dyDescent="0.3">
      <c r="A392" s="6" t="s">
        <v>245</v>
      </c>
      <c r="B392" s="6" t="s">
        <v>371</v>
      </c>
      <c r="C392" s="6" t="s">
        <v>337</v>
      </c>
      <c r="D392" s="6" t="s">
        <v>328</v>
      </c>
      <c r="E392" s="6" t="s">
        <v>354</v>
      </c>
      <c r="F392" s="6">
        <v>17.912798025617867</v>
      </c>
      <c r="G392" s="237"/>
      <c r="H392" s="237"/>
    </row>
    <row r="393" spans="1:8" x14ac:dyDescent="0.3">
      <c r="A393" s="6" t="s">
        <v>246</v>
      </c>
      <c r="B393" s="6" t="s">
        <v>371</v>
      </c>
      <c r="C393" s="6" t="s">
        <v>337</v>
      </c>
      <c r="D393" s="6" t="s">
        <v>328</v>
      </c>
      <c r="E393" s="6" t="s">
        <v>354</v>
      </c>
      <c r="F393" s="6">
        <v>20.630886145221339</v>
      </c>
      <c r="G393" s="237"/>
      <c r="H393" s="237"/>
    </row>
    <row r="394" spans="1:8" x14ac:dyDescent="0.3">
      <c r="A394" s="6" t="s">
        <v>247</v>
      </c>
      <c r="B394" s="6" t="s">
        <v>371</v>
      </c>
      <c r="C394" s="6" t="s">
        <v>337</v>
      </c>
      <c r="D394" s="6" t="s">
        <v>328</v>
      </c>
      <c r="E394" s="6" t="s">
        <v>354</v>
      </c>
      <c r="F394" s="6">
        <v>17.737123010648762</v>
      </c>
      <c r="G394" s="237"/>
      <c r="H394" s="237"/>
    </row>
    <row r="395" spans="1:8" x14ac:dyDescent="0.3">
      <c r="A395" s="6" t="s">
        <v>248</v>
      </c>
      <c r="B395" s="6" t="s">
        <v>371</v>
      </c>
      <c r="C395" s="6" t="s">
        <v>337</v>
      </c>
      <c r="D395" s="6" t="s">
        <v>328</v>
      </c>
      <c r="E395" s="6" t="s">
        <v>354</v>
      </c>
      <c r="F395" s="6">
        <v>17.490754405264546</v>
      </c>
      <c r="G395" s="237">
        <v>18.295719231847055</v>
      </c>
      <c r="H395" s="237" t="s">
        <v>380</v>
      </c>
    </row>
    <row r="396" spans="1:8" x14ac:dyDescent="0.3">
      <c r="A396" s="6" t="s">
        <v>249</v>
      </c>
      <c r="B396" s="6" t="s">
        <v>371</v>
      </c>
      <c r="C396" s="6" t="s">
        <v>337</v>
      </c>
      <c r="D396" s="6" t="s">
        <v>328</v>
      </c>
      <c r="E396" s="6" t="s">
        <v>354</v>
      </c>
      <c r="F396" s="6">
        <v>18.049978200509422</v>
      </c>
      <c r="G396" s="237"/>
      <c r="H396" s="237"/>
    </row>
    <row r="397" spans="1:8" x14ac:dyDescent="0.3">
      <c r="A397" s="6" t="s">
        <v>250</v>
      </c>
      <c r="B397" s="6" t="s">
        <v>371</v>
      </c>
      <c r="C397" s="6" t="s">
        <v>337</v>
      </c>
      <c r="D397" s="6" t="s">
        <v>328</v>
      </c>
      <c r="E397" s="6" t="s">
        <v>354</v>
      </c>
      <c r="F397" s="6">
        <v>19.898215556242977</v>
      </c>
      <c r="G397" s="237"/>
      <c r="H397" s="237"/>
    </row>
    <row r="398" spans="1:8" x14ac:dyDescent="0.3">
      <c r="A398" s="6" t="s">
        <v>251</v>
      </c>
      <c r="B398" s="6" t="s">
        <v>371</v>
      </c>
      <c r="C398" s="6" t="s">
        <v>337</v>
      </c>
      <c r="D398" s="6" t="s">
        <v>328</v>
      </c>
      <c r="E398" s="6" t="s">
        <v>354</v>
      </c>
      <c r="F398" s="6">
        <v>17.74392876537128</v>
      </c>
      <c r="G398" s="237"/>
      <c r="H398" s="237"/>
    </row>
    <row r="399" spans="1:8" x14ac:dyDescent="0.3">
      <c r="A399" s="6" t="s">
        <v>252</v>
      </c>
      <c r="B399" s="6" t="s">
        <v>371</v>
      </c>
      <c r="C399" s="6" t="s">
        <v>337</v>
      </c>
      <c r="D399" s="6" t="s">
        <v>328</v>
      </c>
      <c r="E399" s="6" t="s">
        <v>354</v>
      </c>
      <c r="F399" s="6">
        <v>17.16664259153902</v>
      </c>
      <c r="G399" s="237">
        <v>18.598284629162421</v>
      </c>
      <c r="H399" s="237" t="s">
        <v>381</v>
      </c>
    </row>
    <row r="400" spans="1:8" x14ac:dyDescent="0.3">
      <c r="A400" s="6" t="s">
        <v>253</v>
      </c>
      <c r="B400" s="6" t="s">
        <v>371</v>
      </c>
      <c r="C400" s="6" t="s">
        <v>337</v>
      </c>
      <c r="D400" s="6" t="s">
        <v>328</v>
      </c>
      <c r="E400" s="6" t="s">
        <v>354</v>
      </c>
      <c r="F400" s="6">
        <v>18.358623398884035</v>
      </c>
      <c r="G400" s="237"/>
      <c r="H400" s="237"/>
    </row>
    <row r="401" spans="1:8" x14ac:dyDescent="0.3">
      <c r="A401" s="6" t="s">
        <v>254</v>
      </c>
      <c r="B401" s="6" t="s">
        <v>371</v>
      </c>
      <c r="C401" s="6" t="s">
        <v>337</v>
      </c>
      <c r="D401" s="6" t="s">
        <v>328</v>
      </c>
      <c r="E401" s="6" t="s">
        <v>354</v>
      </c>
      <c r="F401" s="6">
        <v>20.47042531966715</v>
      </c>
      <c r="G401" s="237"/>
      <c r="H401" s="237"/>
    </row>
    <row r="402" spans="1:8" x14ac:dyDescent="0.3">
      <c r="A402" s="6" t="s">
        <v>255</v>
      </c>
      <c r="B402" s="6" t="s">
        <v>371</v>
      </c>
      <c r="C402" s="6" t="s">
        <v>337</v>
      </c>
      <c r="D402" s="6" t="s">
        <v>328</v>
      </c>
      <c r="E402" s="6" t="s">
        <v>354</v>
      </c>
      <c r="F402" s="6">
        <v>18.397447206559491</v>
      </c>
      <c r="G402" s="237"/>
      <c r="H402" s="237"/>
    </row>
    <row r="403" spans="1:8" x14ac:dyDescent="0.3">
      <c r="A403" s="6" t="s">
        <v>256</v>
      </c>
      <c r="B403" s="6" t="s">
        <v>371</v>
      </c>
      <c r="C403" s="6" t="s">
        <v>337</v>
      </c>
      <c r="D403" s="6" t="s">
        <v>328</v>
      </c>
      <c r="E403" s="6" t="s">
        <v>354</v>
      </c>
      <c r="F403" s="6">
        <v>18.090288324955097</v>
      </c>
      <c r="G403" s="237">
        <v>19.60763559579339</v>
      </c>
      <c r="H403" s="237" t="s">
        <v>382</v>
      </c>
    </row>
    <row r="404" spans="1:8" x14ac:dyDescent="0.3">
      <c r="A404" s="6" t="s">
        <v>257</v>
      </c>
      <c r="B404" s="6" t="s">
        <v>371</v>
      </c>
      <c r="C404" s="6" t="s">
        <v>337</v>
      </c>
      <c r="D404" s="6" t="s">
        <v>328</v>
      </c>
      <c r="E404" s="6" t="s">
        <v>354</v>
      </c>
      <c r="F404" s="6">
        <v>19.329008051053183</v>
      </c>
      <c r="G404" s="237"/>
      <c r="H404" s="237"/>
    </row>
    <row r="405" spans="1:8" x14ac:dyDescent="0.3">
      <c r="A405" s="6" t="s">
        <v>258</v>
      </c>
      <c r="B405" s="6" t="s">
        <v>371</v>
      </c>
      <c r="C405" s="6" t="s">
        <v>337</v>
      </c>
      <c r="D405" s="6" t="s">
        <v>328</v>
      </c>
      <c r="E405" s="6" t="s">
        <v>354</v>
      </c>
      <c r="F405" s="6">
        <v>21.807606247769957</v>
      </c>
      <c r="G405" s="237"/>
      <c r="H405" s="237"/>
    </row>
    <row r="406" spans="1:8" x14ac:dyDescent="0.3">
      <c r="A406" s="6" t="s">
        <v>259</v>
      </c>
      <c r="B406" s="6" t="s">
        <v>371</v>
      </c>
      <c r="C406" s="6" t="s">
        <v>337</v>
      </c>
      <c r="D406" s="6" t="s">
        <v>328</v>
      </c>
      <c r="E406" s="6" t="s">
        <v>354</v>
      </c>
      <c r="F406" s="6">
        <v>19.203639759395323</v>
      </c>
      <c r="G406" s="237"/>
      <c r="H406" s="237"/>
    </row>
    <row r="407" spans="1:8" x14ac:dyDescent="0.3">
      <c r="A407" s="6" t="s">
        <v>260</v>
      </c>
      <c r="B407" s="6" t="s">
        <v>371</v>
      </c>
      <c r="C407" s="6" t="s">
        <v>337</v>
      </c>
      <c r="D407" s="6" t="s">
        <v>328</v>
      </c>
      <c r="E407" s="6" t="s">
        <v>354</v>
      </c>
      <c r="F407" s="6">
        <v>19.13213494799966</v>
      </c>
      <c r="G407" s="237">
        <v>20.07715362088345</v>
      </c>
      <c r="H407" s="237" t="s">
        <v>383</v>
      </c>
    </row>
    <row r="408" spans="1:8" x14ac:dyDescent="0.3">
      <c r="A408" s="6" t="s">
        <v>261</v>
      </c>
      <c r="B408" s="6" t="s">
        <v>371</v>
      </c>
      <c r="C408" s="6" t="s">
        <v>337</v>
      </c>
      <c r="D408" s="6" t="s">
        <v>328</v>
      </c>
      <c r="E408" s="6" t="s">
        <v>354</v>
      </c>
      <c r="F408" s="6">
        <v>19.052375091735456</v>
      </c>
      <c r="G408" s="237"/>
      <c r="H408" s="237"/>
    </row>
    <row r="409" spans="1:8" x14ac:dyDescent="0.3">
      <c r="A409" s="6" t="s">
        <v>262</v>
      </c>
      <c r="B409" s="6" t="s">
        <v>371</v>
      </c>
      <c r="C409" s="6" t="s">
        <v>337</v>
      </c>
      <c r="D409" s="6" t="s">
        <v>328</v>
      </c>
      <c r="E409" s="6" t="s">
        <v>354</v>
      </c>
      <c r="F409" s="6">
        <v>22.159238531963396</v>
      </c>
      <c r="G409" s="237"/>
      <c r="H409" s="237"/>
    </row>
    <row r="410" spans="1:8" x14ac:dyDescent="0.3">
      <c r="A410" s="6" t="s">
        <v>263</v>
      </c>
      <c r="B410" s="6" t="s">
        <v>371</v>
      </c>
      <c r="C410" s="6" t="s">
        <v>337</v>
      </c>
      <c r="D410" s="6" t="s">
        <v>328</v>
      </c>
      <c r="E410" s="6" t="s">
        <v>354</v>
      </c>
      <c r="F410" s="6">
        <v>19.964865911835286</v>
      </c>
      <c r="G410" s="237"/>
      <c r="H410" s="237"/>
    </row>
    <row r="411" spans="1:8" x14ac:dyDescent="0.3">
      <c r="A411" s="6" t="s">
        <v>264</v>
      </c>
      <c r="B411" s="6" t="s">
        <v>371</v>
      </c>
      <c r="C411" s="6" t="s">
        <v>337</v>
      </c>
      <c r="D411" s="6" t="s">
        <v>328</v>
      </c>
      <c r="E411" s="6" t="s">
        <v>354</v>
      </c>
      <c r="F411" s="6">
        <v>18.258914717990802</v>
      </c>
      <c r="G411" s="237">
        <v>20.403089198888871</v>
      </c>
      <c r="H411" s="237" t="s">
        <v>384</v>
      </c>
    </row>
    <row r="412" spans="1:8" x14ac:dyDescent="0.3">
      <c r="A412" s="6" t="s">
        <v>265</v>
      </c>
      <c r="B412" s="6" t="s">
        <v>371</v>
      </c>
      <c r="C412" s="6" t="s">
        <v>337</v>
      </c>
      <c r="D412" s="6" t="s">
        <v>328</v>
      </c>
      <c r="E412" s="6" t="s">
        <v>354</v>
      </c>
      <c r="F412" s="6">
        <v>20.31975038975455</v>
      </c>
      <c r="G412" s="237"/>
      <c r="H412" s="237"/>
    </row>
    <row r="413" spans="1:8" x14ac:dyDescent="0.3">
      <c r="A413" s="6" t="s">
        <v>266</v>
      </c>
      <c r="B413" s="6" t="s">
        <v>371</v>
      </c>
      <c r="C413" s="6" t="s">
        <v>337</v>
      </c>
      <c r="D413" s="6" t="s">
        <v>328</v>
      </c>
      <c r="E413" s="6" t="s">
        <v>354</v>
      </c>
      <c r="F413" s="6">
        <v>23.10059221001821</v>
      </c>
      <c r="G413" s="237"/>
      <c r="H413" s="237"/>
    </row>
    <row r="414" spans="1:8" x14ac:dyDescent="0.3">
      <c r="A414" s="6" t="s">
        <v>267</v>
      </c>
      <c r="B414" s="6" t="s">
        <v>371</v>
      </c>
      <c r="C414" s="6" t="s">
        <v>337</v>
      </c>
      <c r="D414" s="6" t="s">
        <v>328</v>
      </c>
      <c r="E414" s="6" t="s">
        <v>354</v>
      </c>
      <c r="F414" s="6">
        <v>19.933099477791934</v>
      </c>
      <c r="G414" s="237"/>
      <c r="H414" s="237"/>
    </row>
    <row r="415" spans="1:8" x14ac:dyDescent="0.3">
      <c r="A415" s="6" t="s">
        <v>268</v>
      </c>
      <c r="B415" s="6" t="s">
        <v>371</v>
      </c>
      <c r="C415" s="6" t="s">
        <v>337</v>
      </c>
      <c r="D415" s="6" t="s">
        <v>328</v>
      </c>
      <c r="E415" s="6" t="s">
        <v>354</v>
      </c>
      <c r="F415" s="6">
        <v>18.988830427446544</v>
      </c>
      <c r="G415" s="237">
        <v>19.676599649654651</v>
      </c>
      <c r="H415" s="237" t="s">
        <v>385</v>
      </c>
    </row>
    <row r="416" spans="1:8" x14ac:dyDescent="0.3">
      <c r="A416" s="6" t="s">
        <v>269</v>
      </c>
      <c r="B416" s="6" t="s">
        <v>371</v>
      </c>
      <c r="C416" s="6" t="s">
        <v>337</v>
      </c>
      <c r="D416" s="6" t="s">
        <v>328</v>
      </c>
      <c r="E416" s="6" t="s">
        <v>354</v>
      </c>
      <c r="F416" s="6">
        <v>19.90209837189354</v>
      </c>
      <c r="G416" s="237"/>
      <c r="H416" s="237"/>
    </row>
    <row r="417" spans="1:8" x14ac:dyDescent="0.3">
      <c r="A417" s="6" t="s">
        <v>270</v>
      </c>
      <c r="B417" s="6" t="s">
        <v>371</v>
      </c>
      <c r="C417" s="6" t="s">
        <v>337</v>
      </c>
      <c r="D417" s="6" t="s">
        <v>328</v>
      </c>
      <c r="E417" s="6" t="s">
        <v>354</v>
      </c>
      <c r="F417" s="6">
        <v>21.182927397454971</v>
      </c>
      <c r="G417" s="237"/>
      <c r="H417" s="237"/>
    </row>
    <row r="418" spans="1:8" x14ac:dyDescent="0.3">
      <c r="A418" s="6" t="s">
        <v>271</v>
      </c>
      <c r="B418" s="6" t="s">
        <v>371</v>
      </c>
      <c r="C418" s="6" t="s">
        <v>337</v>
      </c>
      <c r="D418" s="6" t="s">
        <v>328</v>
      </c>
      <c r="E418" s="6" t="s">
        <v>354</v>
      </c>
      <c r="F418" s="6">
        <v>18.632542401823539</v>
      </c>
      <c r="G418" s="237"/>
      <c r="H418" s="237"/>
    </row>
    <row r="419" spans="1:8" x14ac:dyDescent="0.3">
      <c r="A419" s="6" t="s">
        <v>272</v>
      </c>
      <c r="B419" s="6" t="s">
        <v>371</v>
      </c>
      <c r="C419" s="6" t="s">
        <v>337</v>
      </c>
      <c r="D419" s="6" t="s">
        <v>328</v>
      </c>
      <c r="E419" s="6" t="s">
        <v>354</v>
      </c>
      <c r="F419" s="6">
        <v>18.536864347539247</v>
      </c>
      <c r="G419" s="237">
        <v>18.903409788606655</v>
      </c>
      <c r="H419" s="237" t="s">
        <v>386</v>
      </c>
    </row>
    <row r="420" spans="1:8" x14ac:dyDescent="0.3">
      <c r="A420" s="6" t="s">
        <v>273</v>
      </c>
      <c r="B420" s="6" t="s">
        <v>371</v>
      </c>
      <c r="C420" s="6" t="s">
        <v>337</v>
      </c>
      <c r="D420" s="6" t="s">
        <v>328</v>
      </c>
      <c r="E420" s="6" t="s">
        <v>354</v>
      </c>
      <c r="F420" s="6">
        <v>18.900827072910783</v>
      </c>
      <c r="G420" s="237"/>
      <c r="H420" s="237"/>
    </row>
    <row r="421" spans="1:8" x14ac:dyDescent="0.3">
      <c r="A421" s="6" t="s">
        <v>274</v>
      </c>
      <c r="B421" s="6" t="s">
        <v>371</v>
      </c>
      <c r="C421" s="6" t="s">
        <v>337</v>
      </c>
      <c r="D421" s="6" t="s">
        <v>328</v>
      </c>
      <c r="E421" s="6" t="s">
        <v>354</v>
      </c>
      <c r="F421" s="6">
        <v>20.909974722245376</v>
      </c>
      <c r="G421" s="237"/>
      <c r="H421" s="237"/>
    </row>
    <row r="422" spans="1:8" x14ac:dyDescent="0.3">
      <c r="A422" s="6" t="s">
        <v>275</v>
      </c>
      <c r="B422" s="6" t="s">
        <v>371</v>
      </c>
      <c r="C422" s="6" t="s">
        <v>337</v>
      </c>
      <c r="D422" s="6" t="s">
        <v>328</v>
      </c>
      <c r="E422" s="6" t="s">
        <v>354</v>
      </c>
      <c r="F422" s="6">
        <v>17.265973011731223</v>
      </c>
      <c r="G422" s="237"/>
      <c r="H422" s="237"/>
    </row>
    <row r="423" spans="1:8" x14ac:dyDescent="0.3">
      <c r="A423" s="6" t="s">
        <v>276</v>
      </c>
      <c r="B423" s="6" t="s">
        <v>371</v>
      </c>
      <c r="C423" s="6" t="s">
        <v>337</v>
      </c>
      <c r="D423" s="6" t="s">
        <v>328</v>
      </c>
      <c r="E423" s="6" t="s">
        <v>354</v>
      </c>
      <c r="F423" s="6">
        <v>16.374288264189733</v>
      </c>
      <c r="G423" s="237">
        <v>17.378912074876197</v>
      </c>
      <c r="H423" s="237" t="s">
        <v>387</v>
      </c>
    </row>
    <row r="424" spans="1:8" x14ac:dyDescent="0.3">
      <c r="A424" s="6" t="s">
        <v>277</v>
      </c>
      <c r="B424" s="6" t="s">
        <v>371</v>
      </c>
      <c r="C424" s="6" t="s">
        <v>337</v>
      </c>
      <c r="D424" s="6" t="s">
        <v>328</v>
      </c>
      <c r="E424" s="6" t="s">
        <v>354</v>
      </c>
      <c r="F424" s="6">
        <v>16.451753546662292</v>
      </c>
      <c r="G424" s="237"/>
      <c r="H424" s="237"/>
    </row>
    <row r="425" spans="1:8" x14ac:dyDescent="0.3">
      <c r="A425" s="6" t="s">
        <v>278</v>
      </c>
      <c r="B425" s="6" t="s">
        <v>371</v>
      </c>
      <c r="C425" s="6" t="s">
        <v>337</v>
      </c>
      <c r="D425" s="6" t="s">
        <v>328</v>
      </c>
      <c r="E425" s="6" t="s">
        <v>354</v>
      </c>
      <c r="F425" s="6">
        <v>19.035569654893596</v>
      </c>
      <c r="G425" s="237"/>
      <c r="H425" s="237"/>
    </row>
    <row r="426" spans="1:8" x14ac:dyDescent="0.3">
      <c r="A426" s="6" t="s">
        <v>279</v>
      </c>
      <c r="B426" s="6" t="s">
        <v>371</v>
      </c>
      <c r="C426" s="6" t="s">
        <v>337</v>
      </c>
      <c r="D426" s="6" t="s">
        <v>328</v>
      </c>
      <c r="E426" s="6" t="s">
        <v>354</v>
      </c>
      <c r="F426" s="6">
        <v>17.654036833759161</v>
      </c>
      <c r="G426" s="237"/>
      <c r="H426" s="237"/>
    </row>
    <row r="427" spans="1:8" x14ac:dyDescent="0.3">
      <c r="A427" s="6" t="s">
        <v>280</v>
      </c>
      <c r="B427" s="6" t="s">
        <v>371</v>
      </c>
      <c r="C427" s="6" t="s">
        <v>337</v>
      </c>
      <c r="D427" s="6" t="s">
        <v>328</v>
      </c>
      <c r="E427" s="6" t="s">
        <v>354</v>
      </c>
      <c r="F427" s="6">
        <v>16.45977668030147</v>
      </c>
      <c r="G427" s="237">
        <v>16.262790513788566</v>
      </c>
      <c r="H427" s="237" t="s">
        <v>388</v>
      </c>
    </row>
    <row r="428" spans="1:8" x14ac:dyDescent="0.3">
      <c r="A428" s="6" t="s">
        <v>281</v>
      </c>
      <c r="B428" s="6" t="s">
        <v>371</v>
      </c>
      <c r="C428" s="6" t="s">
        <v>337</v>
      </c>
      <c r="D428" s="6" t="s">
        <v>328</v>
      </c>
      <c r="E428" s="6" t="s">
        <v>354</v>
      </c>
      <c r="F428" s="6">
        <v>16.277724062139001</v>
      </c>
      <c r="G428" s="237"/>
      <c r="H428" s="237"/>
    </row>
    <row r="429" spans="1:8" x14ac:dyDescent="0.3">
      <c r="A429" s="6" t="s">
        <v>282</v>
      </c>
      <c r="B429" s="6" t="s">
        <v>371</v>
      </c>
      <c r="C429" s="6" t="s">
        <v>337</v>
      </c>
      <c r="D429" s="6" t="s">
        <v>328</v>
      </c>
      <c r="E429" s="6" t="s">
        <v>354</v>
      </c>
      <c r="F429" s="6">
        <v>17.091028068512358</v>
      </c>
      <c r="G429" s="237"/>
      <c r="H429" s="237"/>
    </row>
    <row r="430" spans="1:8" x14ac:dyDescent="0.3">
      <c r="A430" s="6" t="s">
        <v>283</v>
      </c>
      <c r="B430" s="6" t="s">
        <v>371</v>
      </c>
      <c r="C430" s="6" t="s">
        <v>337</v>
      </c>
      <c r="D430" s="6" t="s">
        <v>328</v>
      </c>
      <c r="E430" s="6" t="s">
        <v>354</v>
      </c>
      <c r="F430" s="6">
        <v>15.222633244201425</v>
      </c>
      <c r="G430" s="237"/>
      <c r="H430" s="237"/>
    </row>
    <row r="431" spans="1:8" x14ac:dyDescent="0.3">
      <c r="A431" s="6" t="s">
        <v>284</v>
      </c>
      <c r="B431" s="6" t="s">
        <v>371</v>
      </c>
      <c r="C431" s="6" t="s">
        <v>337</v>
      </c>
      <c r="D431" s="6" t="s">
        <v>328</v>
      </c>
      <c r="E431" s="6" t="s">
        <v>354</v>
      </c>
      <c r="F431" s="6">
        <v>14.620300126620247</v>
      </c>
      <c r="G431" s="237">
        <v>14.370201005863096</v>
      </c>
      <c r="H431" s="237" t="s">
        <v>389</v>
      </c>
    </row>
    <row r="432" spans="1:8" x14ac:dyDescent="0.3">
      <c r="A432" s="6" t="s">
        <v>285</v>
      </c>
      <c r="B432" s="6" t="s">
        <v>371</v>
      </c>
      <c r="C432" s="6" t="s">
        <v>337</v>
      </c>
      <c r="D432" s="6" t="s">
        <v>328</v>
      </c>
      <c r="E432" s="6" t="s">
        <v>354</v>
      </c>
      <c r="F432" s="6">
        <v>13.83790911585919</v>
      </c>
      <c r="G432" s="237"/>
      <c r="H432" s="237"/>
    </row>
    <row r="433" spans="1:8" x14ac:dyDescent="0.3">
      <c r="A433" s="6" t="s">
        <v>286</v>
      </c>
      <c r="B433" s="6" t="s">
        <v>371</v>
      </c>
      <c r="C433" s="6" t="s">
        <v>337</v>
      </c>
      <c r="D433" s="6" t="s">
        <v>328</v>
      </c>
      <c r="E433" s="6" t="s">
        <v>354</v>
      </c>
      <c r="F433" s="6">
        <v>15.928393978437844</v>
      </c>
      <c r="G433" s="237"/>
      <c r="H433" s="237"/>
    </row>
    <row r="434" spans="1:8" x14ac:dyDescent="0.3">
      <c r="A434" s="6" t="s">
        <v>287</v>
      </c>
      <c r="B434" s="6" t="s">
        <v>371</v>
      </c>
      <c r="C434" s="6" t="s">
        <v>337</v>
      </c>
      <c r="D434" s="6" t="s">
        <v>328</v>
      </c>
      <c r="E434" s="6" t="s">
        <v>354</v>
      </c>
      <c r="F434" s="6">
        <v>13.094200802535106</v>
      </c>
      <c r="G434" s="237"/>
      <c r="H434" s="237"/>
    </row>
    <row r="435" spans="1:8" x14ac:dyDescent="0.3">
      <c r="A435" s="6" t="s">
        <v>288</v>
      </c>
      <c r="B435" s="6" t="s">
        <v>371</v>
      </c>
      <c r="C435" s="6" t="s">
        <v>337</v>
      </c>
      <c r="D435" s="6" t="s">
        <v>328</v>
      </c>
      <c r="E435" s="6" t="s">
        <v>354</v>
      </c>
      <c r="F435" s="6">
        <v>12.62187368181632</v>
      </c>
      <c r="G435" s="237">
        <v>13.03296484683964</v>
      </c>
      <c r="H435" s="237" t="s">
        <v>390</v>
      </c>
    </row>
    <row r="436" spans="1:8" x14ac:dyDescent="0.3">
      <c r="A436" s="6" t="s">
        <v>289</v>
      </c>
      <c r="B436" s="6" t="s">
        <v>371</v>
      </c>
      <c r="C436" s="6" t="s">
        <v>337</v>
      </c>
      <c r="D436" s="6" t="s">
        <v>328</v>
      </c>
      <c r="E436" s="6" t="s">
        <v>354</v>
      </c>
      <c r="F436" s="6">
        <v>12.927879652153198</v>
      </c>
      <c r="G436" s="237"/>
      <c r="H436" s="237"/>
    </row>
    <row r="437" spans="1:8" x14ac:dyDescent="0.3">
      <c r="A437" s="6" t="s">
        <v>290</v>
      </c>
      <c r="B437" s="6" t="s">
        <v>371</v>
      </c>
      <c r="C437" s="6" t="s">
        <v>337</v>
      </c>
      <c r="D437" s="6" t="s">
        <v>328</v>
      </c>
      <c r="E437" s="6" t="s">
        <v>354</v>
      </c>
      <c r="F437" s="6">
        <v>14.129996118941451</v>
      </c>
      <c r="G437" s="237"/>
      <c r="H437" s="237"/>
    </row>
    <row r="438" spans="1:8" x14ac:dyDescent="0.3">
      <c r="A438" s="6" t="s">
        <v>291</v>
      </c>
      <c r="B438" s="6" t="s">
        <v>371</v>
      </c>
      <c r="C438" s="6" t="s">
        <v>337</v>
      </c>
      <c r="D438" s="6" t="s">
        <v>328</v>
      </c>
      <c r="E438" s="6" t="s">
        <v>354</v>
      </c>
      <c r="F438" s="6">
        <v>12.452109934447595</v>
      </c>
      <c r="G438" s="237"/>
      <c r="H438" s="237"/>
    </row>
    <row r="439" spans="1:8" x14ac:dyDescent="0.3">
      <c r="A439" s="6" t="s">
        <v>292</v>
      </c>
      <c r="B439" s="6" t="s">
        <v>371</v>
      </c>
      <c r="C439" s="6" t="s">
        <v>337</v>
      </c>
      <c r="D439" s="6" t="s">
        <v>328</v>
      </c>
      <c r="E439" s="6" t="s">
        <v>354</v>
      </c>
      <c r="F439" s="6">
        <v>12.93049861529234</v>
      </c>
      <c r="G439" s="237">
        <v>13.746429142550003</v>
      </c>
      <c r="H439" s="237" t="s">
        <v>391</v>
      </c>
    </row>
    <row r="440" spans="1:8" x14ac:dyDescent="0.3">
      <c r="A440" s="6" t="s">
        <v>293</v>
      </c>
      <c r="B440" s="6" t="s">
        <v>371</v>
      </c>
      <c r="C440" s="6" t="s">
        <v>337</v>
      </c>
      <c r="D440" s="6" t="s">
        <v>328</v>
      </c>
      <c r="E440" s="6" t="s">
        <v>354</v>
      </c>
      <c r="F440" s="6">
        <v>12.812073111406571</v>
      </c>
      <c r="G440" s="237"/>
      <c r="H440" s="237"/>
    </row>
    <row r="441" spans="1:8" x14ac:dyDescent="0.3">
      <c r="A441" s="6" t="s">
        <v>294</v>
      </c>
      <c r="B441" s="6" t="s">
        <v>371</v>
      </c>
      <c r="C441" s="6" t="s">
        <v>337</v>
      </c>
      <c r="D441" s="6" t="s">
        <v>328</v>
      </c>
      <c r="E441" s="6" t="s">
        <v>354</v>
      </c>
      <c r="F441" s="6">
        <v>15.651881451960683</v>
      </c>
      <c r="G441" s="237"/>
      <c r="H441" s="237"/>
    </row>
    <row r="442" spans="1:8" x14ac:dyDescent="0.3">
      <c r="A442" s="6" t="s">
        <v>324</v>
      </c>
      <c r="B442" s="6" t="s">
        <v>371</v>
      </c>
      <c r="C442" s="6" t="s">
        <v>337</v>
      </c>
      <c r="D442" s="6" t="s">
        <v>328</v>
      </c>
      <c r="E442" s="6" t="s">
        <v>354</v>
      </c>
      <c r="F442" s="6">
        <v>13.591263391540414</v>
      </c>
      <c r="G442" s="237"/>
      <c r="H442" s="237"/>
    </row>
    <row r="443" spans="1:8" x14ac:dyDescent="0.3">
      <c r="A443" s="6" t="s">
        <v>325</v>
      </c>
      <c r="B443" s="6" t="s">
        <v>371</v>
      </c>
      <c r="C443" s="6" t="s">
        <v>337</v>
      </c>
      <c r="D443" s="6" t="s">
        <v>328</v>
      </c>
      <c r="E443" s="6" t="s">
        <v>354</v>
      </c>
      <c r="F443" s="6">
        <v>12.71964164847812</v>
      </c>
      <c r="G443" s="237">
        <v>13.184375611897005</v>
      </c>
      <c r="H443" s="237" t="s">
        <v>392</v>
      </c>
    </row>
    <row r="444" spans="1:8" x14ac:dyDescent="0.3">
      <c r="A444" s="6" t="s">
        <v>338</v>
      </c>
      <c r="B444" s="6" t="s">
        <v>371</v>
      </c>
      <c r="C444" s="6" t="s">
        <v>337</v>
      </c>
      <c r="D444" s="6" t="s">
        <v>328</v>
      </c>
      <c r="E444" s="6" t="s">
        <v>354</v>
      </c>
      <c r="F444" s="6">
        <v>12.699874551149042</v>
      </c>
      <c r="G444" s="237"/>
      <c r="H444" s="237"/>
    </row>
    <row r="445" spans="1:8" x14ac:dyDescent="0.3">
      <c r="A445" s="6" t="s">
        <v>339</v>
      </c>
      <c r="B445" s="6" t="s">
        <v>371</v>
      </c>
      <c r="C445" s="6" t="s">
        <v>337</v>
      </c>
      <c r="D445" s="6" t="s">
        <v>328</v>
      </c>
      <c r="E445" s="6" t="s">
        <v>354</v>
      </c>
      <c r="F445" s="6">
        <v>14.656195771031925</v>
      </c>
      <c r="G445" s="237"/>
      <c r="H445" s="237"/>
    </row>
    <row r="446" spans="1:8" x14ac:dyDescent="0.3">
      <c r="A446" s="6" t="s">
        <v>348</v>
      </c>
      <c r="B446" s="6" t="s">
        <v>371</v>
      </c>
      <c r="C446" s="6" t="s">
        <v>337</v>
      </c>
      <c r="D446" s="6" t="s">
        <v>328</v>
      </c>
      <c r="E446" s="6" t="s">
        <v>354</v>
      </c>
      <c r="F446" s="6">
        <v>12.661790476928934</v>
      </c>
      <c r="G446" s="237"/>
      <c r="H446" s="237"/>
    </row>
    <row r="447" spans="1:8" x14ac:dyDescent="0.3">
      <c r="A447" s="6" t="s">
        <v>360</v>
      </c>
      <c r="B447" s="6" t="s">
        <v>371</v>
      </c>
      <c r="C447" s="6" t="s">
        <v>337</v>
      </c>
      <c r="D447" s="6" t="s">
        <v>328</v>
      </c>
      <c r="E447" s="6" t="s">
        <v>354</v>
      </c>
      <c r="F447" s="6">
        <v>12.14397603790607</v>
      </c>
      <c r="G447" s="237">
        <v>12.53794022757141</v>
      </c>
      <c r="H447" s="237" t="s">
        <v>393</v>
      </c>
    </row>
    <row r="448" spans="1:8" x14ac:dyDescent="0.3">
      <c r="A448" s="6" t="s">
        <v>361</v>
      </c>
      <c r="B448" s="6" t="s">
        <v>371</v>
      </c>
      <c r="C448" s="6" t="s">
        <v>337</v>
      </c>
      <c r="D448" s="6" t="s">
        <v>328</v>
      </c>
      <c r="E448" s="6" t="s">
        <v>354</v>
      </c>
      <c r="F448" s="6">
        <v>12.622957167578141</v>
      </c>
      <c r="G448" s="237"/>
      <c r="H448" s="237"/>
    </row>
    <row r="449" spans="1:8" x14ac:dyDescent="0.3">
      <c r="A449" s="6" t="s">
        <v>362</v>
      </c>
      <c r="B449" s="6" t="s">
        <v>371</v>
      </c>
      <c r="C449" s="6" t="s">
        <v>337</v>
      </c>
      <c r="D449" s="6" t="s">
        <v>328</v>
      </c>
      <c r="E449" s="6" t="s">
        <v>354</v>
      </c>
      <c r="F449" s="6">
        <v>13.477937806157161</v>
      </c>
      <c r="G449" s="237"/>
      <c r="H449" s="237"/>
    </row>
    <row r="450" spans="1:8" x14ac:dyDescent="0.3">
      <c r="A450" s="6" t="s">
        <v>363</v>
      </c>
      <c r="B450" s="6" t="s">
        <v>371</v>
      </c>
      <c r="C450" s="6" t="s">
        <v>337</v>
      </c>
      <c r="D450" s="6" t="s">
        <v>328</v>
      </c>
      <c r="E450" s="6" t="s">
        <v>354</v>
      </c>
      <c r="F450" s="6">
        <v>11.906889898644266</v>
      </c>
      <c r="G450" s="237"/>
      <c r="H450" s="237"/>
    </row>
    <row r="451" spans="1:8" x14ac:dyDescent="0.3">
      <c r="A451" s="6" t="s">
        <v>228</v>
      </c>
      <c r="B451" s="6" t="s">
        <v>371</v>
      </c>
      <c r="C451" s="6" t="s">
        <v>334</v>
      </c>
      <c r="D451" s="6" t="s">
        <v>328</v>
      </c>
      <c r="E451" s="6" t="s">
        <v>353</v>
      </c>
      <c r="F451" s="6">
        <v>11.868003311933679</v>
      </c>
      <c r="G451" s="237">
        <v>11.61551744200181</v>
      </c>
      <c r="H451" s="237" t="s">
        <v>375</v>
      </c>
    </row>
    <row r="452" spans="1:8" x14ac:dyDescent="0.3">
      <c r="A452" s="6" t="s">
        <v>229</v>
      </c>
      <c r="B452" s="6" t="s">
        <v>371</v>
      </c>
      <c r="C452" s="6" t="s">
        <v>334</v>
      </c>
      <c r="D452" s="6" t="s">
        <v>328</v>
      </c>
      <c r="E452" s="6" t="s">
        <v>353</v>
      </c>
      <c r="F452" s="6">
        <v>12.140511133281887</v>
      </c>
      <c r="G452" s="237"/>
      <c r="H452" s="237"/>
    </row>
    <row r="453" spans="1:8" x14ac:dyDescent="0.3">
      <c r="A453" s="6" t="s">
        <v>230</v>
      </c>
      <c r="B453" s="6" t="s">
        <v>371</v>
      </c>
      <c r="C453" s="6" t="s">
        <v>334</v>
      </c>
      <c r="D453" s="6" t="s">
        <v>328</v>
      </c>
      <c r="E453" s="6" t="s">
        <v>353</v>
      </c>
      <c r="F453" s="6">
        <v>11.82241933550748</v>
      </c>
      <c r="G453" s="237"/>
      <c r="H453" s="237"/>
    </row>
    <row r="454" spans="1:8" x14ac:dyDescent="0.3">
      <c r="A454" s="6" t="s">
        <v>231</v>
      </c>
      <c r="B454" s="6" t="s">
        <v>371</v>
      </c>
      <c r="C454" s="6" t="s">
        <v>334</v>
      </c>
      <c r="D454" s="6" t="s">
        <v>328</v>
      </c>
      <c r="E454" s="6" t="s">
        <v>353</v>
      </c>
      <c r="F454" s="6">
        <v>10.631135987284198</v>
      </c>
      <c r="G454" s="237"/>
      <c r="H454" s="237"/>
    </row>
    <row r="455" spans="1:8" x14ac:dyDescent="0.3">
      <c r="A455" s="6" t="s">
        <v>232</v>
      </c>
      <c r="B455" s="6" t="s">
        <v>371</v>
      </c>
      <c r="C455" s="6" t="s">
        <v>334</v>
      </c>
      <c r="D455" s="6" t="s">
        <v>328</v>
      </c>
      <c r="E455" s="6" t="s">
        <v>353</v>
      </c>
      <c r="F455" s="6">
        <v>11.365140750357778</v>
      </c>
      <c r="G455" s="237">
        <v>10.916542632573574</v>
      </c>
      <c r="H455" s="237" t="s">
        <v>376</v>
      </c>
    </row>
    <row r="456" spans="1:8" x14ac:dyDescent="0.3">
      <c r="A456" s="6" t="s">
        <v>233</v>
      </c>
      <c r="B456" s="6" t="s">
        <v>371</v>
      </c>
      <c r="C456" s="6" t="s">
        <v>334</v>
      </c>
      <c r="D456" s="6" t="s">
        <v>328</v>
      </c>
      <c r="E456" s="6" t="s">
        <v>353</v>
      </c>
      <c r="F456" s="6">
        <v>10.972965400072763</v>
      </c>
      <c r="G456" s="237"/>
      <c r="H456" s="237"/>
    </row>
    <row r="457" spans="1:8" x14ac:dyDescent="0.3">
      <c r="A457" s="6" t="s">
        <v>234</v>
      </c>
      <c r="B457" s="6" t="s">
        <v>371</v>
      </c>
      <c r="C457" s="6" t="s">
        <v>334</v>
      </c>
      <c r="D457" s="6" t="s">
        <v>328</v>
      </c>
      <c r="E457" s="6" t="s">
        <v>353</v>
      </c>
      <c r="F457" s="6">
        <v>10.83343664083198</v>
      </c>
      <c r="G457" s="237"/>
      <c r="H457" s="237"/>
    </row>
    <row r="458" spans="1:8" x14ac:dyDescent="0.3">
      <c r="A458" s="6" t="s">
        <v>235</v>
      </c>
      <c r="B458" s="6" t="s">
        <v>371</v>
      </c>
      <c r="C458" s="6" t="s">
        <v>334</v>
      </c>
      <c r="D458" s="6" t="s">
        <v>328</v>
      </c>
      <c r="E458" s="6" t="s">
        <v>353</v>
      </c>
      <c r="F458" s="6">
        <v>10.494627739031772</v>
      </c>
      <c r="G458" s="237"/>
      <c r="H458" s="237"/>
    </row>
    <row r="459" spans="1:8" x14ac:dyDescent="0.3">
      <c r="A459" s="6" t="s">
        <v>236</v>
      </c>
      <c r="B459" s="6" t="s">
        <v>371</v>
      </c>
      <c r="C459" s="6" t="s">
        <v>334</v>
      </c>
      <c r="D459" s="6" t="s">
        <v>328</v>
      </c>
      <c r="E459" s="6" t="s">
        <v>353</v>
      </c>
      <c r="F459" s="6">
        <v>10.622872817239678</v>
      </c>
      <c r="G459" s="237">
        <v>11.1975694080704</v>
      </c>
      <c r="H459" s="237" t="s">
        <v>377</v>
      </c>
    </row>
    <row r="460" spans="1:8" x14ac:dyDescent="0.3">
      <c r="A460" s="6" t="s">
        <v>237</v>
      </c>
      <c r="B460" s="6" t="s">
        <v>371</v>
      </c>
      <c r="C460" s="6" t="s">
        <v>334</v>
      </c>
      <c r="D460" s="6" t="s">
        <v>328</v>
      </c>
      <c r="E460" s="6" t="s">
        <v>353</v>
      </c>
      <c r="F460" s="6">
        <v>10.809557004200984</v>
      </c>
      <c r="G460" s="237"/>
      <c r="H460" s="237"/>
    </row>
    <row r="461" spans="1:8" x14ac:dyDescent="0.3">
      <c r="A461" s="6" t="s">
        <v>238</v>
      </c>
      <c r="B461" s="6" t="s">
        <v>371</v>
      </c>
      <c r="C461" s="6" t="s">
        <v>334</v>
      </c>
      <c r="D461" s="6" t="s">
        <v>328</v>
      </c>
      <c r="E461" s="6" t="s">
        <v>353</v>
      </c>
      <c r="F461" s="6">
        <v>11.33265739442815</v>
      </c>
      <c r="G461" s="237"/>
      <c r="H461" s="237"/>
    </row>
    <row r="462" spans="1:8" x14ac:dyDescent="0.3">
      <c r="A462" s="6" t="s">
        <v>239</v>
      </c>
      <c r="B462" s="6" t="s">
        <v>371</v>
      </c>
      <c r="C462" s="6" t="s">
        <v>334</v>
      </c>
      <c r="D462" s="6" t="s">
        <v>328</v>
      </c>
      <c r="E462" s="6" t="s">
        <v>353</v>
      </c>
      <c r="F462" s="6">
        <v>12.025190416412787</v>
      </c>
      <c r="G462" s="237"/>
      <c r="H462" s="237"/>
    </row>
    <row r="463" spans="1:8" x14ac:dyDescent="0.3">
      <c r="A463" s="6" t="s">
        <v>240</v>
      </c>
      <c r="B463" s="6" t="s">
        <v>371</v>
      </c>
      <c r="C463" s="6" t="s">
        <v>334</v>
      </c>
      <c r="D463" s="6" t="s">
        <v>328</v>
      </c>
      <c r="E463" s="6" t="s">
        <v>353</v>
      </c>
      <c r="F463" s="6">
        <v>11.694844966662391</v>
      </c>
      <c r="G463" s="237">
        <v>12.182104847087654</v>
      </c>
      <c r="H463" s="237" t="s">
        <v>378</v>
      </c>
    </row>
    <row r="464" spans="1:8" x14ac:dyDescent="0.3">
      <c r="A464" s="6" t="s">
        <v>241</v>
      </c>
      <c r="B464" s="6" t="s">
        <v>371</v>
      </c>
      <c r="C464" s="6" t="s">
        <v>334</v>
      </c>
      <c r="D464" s="6" t="s">
        <v>328</v>
      </c>
      <c r="E464" s="6" t="s">
        <v>353</v>
      </c>
      <c r="F464" s="6">
        <v>12.011534523904961</v>
      </c>
      <c r="G464" s="237"/>
      <c r="H464" s="237"/>
    </row>
    <row r="465" spans="1:8" x14ac:dyDescent="0.3">
      <c r="A465" s="6" t="s">
        <v>242</v>
      </c>
      <c r="B465" s="6" t="s">
        <v>371</v>
      </c>
      <c r="C465" s="6" t="s">
        <v>334</v>
      </c>
      <c r="D465" s="6" t="s">
        <v>328</v>
      </c>
      <c r="E465" s="6" t="s">
        <v>353</v>
      </c>
      <c r="F465" s="6">
        <v>11.948552610476398</v>
      </c>
      <c r="G465" s="237"/>
      <c r="H465" s="237"/>
    </row>
    <row r="466" spans="1:8" x14ac:dyDescent="0.3">
      <c r="A466" s="6" t="s">
        <v>243</v>
      </c>
      <c r="B466" s="6" t="s">
        <v>371</v>
      </c>
      <c r="C466" s="6" t="s">
        <v>334</v>
      </c>
      <c r="D466" s="6" t="s">
        <v>328</v>
      </c>
      <c r="E466" s="6" t="s">
        <v>353</v>
      </c>
      <c r="F466" s="6">
        <v>13.07348728730687</v>
      </c>
      <c r="G466" s="237"/>
      <c r="H466" s="237"/>
    </row>
    <row r="467" spans="1:8" x14ac:dyDescent="0.3">
      <c r="A467" s="6" t="s">
        <v>244</v>
      </c>
      <c r="B467" s="6" t="s">
        <v>371</v>
      </c>
      <c r="C467" s="6" t="s">
        <v>334</v>
      </c>
      <c r="D467" s="6" t="s">
        <v>328</v>
      </c>
      <c r="E467" s="6" t="s">
        <v>353</v>
      </c>
      <c r="F467" s="6">
        <v>12.572897344810604</v>
      </c>
      <c r="G467" s="237">
        <v>12.952227276252405</v>
      </c>
      <c r="H467" s="237" t="s">
        <v>379</v>
      </c>
    </row>
    <row r="468" spans="1:8" x14ac:dyDescent="0.3">
      <c r="A468" s="6" t="s">
        <v>245</v>
      </c>
      <c r="B468" s="6" t="s">
        <v>371</v>
      </c>
      <c r="C468" s="6" t="s">
        <v>334</v>
      </c>
      <c r="D468" s="6" t="s">
        <v>328</v>
      </c>
      <c r="E468" s="6" t="s">
        <v>353</v>
      </c>
      <c r="F468" s="6">
        <v>13.889531511859282</v>
      </c>
      <c r="G468" s="237"/>
      <c r="H468" s="237"/>
    </row>
    <row r="469" spans="1:8" x14ac:dyDescent="0.3">
      <c r="A469" s="6" t="s">
        <v>246</v>
      </c>
      <c r="B469" s="6" t="s">
        <v>371</v>
      </c>
      <c r="C469" s="6" t="s">
        <v>334</v>
      </c>
      <c r="D469" s="6" t="s">
        <v>328</v>
      </c>
      <c r="E469" s="6" t="s">
        <v>353</v>
      </c>
      <c r="F469" s="6">
        <v>12.68296460944388</v>
      </c>
      <c r="G469" s="237"/>
      <c r="H469" s="237"/>
    </row>
    <row r="470" spans="1:8" x14ac:dyDescent="0.3">
      <c r="A470" s="6" t="s">
        <v>247</v>
      </c>
      <c r="B470" s="6" t="s">
        <v>371</v>
      </c>
      <c r="C470" s="6" t="s">
        <v>334</v>
      </c>
      <c r="D470" s="6" t="s">
        <v>328</v>
      </c>
      <c r="E470" s="6" t="s">
        <v>353</v>
      </c>
      <c r="F470" s="6">
        <v>12.66351563889585</v>
      </c>
      <c r="G470" s="237"/>
      <c r="H470" s="237"/>
    </row>
    <row r="471" spans="1:8" x14ac:dyDescent="0.3">
      <c r="A471" s="6" t="s">
        <v>248</v>
      </c>
      <c r="B471" s="6" t="s">
        <v>371</v>
      </c>
      <c r="C471" s="6" t="s">
        <v>334</v>
      </c>
      <c r="D471" s="6" t="s">
        <v>328</v>
      </c>
      <c r="E471" s="6" t="s">
        <v>353</v>
      </c>
      <c r="F471" s="6">
        <v>13.034727185507524</v>
      </c>
      <c r="G471" s="237">
        <v>12.64412155681239</v>
      </c>
      <c r="H471" s="237" t="s">
        <v>380</v>
      </c>
    </row>
    <row r="472" spans="1:8" x14ac:dyDescent="0.3">
      <c r="A472" s="6" t="s">
        <v>249</v>
      </c>
      <c r="B472" s="6" t="s">
        <v>371</v>
      </c>
      <c r="C472" s="6" t="s">
        <v>334</v>
      </c>
      <c r="D472" s="6" t="s">
        <v>328</v>
      </c>
      <c r="E472" s="6" t="s">
        <v>353</v>
      </c>
      <c r="F472" s="6">
        <v>13.117281896319186</v>
      </c>
      <c r="G472" s="237"/>
      <c r="H472" s="237"/>
    </row>
    <row r="473" spans="1:8" x14ac:dyDescent="0.3">
      <c r="A473" s="6" t="s">
        <v>250</v>
      </c>
      <c r="B473" s="6" t="s">
        <v>371</v>
      </c>
      <c r="C473" s="6" t="s">
        <v>334</v>
      </c>
      <c r="D473" s="6" t="s">
        <v>328</v>
      </c>
      <c r="E473" s="6" t="s">
        <v>353</v>
      </c>
      <c r="F473" s="6">
        <v>12.598882861073479</v>
      </c>
      <c r="G473" s="237"/>
      <c r="H473" s="237"/>
    </row>
    <row r="474" spans="1:8" x14ac:dyDescent="0.3">
      <c r="A474" s="6" t="s">
        <v>251</v>
      </c>
      <c r="B474" s="6" t="s">
        <v>371</v>
      </c>
      <c r="C474" s="6" t="s">
        <v>334</v>
      </c>
      <c r="D474" s="6" t="s">
        <v>328</v>
      </c>
      <c r="E474" s="6" t="s">
        <v>353</v>
      </c>
      <c r="F474" s="6">
        <v>11.82559428434937</v>
      </c>
      <c r="G474" s="237"/>
      <c r="H474" s="237"/>
    </row>
    <row r="475" spans="1:8" x14ac:dyDescent="0.3">
      <c r="A475" s="6" t="s">
        <v>252</v>
      </c>
      <c r="B475" s="6" t="s">
        <v>371</v>
      </c>
      <c r="C475" s="6" t="s">
        <v>334</v>
      </c>
      <c r="D475" s="6" t="s">
        <v>328</v>
      </c>
      <c r="E475" s="6" t="s">
        <v>353</v>
      </c>
      <c r="F475" s="6">
        <v>12.182372144975039</v>
      </c>
      <c r="G475" s="237">
        <v>13.007544963667204</v>
      </c>
      <c r="H475" s="237" t="s">
        <v>381</v>
      </c>
    </row>
    <row r="476" spans="1:8" x14ac:dyDescent="0.3">
      <c r="A476" s="6" t="s">
        <v>253</v>
      </c>
      <c r="B476" s="6" t="s">
        <v>371</v>
      </c>
      <c r="C476" s="6" t="s">
        <v>334</v>
      </c>
      <c r="D476" s="6" t="s">
        <v>328</v>
      </c>
      <c r="E476" s="6" t="s">
        <v>353</v>
      </c>
      <c r="F476" s="6">
        <v>12.56058267773455</v>
      </c>
      <c r="G476" s="237"/>
      <c r="H476" s="237"/>
    </row>
    <row r="477" spans="1:8" x14ac:dyDescent="0.3">
      <c r="A477" s="6" t="s">
        <v>254</v>
      </c>
      <c r="B477" s="6" t="s">
        <v>371</v>
      </c>
      <c r="C477" s="6" t="s">
        <v>334</v>
      </c>
      <c r="D477" s="6" t="s">
        <v>328</v>
      </c>
      <c r="E477" s="6" t="s">
        <v>353</v>
      </c>
      <c r="F477" s="6">
        <v>13.780194299761453</v>
      </c>
      <c r="G477" s="237"/>
      <c r="H477" s="237"/>
    </row>
    <row r="478" spans="1:8" x14ac:dyDescent="0.3">
      <c r="A478" s="6" t="s">
        <v>255</v>
      </c>
      <c r="B478" s="6" t="s">
        <v>371</v>
      </c>
      <c r="C478" s="6" t="s">
        <v>334</v>
      </c>
      <c r="D478" s="6" t="s">
        <v>328</v>
      </c>
      <c r="E478" s="6" t="s">
        <v>353</v>
      </c>
      <c r="F478" s="6">
        <v>13.507030732197775</v>
      </c>
      <c r="G478" s="237"/>
      <c r="H478" s="237"/>
    </row>
    <row r="479" spans="1:8" x14ac:dyDescent="0.3">
      <c r="A479" s="6" t="s">
        <v>256</v>
      </c>
      <c r="B479" s="6" t="s">
        <v>371</v>
      </c>
      <c r="C479" s="6" t="s">
        <v>334</v>
      </c>
      <c r="D479" s="6" t="s">
        <v>328</v>
      </c>
      <c r="E479" s="6" t="s">
        <v>353</v>
      </c>
      <c r="F479" s="6">
        <v>15.43294900207318</v>
      </c>
      <c r="G479" s="237">
        <v>15.649036091443248</v>
      </c>
      <c r="H479" s="237" t="s">
        <v>382</v>
      </c>
    </row>
    <row r="480" spans="1:8" x14ac:dyDescent="0.3">
      <c r="A480" s="6" t="s">
        <v>257</v>
      </c>
      <c r="B480" s="6" t="s">
        <v>371</v>
      </c>
      <c r="C480" s="6" t="s">
        <v>334</v>
      </c>
      <c r="D480" s="6" t="s">
        <v>328</v>
      </c>
      <c r="E480" s="6" t="s">
        <v>353</v>
      </c>
      <c r="F480" s="6">
        <v>16.07878665128456</v>
      </c>
      <c r="G480" s="237"/>
      <c r="H480" s="237"/>
    </row>
    <row r="481" spans="1:8" x14ac:dyDescent="0.3">
      <c r="A481" s="6" t="s">
        <v>258</v>
      </c>
      <c r="B481" s="6" t="s">
        <v>371</v>
      </c>
      <c r="C481" s="6" t="s">
        <v>334</v>
      </c>
      <c r="D481" s="6" t="s">
        <v>328</v>
      </c>
      <c r="E481" s="6" t="s">
        <v>353</v>
      </c>
      <c r="F481" s="6">
        <v>16.125002793108109</v>
      </c>
      <c r="G481" s="237"/>
      <c r="H481" s="237"/>
    </row>
    <row r="482" spans="1:8" x14ac:dyDescent="0.3">
      <c r="A482" s="6" t="s">
        <v>259</v>
      </c>
      <c r="B482" s="6" t="s">
        <v>371</v>
      </c>
      <c r="C482" s="6" t="s">
        <v>334</v>
      </c>
      <c r="D482" s="6" t="s">
        <v>328</v>
      </c>
      <c r="E482" s="6" t="s">
        <v>353</v>
      </c>
      <c r="F482" s="6">
        <v>14.959405919307143</v>
      </c>
      <c r="G482" s="237"/>
      <c r="H482" s="237"/>
    </row>
    <row r="483" spans="1:8" x14ac:dyDescent="0.3">
      <c r="A483" s="6" t="s">
        <v>260</v>
      </c>
      <c r="B483" s="6" t="s">
        <v>371</v>
      </c>
      <c r="C483" s="6" t="s">
        <v>334</v>
      </c>
      <c r="D483" s="6" t="s">
        <v>328</v>
      </c>
      <c r="E483" s="6" t="s">
        <v>353</v>
      </c>
      <c r="F483" s="6">
        <v>15.817895071017968</v>
      </c>
      <c r="G483" s="237">
        <v>15.717291621396372</v>
      </c>
      <c r="H483" s="237" t="s">
        <v>383</v>
      </c>
    </row>
    <row r="484" spans="1:8" x14ac:dyDescent="0.3">
      <c r="A484" s="6" t="s">
        <v>261</v>
      </c>
      <c r="B484" s="6" t="s">
        <v>371</v>
      </c>
      <c r="C484" s="6" t="s">
        <v>334</v>
      </c>
      <c r="D484" s="6" t="s">
        <v>328</v>
      </c>
      <c r="E484" s="6" t="s">
        <v>353</v>
      </c>
      <c r="F484" s="6">
        <v>14.91298820606486</v>
      </c>
      <c r="G484" s="237"/>
      <c r="H484" s="237"/>
    </row>
    <row r="485" spans="1:8" x14ac:dyDescent="0.3">
      <c r="A485" s="6" t="s">
        <v>262</v>
      </c>
      <c r="B485" s="6" t="s">
        <v>371</v>
      </c>
      <c r="C485" s="6" t="s">
        <v>334</v>
      </c>
      <c r="D485" s="6" t="s">
        <v>328</v>
      </c>
      <c r="E485" s="6" t="s">
        <v>353</v>
      </c>
      <c r="F485" s="6">
        <v>15.338343637140763</v>
      </c>
      <c r="G485" s="237"/>
      <c r="H485" s="237"/>
    </row>
    <row r="486" spans="1:8" x14ac:dyDescent="0.3">
      <c r="A486" s="6" t="s">
        <v>263</v>
      </c>
      <c r="B486" s="6" t="s">
        <v>371</v>
      </c>
      <c r="C486" s="6" t="s">
        <v>334</v>
      </c>
      <c r="D486" s="6" t="s">
        <v>328</v>
      </c>
      <c r="E486" s="6" t="s">
        <v>353</v>
      </c>
      <c r="F486" s="6">
        <v>16.799939571361897</v>
      </c>
      <c r="G486" s="237"/>
      <c r="H486" s="237"/>
    </row>
    <row r="487" spans="1:8" x14ac:dyDescent="0.3">
      <c r="A487" s="6" t="s">
        <v>264</v>
      </c>
      <c r="B487" s="6" t="s">
        <v>371</v>
      </c>
      <c r="C487" s="6" t="s">
        <v>334</v>
      </c>
      <c r="D487" s="6" t="s">
        <v>328</v>
      </c>
      <c r="E487" s="6" t="s">
        <v>353</v>
      </c>
      <c r="F487" s="6">
        <v>16.222241250251557</v>
      </c>
      <c r="G487" s="237">
        <v>17.057660966249273</v>
      </c>
      <c r="H487" s="237" t="s">
        <v>384</v>
      </c>
    </row>
    <row r="488" spans="1:8" x14ac:dyDescent="0.3">
      <c r="A488" s="6" t="s">
        <v>265</v>
      </c>
      <c r="B488" s="6" t="s">
        <v>371</v>
      </c>
      <c r="C488" s="6" t="s">
        <v>334</v>
      </c>
      <c r="D488" s="6" t="s">
        <v>328</v>
      </c>
      <c r="E488" s="6" t="s">
        <v>353</v>
      </c>
      <c r="F488" s="6">
        <v>16.291306827636362</v>
      </c>
      <c r="G488" s="237"/>
      <c r="H488" s="237"/>
    </row>
    <row r="489" spans="1:8" x14ac:dyDescent="0.3">
      <c r="A489" s="6" t="s">
        <v>266</v>
      </c>
      <c r="B489" s="6" t="s">
        <v>371</v>
      </c>
      <c r="C489" s="6" t="s">
        <v>334</v>
      </c>
      <c r="D489" s="6" t="s">
        <v>328</v>
      </c>
      <c r="E489" s="6" t="s">
        <v>353</v>
      </c>
      <c r="F489" s="6">
        <v>17.887390770202359</v>
      </c>
      <c r="G489" s="237"/>
      <c r="H489" s="237"/>
    </row>
    <row r="490" spans="1:8" x14ac:dyDescent="0.3">
      <c r="A490" s="6" t="s">
        <v>267</v>
      </c>
      <c r="B490" s="6" t="s">
        <v>371</v>
      </c>
      <c r="C490" s="6" t="s">
        <v>334</v>
      </c>
      <c r="D490" s="6" t="s">
        <v>328</v>
      </c>
      <c r="E490" s="6" t="s">
        <v>353</v>
      </c>
      <c r="F490" s="6">
        <v>17.829705016906818</v>
      </c>
      <c r="G490" s="237"/>
      <c r="H490" s="237"/>
    </row>
    <row r="491" spans="1:8" x14ac:dyDescent="0.3">
      <c r="A491" s="6" t="s">
        <v>268</v>
      </c>
      <c r="B491" s="6" t="s">
        <v>371</v>
      </c>
      <c r="C491" s="6" t="s">
        <v>334</v>
      </c>
      <c r="D491" s="6" t="s">
        <v>328</v>
      </c>
      <c r="E491" s="6" t="s">
        <v>353</v>
      </c>
      <c r="F491" s="6">
        <v>17.573272771971734</v>
      </c>
      <c r="G491" s="237">
        <v>16.686296954051475</v>
      </c>
      <c r="H491" s="237" t="s">
        <v>385</v>
      </c>
    </row>
    <row r="492" spans="1:8" x14ac:dyDescent="0.3">
      <c r="A492" s="6" t="s">
        <v>269</v>
      </c>
      <c r="B492" s="6" t="s">
        <v>371</v>
      </c>
      <c r="C492" s="6" t="s">
        <v>334</v>
      </c>
      <c r="D492" s="6" t="s">
        <v>328</v>
      </c>
      <c r="E492" s="6" t="s">
        <v>353</v>
      </c>
      <c r="F492" s="6">
        <v>17.425170084978699</v>
      </c>
      <c r="G492" s="237"/>
      <c r="H492" s="237"/>
    </row>
    <row r="493" spans="1:8" x14ac:dyDescent="0.3">
      <c r="A493" s="6" t="s">
        <v>270</v>
      </c>
      <c r="B493" s="6" t="s">
        <v>371</v>
      </c>
      <c r="C493" s="6" t="s">
        <v>334</v>
      </c>
      <c r="D493" s="6" t="s">
        <v>328</v>
      </c>
      <c r="E493" s="6" t="s">
        <v>353</v>
      </c>
      <c r="F493" s="6">
        <v>15.985532135402625</v>
      </c>
      <c r="G493" s="237"/>
      <c r="H493" s="237"/>
    </row>
    <row r="494" spans="1:8" x14ac:dyDescent="0.3">
      <c r="A494" s="6" t="s">
        <v>271</v>
      </c>
      <c r="B494" s="6" t="s">
        <v>371</v>
      </c>
      <c r="C494" s="6" t="s">
        <v>334</v>
      </c>
      <c r="D494" s="6" t="s">
        <v>328</v>
      </c>
      <c r="E494" s="6" t="s">
        <v>353</v>
      </c>
      <c r="F494" s="6">
        <v>15.761212823852839</v>
      </c>
      <c r="G494" s="237"/>
      <c r="H494" s="237"/>
    </row>
    <row r="495" spans="1:8" x14ac:dyDescent="0.3">
      <c r="A495" s="6" t="s">
        <v>272</v>
      </c>
      <c r="B495" s="6" t="s">
        <v>371</v>
      </c>
      <c r="C495" s="6" t="s">
        <v>334</v>
      </c>
      <c r="D495" s="6" t="s">
        <v>328</v>
      </c>
      <c r="E495" s="6" t="s">
        <v>353</v>
      </c>
      <c r="F495" s="6">
        <v>15.646910438630826</v>
      </c>
      <c r="G495" s="237">
        <v>15.942484015733097</v>
      </c>
      <c r="H495" s="237" t="s">
        <v>386</v>
      </c>
    </row>
    <row r="496" spans="1:8" x14ac:dyDescent="0.3">
      <c r="A496" s="6" t="s">
        <v>273</v>
      </c>
      <c r="B496" s="6" t="s">
        <v>371</v>
      </c>
      <c r="C496" s="6" t="s">
        <v>334</v>
      </c>
      <c r="D496" s="6" t="s">
        <v>328</v>
      </c>
      <c r="E496" s="6" t="s">
        <v>353</v>
      </c>
      <c r="F496" s="6">
        <v>15.866050450650949</v>
      </c>
      <c r="G496" s="237"/>
      <c r="H496" s="237"/>
    </row>
    <row r="497" spans="1:8" x14ac:dyDescent="0.3">
      <c r="A497" s="6" t="s">
        <v>274</v>
      </c>
      <c r="B497" s="6" t="s">
        <v>371</v>
      </c>
      <c r="C497" s="6" t="s">
        <v>334</v>
      </c>
      <c r="D497" s="6" t="s">
        <v>328</v>
      </c>
      <c r="E497" s="6" t="s">
        <v>353</v>
      </c>
      <c r="F497" s="6">
        <v>16.450177893605023</v>
      </c>
      <c r="G497" s="237"/>
      <c r="H497" s="237"/>
    </row>
    <row r="498" spans="1:8" x14ac:dyDescent="0.3">
      <c r="A498" s="6" t="s">
        <v>275</v>
      </c>
      <c r="B498" s="6" t="s">
        <v>371</v>
      </c>
      <c r="C498" s="6" t="s">
        <v>334</v>
      </c>
      <c r="D498" s="6" t="s">
        <v>328</v>
      </c>
      <c r="E498" s="6" t="s">
        <v>353</v>
      </c>
      <c r="F498" s="6">
        <v>15.806797280045584</v>
      </c>
      <c r="G498" s="237"/>
      <c r="H498" s="237"/>
    </row>
    <row r="499" spans="1:8" x14ac:dyDescent="0.3">
      <c r="A499" s="6" t="s">
        <v>276</v>
      </c>
      <c r="B499" s="6" t="s">
        <v>371</v>
      </c>
      <c r="C499" s="6" t="s">
        <v>334</v>
      </c>
      <c r="D499" s="6" t="s">
        <v>328</v>
      </c>
      <c r="E499" s="6" t="s">
        <v>353</v>
      </c>
      <c r="F499" s="6">
        <v>14.630464560407658</v>
      </c>
      <c r="G499" s="237">
        <v>14.188442646669085</v>
      </c>
      <c r="H499" s="237" t="s">
        <v>387</v>
      </c>
    </row>
    <row r="500" spans="1:8" x14ac:dyDescent="0.3">
      <c r="A500" s="6" t="s">
        <v>277</v>
      </c>
      <c r="B500" s="6" t="s">
        <v>371</v>
      </c>
      <c r="C500" s="6" t="s">
        <v>334</v>
      </c>
      <c r="D500" s="6" t="s">
        <v>328</v>
      </c>
      <c r="E500" s="6" t="s">
        <v>353</v>
      </c>
      <c r="F500" s="6">
        <v>14.49530206448426</v>
      </c>
      <c r="G500" s="237"/>
      <c r="H500" s="237"/>
    </row>
    <row r="501" spans="1:8" x14ac:dyDescent="0.3">
      <c r="A501" s="6" t="s">
        <v>278</v>
      </c>
      <c r="B501" s="6" t="s">
        <v>371</v>
      </c>
      <c r="C501" s="6" t="s">
        <v>334</v>
      </c>
      <c r="D501" s="6" t="s">
        <v>328</v>
      </c>
      <c r="E501" s="6" t="s">
        <v>353</v>
      </c>
      <c r="F501" s="6">
        <v>14.303725997448602</v>
      </c>
      <c r="G501" s="237"/>
      <c r="H501" s="237"/>
    </row>
    <row r="502" spans="1:8" x14ac:dyDescent="0.3">
      <c r="A502" s="6" t="s">
        <v>279</v>
      </c>
      <c r="B502" s="6" t="s">
        <v>371</v>
      </c>
      <c r="C502" s="6" t="s">
        <v>334</v>
      </c>
      <c r="D502" s="6" t="s">
        <v>328</v>
      </c>
      <c r="E502" s="6" t="s">
        <v>353</v>
      </c>
      <c r="F502" s="6">
        <v>13.324277964335824</v>
      </c>
      <c r="G502" s="237"/>
      <c r="H502" s="237"/>
    </row>
    <row r="503" spans="1:8" x14ac:dyDescent="0.3">
      <c r="A503" s="6" t="s">
        <v>280</v>
      </c>
      <c r="B503" s="6" t="s">
        <v>371</v>
      </c>
      <c r="C503" s="6" t="s">
        <v>334</v>
      </c>
      <c r="D503" s="6" t="s">
        <v>328</v>
      </c>
      <c r="E503" s="6" t="s">
        <v>353</v>
      </c>
      <c r="F503" s="6">
        <v>13.259145049478176</v>
      </c>
      <c r="G503" s="237">
        <v>12.911226809703907</v>
      </c>
      <c r="H503" s="237" t="s">
        <v>388</v>
      </c>
    </row>
    <row r="504" spans="1:8" x14ac:dyDescent="0.3">
      <c r="A504" s="6" t="s">
        <v>281</v>
      </c>
      <c r="B504" s="6" t="s">
        <v>371</v>
      </c>
      <c r="C504" s="6" t="s">
        <v>334</v>
      </c>
      <c r="D504" s="6" t="s">
        <v>328</v>
      </c>
      <c r="E504" s="6" t="s">
        <v>353</v>
      </c>
      <c r="F504" s="6">
        <v>13.45557455774358</v>
      </c>
      <c r="G504" s="237"/>
      <c r="H504" s="237"/>
    </row>
    <row r="505" spans="1:8" x14ac:dyDescent="0.3">
      <c r="A505" s="6" t="s">
        <v>282</v>
      </c>
      <c r="B505" s="6" t="s">
        <v>371</v>
      </c>
      <c r="C505" s="6" t="s">
        <v>334</v>
      </c>
      <c r="D505" s="6" t="s">
        <v>328</v>
      </c>
      <c r="E505" s="6" t="s">
        <v>353</v>
      </c>
      <c r="F505" s="6">
        <v>12.472528869421481</v>
      </c>
      <c r="G505" s="237"/>
      <c r="H505" s="237"/>
    </row>
    <row r="506" spans="1:8" x14ac:dyDescent="0.3">
      <c r="A506" s="6" t="s">
        <v>283</v>
      </c>
      <c r="B506" s="6" t="s">
        <v>371</v>
      </c>
      <c r="C506" s="6" t="s">
        <v>334</v>
      </c>
      <c r="D506" s="6" t="s">
        <v>328</v>
      </c>
      <c r="E506" s="6" t="s">
        <v>353</v>
      </c>
      <c r="F506" s="6">
        <v>12.457658762172391</v>
      </c>
      <c r="G506" s="237"/>
      <c r="H506" s="237"/>
    </row>
    <row r="507" spans="1:8" x14ac:dyDescent="0.3">
      <c r="A507" s="6" t="s">
        <v>284</v>
      </c>
      <c r="B507" s="6" t="s">
        <v>371</v>
      </c>
      <c r="C507" s="6" t="s">
        <v>334</v>
      </c>
      <c r="D507" s="6" t="s">
        <v>328</v>
      </c>
      <c r="E507" s="6" t="s">
        <v>353</v>
      </c>
      <c r="F507" s="6">
        <v>12.703346194533172</v>
      </c>
      <c r="G507" s="237">
        <v>13.122459629142082</v>
      </c>
      <c r="H507" s="237" t="s">
        <v>389</v>
      </c>
    </row>
    <row r="508" spans="1:8" x14ac:dyDescent="0.3">
      <c r="A508" s="6" t="s">
        <v>285</v>
      </c>
      <c r="B508" s="6" t="s">
        <v>371</v>
      </c>
      <c r="C508" s="6" t="s">
        <v>334</v>
      </c>
      <c r="D508" s="6" t="s">
        <v>328</v>
      </c>
      <c r="E508" s="6" t="s">
        <v>353</v>
      </c>
      <c r="F508" s="6">
        <v>12.930958075114829</v>
      </c>
      <c r="G508" s="237"/>
      <c r="H508" s="237"/>
    </row>
    <row r="509" spans="1:8" x14ac:dyDescent="0.3">
      <c r="A509" s="6" t="s">
        <v>286</v>
      </c>
      <c r="B509" s="6" t="s">
        <v>371</v>
      </c>
      <c r="C509" s="6" t="s">
        <v>334</v>
      </c>
      <c r="D509" s="6" t="s">
        <v>328</v>
      </c>
      <c r="E509" s="6" t="s">
        <v>353</v>
      </c>
      <c r="F509" s="6">
        <v>13.697770821696379</v>
      </c>
      <c r="G509" s="237"/>
      <c r="H509" s="237"/>
    </row>
    <row r="510" spans="1:8" x14ac:dyDescent="0.3">
      <c r="A510" s="6" t="s">
        <v>287</v>
      </c>
      <c r="B510" s="6" t="s">
        <v>371</v>
      </c>
      <c r="C510" s="6" t="s">
        <v>334</v>
      </c>
      <c r="D510" s="6" t="s">
        <v>328</v>
      </c>
      <c r="E510" s="6" t="s">
        <v>353</v>
      </c>
      <c r="F510" s="6">
        <v>13.157763425223951</v>
      </c>
      <c r="G510" s="237"/>
      <c r="H510" s="237"/>
    </row>
    <row r="511" spans="1:8" x14ac:dyDescent="0.3">
      <c r="A511" s="6" t="s">
        <v>288</v>
      </c>
      <c r="B511" s="6" t="s">
        <v>371</v>
      </c>
      <c r="C511" s="6" t="s">
        <v>334</v>
      </c>
      <c r="D511" s="6" t="s">
        <v>328</v>
      </c>
      <c r="E511" s="6" t="s">
        <v>353</v>
      </c>
      <c r="F511" s="6">
        <v>12.520938626940225</v>
      </c>
      <c r="G511" s="237">
        <v>12.744932101725301</v>
      </c>
      <c r="H511" s="237" t="s">
        <v>390</v>
      </c>
    </row>
    <row r="512" spans="1:8" x14ac:dyDescent="0.3">
      <c r="A512" s="6" t="s">
        <v>289</v>
      </c>
      <c r="B512" s="6" t="s">
        <v>371</v>
      </c>
      <c r="C512" s="6" t="s">
        <v>334</v>
      </c>
      <c r="D512" s="6" t="s">
        <v>328</v>
      </c>
      <c r="E512" s="6" t="s">
        <v>353</v>
      </c>
      <c r="F512" s="6">
        <v>12.105893763809231</v>
      </c>
      <c r="G512" s="237"/>
      <c r="H512" s="237"/>
    </row>
    <row r="513" spans="1:8" x14ac:dyDescent="0.3">
      <c r="A513" s="6" t="s">
        <v>290</v>
      </c>
      <c r="B513" s="6" t="s">
        <v>371</v>
      </c>
      <c r="C513" s="6" t="s">
        <v>334</v>
      </c>
      <c r="D513" s="6" t="s">
        <v>328</v>
      </c>
      <c r="E513" s="6" t="s">
        <v>353</v>
      </c>
      <c r="F513" s="6">
        <v>13.270897658447872</v>
      </c>
      <c r="G513" s="237"/>
      <c r="H513" s="237"/>
    </row>
    <row r="514" spans="1:8" x14ac:dyDescent="0.3">
      <c r="A514" s="6" t="s">
        <v>291</v>
      </c>
      <c r="B514" s="6" t="s">
        <v>371</v>
      </c>
      <c r="C514" s="6" t="s">
        <v>334</v>
      </c>
      <c r="D514" s="6" t="s">
        <v>328</v>
      </c>
      <c r="E514" s="6" t="s">
        <v>353</v>
      </c>
      <c r="F514" s="6">
        <v>13.081998357703876</v>
      </c>
      <c r="G514" s="237"/>
      <c r="H514" s="237"/>
    </row>
    <row r="515" spans="1:8" x14ac:dyDescent="0.3">
      <c r="A515" s="6" t="s">
        <v>292</v>
      </c>
      <c r="B515" s="6" t="s">
        <v>371</v>
      </c>
      <c r="C515" s="6" t="s">
        <v>334</v>
      </c>
      <c r="D515" s="6" t="s">
        <v>328</v>
      </c>
      <c r="E515" s="6" t="s">
        <v>353</v>
      </c>
      <c r="F515" s="6">
        <v>12.640362792461065</v>
      </c>
      <c r="G515" s="237">
        <v>12.107706012788965</v>
      </c>
      <c r="H515" s="237" t="s">
        <v>391</v>
      </c>
    </row>
    <row r="516" spans="1:8" x14ac:dyDescent="0.3">
      <c r="A516" s="6" t="s">
        <v>293</v>
      </c>
      <c r="B516" s="6" t="s">
        <v>371</v>
      </c>
      <c r="C516" s="6" t="s">
        <v>334</v>
      </c>
      <c r="D516" s="6" t="s">
        <v>328</v>
      </c>
      <c r="E516" s="6" t="s">
        <v>353</v>
      </c>
      <c r="F516" s="6">
        <v>12.378868050623534</v>
      </c>
      <c r="G516" s="237"/>
      <c r="H516" s="237"/>
    </row>
    <row r="517" spans="1:8" x14ac:dyDescent="0.3">
      <c r="A517" s="6" t="s">
        <v>294</v>
      </c>
      <c r="B517" s="6" t="s">
        <v>371</v>
      </c>
      <c r="C517" s="6" t="s">
        <v>334</v>
      </c>
      <c r="D517" s="6" t="s">
        <v>328</v>
      </c>
      <c r="E517" s="6" t="s">
        <v>353</v>
      </c>
      <c r="F517" s="6">
        <v>11.42288878188161</v>
      </c>
      <c r="G517" s="237"/>
      <c r="H517" s="237"/>
    </row>
    <row r="518" spans="1:8" x14ac:dyDescent="0.3">
      <c r="A518" s="6" t="s">
        <v>324</v>
      </c>
      <c r="B518" s="6" t="s">
        <v>371</v>
      </c>
      <c r="C518" s="6" t="s">
        <v>334</v>
      </c>
      <c r="D518" s="6" t="s">
        <v>328</v>
      </c>
      <c r="E518" s="6" t="s">
        <v>353</v>
      </c>
      <c r="F518" s="6">
        <v>11.988704426189647</v>
      </c>
      <c r="G518" s="237"/>
      <c r="H518" s="237"/>
    </row>
    <row r="519" spans="1:8" x14ac:dyDescent="0.3">
      <c r="A519" s="6" t="s">
        <v>325</v>
      </c>
      <c r="B519" s="6" t="s">
        <v>371</v>
      </c>
      <c r="C519" s="6" t="s">
        <v>334</v>
      </c>
      <c r="D519" s="6" t="s">
        <v>328</v>
      </c>
      <c r="E519" s="6" t="s">
        <v>353</v>
      </c>
      <c r="F519" s="6">
        <v>12.339163669618198</v>
      </c>
      <c r="G519" s="237">
        <v>12.963847837988885</v>
      </c>
      <c r="H519" s="237" t="s">
        <v>392</v>
      </c>
    </row>
    <row r="520" spans="1:8" x14ac:dyDescent="0.3">
      <c r="A520" s="6" t="s">
        <v>338</v>
      </c>
      <c r="B520" s="6" t="s">
        <v>371</v>
      </c>
      <c r="C520" s="6" t="s">
        <v>334</v>
      </c>
      <c r="D520" s="6" t="s">
        <v>328</v>
      </c>
      <c r="E520" s="6" t="s">
        <v>353</v>
      </c>
      <c r="F520" s="6">
        <v>13.516919245600366</v>
      </c>
      <c r="G520" s="237"/>
      <c r="H520" s="237"/>
    </row>
    <row r="521" spans="1:8" x14ac:dyDescent="0.3">
      <c r="A521" s="6" t="s">
        <v>339</v>
      </c>
      <c r="B521" s="6" t="s">
        <v>371</v>
      </c>
      <c r="C521" s="6" t="s">
        <v>334</v>
      </c>
      <c r="D521" s="6" t="s">
        <v>328</v>
      </c>
      <c r="E521" s="6" t="s">
        <v>353</v>
      </c>
      <c r="F521" s="6">
        <v>13.480127294499722</v>
      </c>
      <c r="G521" s="237"/>
      <c r="H521" s="237"/>
    </row>
    <row r="522" spans="1:8" x14ac:dyDescent="0.3">
      <c r="A522" s="6" t="s">
        <v>348</v>
      </c>
      <c r="B522" s="6" t="s">
        <v>371</v>
      </c>
      <c r="C522" s="6" t="s">
        <v>334</v>
      </c>
      <c r="D522" s="6" t="s">
        <v>328</v>
      </c>
      <c r="E522" s="6" t="s">
        <v>353</v>
      </c>
      <c r="F522" s="6">
        <v>12.519181142237251</v>
      </c>
      <c r="G522" s="237"/>
      <c r="H522" s="237"/>
    </row>
    <row r="523" spans="1:8" x14ac:dyDescent="0.3">
      <c r="A523" s="6" t="s">
        <v>360</v>
      </c>
      <c r="B523" s="6" t="s">
        <v>371</v>
      </c>
      <c r="C523" s="6" t="s">
        <v>334</v>
      </c>
      <c r="D523" s="6" t="s">
        <v>328</v>
      </c>
      <c r="E523" s="6" t="s">
        <v>353</v>
      </c>
      <c r="F523" s="6">
        <v>13.392132466718119</v>
      </c>
      <c r="G523" s="237">
        <v>14.233990333540447</v>
      </c>
      <c r="H523" s="237" t="s">
        <v>393</v>
      </c>
    </row>
    <row r="524" spans="1:8" x14ac:dyDescent="0.3">
      <c r="A524" s="6" t="s">
        <v>361</v>
      </c>
      <c r="B524" s="6" t="s">
        <v>371</v>
      </c>
      <c r="C524" s="6" t="s">
        <v>334</v>
      </c>
      <c r="D524" s="6" t="s">
        <v>328</v>
      </c>
      <c r="E524" s="6" t="s">
        <v>353</v>
      </c>
      <c r="F524" s="6">
        <v>13.371381733784126</v>
      </c>
      <c r="G524" s="237"/>
      <c r="H524" s="237"/>
    </row>
    <row r="525" spans="1:8" x14ac:dyDescent="0.3">
      <c r="A525" s="6" t="s">
        <v>362</v>
      </c>
      <c r="B525" s="6" t="s">
        <v>371</v>
      </c>
      <c r="C525" s="6" t="s">
        <v>334</v>
      </c>
      <c r="D525" s="6" t="s">
        <v>328</v>
      </c>
      <c r="E525" s="6" t="s">
        <v>353</v>
      </c>
      <c r="F525" s="6">
        <v>14.369692467926635</v>
      </c>
      <c r="G525" s="237"/>
      <c r="H525" s="237"/>
    </row>
    <row r="526" spans="1:8" x14ac:dyDescent="0.3">
      <c r="A526" s="6" t="s">
        <v>363</v>
      </c>
      <c r="B526" s="6" t="s">
        <v>371</v>
      </c>
      <c r="C526" s="6" t="s">
        <v>334</v>
      </c>
      <c r="D526" s="6" t="s">
        <v>328</v>
      </c>
      <c r="E526" s="6" t="s">
        <v>353</v>
      </c>
      <c r="F526" s="6">
        <v>15.802754665732913</v>
      </c>
      <c r="G526" s="237"/>
      <c r="H526" s="237"/>
    </row>
    <row r="527" spans="1:8" x14ac:dyDescent="0.3">
      <c r="A527" s="6" t="s">
        <v>228</v>
      </c>
      <c r="B527" s="6" t="s">
        <v>371</v>
      </c>
      <c r="C527" s="6" t="s">
        <v>337</v>
      </c>
      <c r="D527" s="6" t="s">
        <v>328</v>
      </c>
      <c r="E527" s="6" t="s">
        <v>353</v>
      </c>
      <c r="F527" s="6">
        <v>11.888787351780222</v>
      </c>
      <c r="G527" s="237">
        <v>11.565977130482905</v>
      </c>
      <c r="H527" s="237" t="s">
        <v>375</v>
      </c>
    </row>
    <row r="528" spans="1:8" x14ac:dyDescent="0.3">
      <c r="A528" s="6" t="s">
        <v>229</v>
      </c>
      <c r="B528" s="6" t="s">
        <v>371</v>
      </c>
      <c r="C528" s="6" t="s">
        <v>337</v>
      </c>
      <c r="D528" s="6" t="s">
        <v>328</v>
      </c>
      <c r="E528" s="6" t="s">
        <v>353</v>
      </c>
      <c r="F528" s="6">
        <v>11.289774243562553</v>
      </c>
      <c r="G528" s="237"/>
      <c r="H528" s="237"/>
    </row>
    <row r="529" spans="1:8" x14ac:dyDescent="0.3">
      <c r="A529" s="6" t="s">
        <v>230</v>
      </c>
      <c r="B529" s="6" t="s">
        <v>371</v>
      </c>
      <c r="C529" s="6" t="s">
        <v>337</v>
      </c>
      <c r="D529" s="6" t="s">
        <v>328</v>
      </c>
      <c r="E529" s="6" t="s">
        <v>353</v>
      </c>
      <c r="F529" s="6">
        <v>12.773670030186485</v>
      </c>
      <c r="G529" s="237"/>
      <c r="H529" s="237"/>
    </row>
    <row r="530" spans="1:8" x14ac:dyDescent="0.3">
      <c r="A530" s="6" t="s">
        <v>231</v>
      </c>
      <c r="B530" s="6" t="s">
        <v>371</v>
      </c>
      <c r="C530" s="6" t="s">
        <v>337</v>
      </c>
      <c r="D530" s="6" t="s">
        <v>328</v>
      </c>
      <c r="E530" s="6" t="s">
        <v>353</v>
      </c>
      <c r="F530" s="6">
        <v>10.311676896402359</v>
      </c>
      <c r="G530" s="237"/>
      <c r="H530" s="237"/>
    </row>
    <row r="531" spans="1:8" x14ac:dyDescent="0.3">
      <c r="A531" s="6" t="s">
        <v>232</v>
      </c>
      <c r="B531" s="6" t="s">
        <v>371</v>
      </c>
      <c r="C531" s="6" t="s">
        <v>337</v>
      </c>
      <c r="D531" s="6" t="s">
        <v>328</v>
      </c>
      <c r="E531" s="6" t="s">
        <v>353</v>
      </c>
      <c r="F531" s="6">
        <v>11.317551541561706</v>
      </c>
      <c r="G531" s="237">
        <v>10.877382751062623</v>
      </c>
      <c r="H531" s="237" t="s">
        <v>376</v>
      </c>
    </row>
    <row r="532" spans="1:8" x14ac:dyDescent="0.3">
      <c r="A532" s="6" t="s">
        <v>233</v>
      </c>
      <c r="B532" s="6" t="s">
        <v>371</v>
      </c>
      <c r="C532" s="6" t="s">
        <v>337</v>
      </c>
      <c r="D532" s="6" t="s">
        <v>328</v>
      </c>
      <c r="E532" s="6" t="s">
        <v>353</v>
      </c>
      <c r="F532" s="6">
        <v>10.162705491665218</v>
      </c>
      <c r="G532" s="237"/>
      <c r="H532" s="237"/>
    </row>
    <row r="533" spans="1:8" x14ac:dyDescent="0.3">
      <c r="A533" s="6" t="s">
        <v>234</v>
      </c>
      <c r="B533" s="6" t="s">
        <v>371</v>
      </c>
      <c r="C533" s="6" t="s">
        <v>337</v>
      </c>
      <c r="D533" s="6" t="s">
        <v>328</v>
      </c>
      <c r="E533" s="6" t="s">
        <v>353</v>
      </c>
      <c r="F533" s="6">
        <v>11.88523134426141</v>
      </c>
      <c r="G533" s="237"/>
      <c r="H533" s="237"/>
    </row>
    <row r="534" spans="1:8" x14ac:dyDescent="0.3">
      <c r="A534" s="6" t="s">
        <v>235</v>
      </c>
      <c r="B534" s="6" t="s">
        <v>371</v>
      </c>
      <c r="C534" s="6" t="s">
        <v>337</v>
      </c>
      <c r="D534" s="6" t="s">
        <v>328</v>
      </c>
      <c r="E534" s="6" t="s">
        <v>353</v>
      </c>
      <c r="F534" s="6">
        <v>10.144042626762156</v>
      </c>
      <c r="G534" s="237"/>
      <c r="H534" s="237"/>
    </row>
    <row r="535" spans="1:8" x14ac:dyDescent="0.3">
      <c r="A535" s="6" t="s">
        <v>236</v>
      </c>
      <c r="B535" s="6" t="s">
        <v>371</v>
      </c>
      <c r="C535" s="6" t="s">
        <v>337</v>
      </c>
      <c r="D535" s="6" t="s">
        <v>328</v>
      </c>
      <c r="E535" s="6" t="s">
        <v>353</v>
      </c>
      <c r="F535" s="6">
        <v>10.475649051687357</v>
      </c>
      <c r="G535" s="237">
        <v>11.175098985022045</v>
      </c>
      <c r="H535" s="237" t="s">
        <v>377</v>
      </c>
    </row>
    <row r="536" spans="1:8" x14ac:dyDescent="0.3">
      <c r="A536" s="6" t="s">
        <v>237</v>
      </c>
      <c r="B536" s="6" t="s">
        <v>371</v>
      </c>
      <c r="C536" s="6" t="s">
        <v>337</v>
      </c>
      <c r="D536" s="6" t="s">
        <v>328</v>
      </c>
      <c r="E536" s="6" t="s">
        <v>353</v>
      </c>
      <c r="F536" s="6">
        <v>10.084737431390796</v>
      </c>
      <c r="G536" s="237"/>
      <c r="H536" s="237"/>
    </row>
    <row r="537" spans="1:8" x14ac:dyDescent="0.3">
      <c r="A537" s="6" t="s">
        <v>238</v>
      </c>
      <c r="B537" s="6" t="s">
        <v>371</v>
      </c>
      <c r="C537" s="6" t="s">
        <v>337</v>
      </c>
      <c r="D537" s="6" t="s">
        <v>328</v>
      </c>
      <c r="E537" s="6" t="s">
        <v>353</v>
      </c>
      <c r="F537" s="6">
        <v>12.489962818706587</v>
      </c>
      <c r="G537" s="237"/>
      <c r="H537" s="237"/>
    </row>
    <row r="538" spans="1:8" x14ac:dyDescent="0.3">
      <c r="A538" s="6" t="s">
        <v>239</v>
      </c>
      <c r="B538" s="6" t="s">
        <v>371</v>
      </c>
      <c r="C538" s="6" t="s">
        <v>337</v>
      </c>
      <c r="D538" s="6" t="s">
        <v>328</v>
      </c>
      <c r="E538" s="6" t="s">
        <v>353</v>
      </c>
      <c r="F538" s="6">
        <v>11.650046638303435</v>
      </c>
      <c r="G538" s="237"/>
      <c r="H538" s="237"/>
    </row>
    <row r="539" spans="1:8" x14ac:dyDescent="0.3">
      <c r="A539" s="6" t="s">
        <v>240</v>
      </c>
      <c r="B539" s="6" t="s">
        <v>371</v>
      </c>
      <c r="C539" s="6" t="s">
        <v>337</v>
      </c>
      <c r="D539" s="6" t="s">
        <v>328</v>
      </c>
      <c r="E539" s="6" t="s">
        <v>353</v>
      </c>
      <c r="F539" s="6">
        <v>11.459251389709788</v>
      </c>
      <c r="G539" s="237">
        <v>12.172607376807736</v>
      </c>
      <c r="H539" s="237" t="s">
        <v>378</v>
      </c>
    </row>
    <row r="540" spans="1:8" x14ac:dyDescent="0.3">
      <c r="A540" s="6" t="s">
        <v>241</v>
      </c>
      <c r="B540" s="6" t="s">
        <v>371</v>
      </c>
      <c r="C540" s="6" t="s">
        <v>337</v>
      </c>
      <c r="D540" s="6" t="s">
        <v>328</v>
      </c>
      <c r="E540" s="6" t="s">
        <v>353</v>
      </c>
      <c r="F540" s="6">
        <v>11.360808677303012</v>
      </c>
      <c r="G540" s="237"/>
      <c r="H540" s="237"/>
    </row>
    <row r="541" spans="1:8" x14ac:dyDescent="0.3">
      <c r="A541" s="6" t="s">
        <v>242</v>
      </c>
      <c r="B541" s="6" t="s">
        <v>371</v>
      </c>
      <c r="C541" s="6" t="s">
        <v>337</v>
      </c>
      <c r="D541" s="6" t="s">
        <v>328</v>
      </c>
      <c r="E541" s="6" t="s">
        <v>353</v>
      </c>
      <c r="F541" s="6">
        <v>13.193325841061904</v>
      </c>
      <c r="G541" s="237"/>
      <c r="H541" s="237"/>
    </row>
    <row r="542" spans="1:8" x14ac:dyDescent="0.3">
      <c r="A542" s="6" t="s">
        <v>243</v>
      </c>
      <c r="B542" s="6" t="s">
        <v>371</v>
      </c>
      <c r="C542" s="6" t="s">
        <v>337</v>
      </c>
      <c r="D542" s="6" t="s">
        <v>328</v>
      </c>
      <c r="E542" s="6" t="s">
        <v>353</v>
      </c>
      <c r="F542" s="6">
        <v>12.677043599156246</v>
      </c>
      <c r="G542" s="237"/>
      <c r="H542" s="237"/>
    </row>
    <row r="543" spans="1:8" x14ac:dyDescent="0.3">
      <c r="A543" s="6" t="s">
        <v>244</v>
      </c>
      <c r="B543" s="6" t="s">
        <v>371</v>
      </c>
      <c r="C543" s="6" t="s">
        <v>337</v>
      </c>
      <c r="D543" s="6" t="s">
        <v>328</v>
      </c>
      <c r="E543" s="6" t="s">
        <v>353</v>
      </c>
      <c r="F543" s="6">
        <v>12.314840927214638</v>
      </c>
      <c r="G543" s="237">
        <v>12.948625721747556</v>
      </c>
      <c r="H543" s="237" t="s">
        <v>379</v>
      </c>
    </row>
    <row r="544" spans="1:8" x14ac:dyDescent="0.3">
      <c r="A544" s="6" t="s">
        <v>245</v>
      </c>
      <c r="B544" s="6" t="s">
        <v>371</v>
      </c>
      <c r="C544" s="6" t="s">
        <v>337</v>
      </c>
      <c r="D544" s="6" t="s">
        <v>328</v>
      </c>
      <c r="E544" s="6" t="s">
        <v>353</v>
      </c>
      <c r="F544" s="6">
        <v>13.257387141218674</v>
      </c>
      <c r="G544" s="237"/>
      <c r="H544" s="237"/>
    </row>
    <row r="545" spans="1:8" x14ac:dyDescent="0.3">
      <c r="A545" s="6" t="s">
        <v>246</v>
      </c>
      <c r="B545" s="6" t="s">
        <v>371</v>
      </c>
      <c r="C545" s="6" t="s">
        <v>337</v>
      </c>
      <c r="D545" s="6" t="s">
        <v>328</v>
      </c>
      <c r="E545" s="6" t="s">
        <v>353</v>
      </c>
      <c r="F545" s="6">
        <v>14.003260225363483</v>
      </c>
      <c r="G545" s="237"/>
      <c r="H545" s="237"/>
    </row>
    <row r="546" spans="1:8" x14ac:dyDescent="0.3">
      <c r="A546" s="6" t="s">
        <v>247</v>
      </c>
      <c r="B546" s="6" t="s">
        <v>371</v>
      </c>
      <c r="C546" s="6" t="s">
        <v>337</v>
      </c>
      <c r="D546" s="6" t="s">
        <v>328</v>
      </c>
      <c r="E546" s="6" t="s">
        <v>353</v>
      </c>
      <c r="F546" s="6">
        <v>12.21901459319343</v>
      </c>
      <c r="G546" s="237"/>
      <c r="H546" s="237"/>
    </row>
    <row r="547" spans="1:8" x14ac:dyDescent="0.3">
      <c r="A547" s="6" t="s">
        <v>248</v>
      </c>
      <c r="B547" s="6" t="s">
        <v>371</v>
      </c>
      <c r="C547" s="6" t="s">
        <v>337</v>
      </c>
      <c r="D547" s="6" t="s">
        <v>328</v>
      </c>
      <c r="E547" s="6" t="s">
        <v>353</v>
      </c>
      <c r="F547" s="6">
        <v>12.795268777626626</v>
      </c>
      <c r="G547" s="237">
        <v>12.646035908725269</v>
      </c>
      <c r="H547" s="237" t="s">
        <v>380</v>
      </c>
    </row>
    <row r="548" spans="1:8" x14ac:dyDescent="0.3">
      <c r="A548" s="6" t="s">
        <v>249</v>
      </c>
      <c r="B548" s="6" t="s">
        <v>371</v>
      </c>
      <c r="C548" s="6" t="s">
        <v>337</v>
      </c>
      <c r="D548" s="6" t="s">
        <v>328</v>
      </c>
      <c r="E548" s="6" t="s">
        <v>353</v>
      </c>
      <c r="F548" s="6">
        <v>12.45584798700316</v>
      </c>
      <c r="G548" s="237"/>
      <c r="H548" s="237"/>
    </row>
    <row r="549" spans="1:8" x14ac:dyDescent="0.3">
      <c r="A549" s="6" t="s">
        <v>250</v>
      </c>
      <c r="B549" s="6" t="s">
        <v>371</v>
      </c>
      <c r="C549" s="6" t="s">
        <v>337</v>
      </c>
      <c r="D549" s="6" t="s">
        <v>328</v>
      </c>
      <c r="E549" s="6" t="s">
        <v>353</v>
      </c>
      <c r="F549" s="6">
        <v>13.957394506045084</v>
      </c>
      <c r="G549" s="237"/>
      <c r="H549" s="237"/>
    </row>
    <row r="550" spans="1:8" x14ac:dyDescent="0.3">
      <c r="A550" s="6" t="s">
        <v>251</v>
      </c>
      <c r="B550" s="6" t="s">
        <v>371</v>
      </c>
      <c r="C550" s="6" t="s">
        <v>337</v>
      </c>
      <c r="D550" s="6" t="s">
        <v>328</v>
      </c>
      <c r="E550" s="6" t="s">
        <v>353</v>
      </c>
      <c r="F550" s="6">
        <v>11.375632364226206</v>
      </c>
      <c r="G550" s="237"/>
      <c r="H550" s="237"/>
    </row>
    <row r="551" spans="1:8" x14ac:dyDescent="0.3">
      <c r="A551" s="6" t="s">
        <v>252</v>
      </c>
      <c r="B551" s="6" t="s">
        <v>371</v>
      </c>
      <c r="C551" s="6" t="s">
        <v>337</v>
      </c>
      <c r="D551" s="6" t="s">
        <v>328</v>
      </c>
      <c r="E551" s="6" t="s">
        <v>353</v>
      </c>
      <c r="F551" s="6">
        <v>11.998902271375322</v>
      </c>
      <c r="G551" s="237">
        <v>13.007831856395178</v>
      </c>
      <c r="H551" s="237" t="s">
        <v>381</v>
      </c>
    </row>
    <row r="552" spans="1:8" x14ac:dyDescent="0.3">
      <c r="A552" s="6" t="s">
        <v>253</v>
      </c>
      <c r="B552" s="6" t="s">
        <v>371</v>
      </c>
      <c r="C552" s="6" t="s">
        <v>337</v>
      </c>
      <c r="D552" s="6" t="s">
        <v>328</v>
      </c>
      <c r="E552" s="6" t="s">
        <v>353</v>
      </c>
      <c r="F552" s="6">
        <v>11.783897867466626</v>
      </c>
      <c r="G552" s="237"/>
      <c r="H552" s="237"/>
    </row>
    <row r="553" spans="1:8" x14ac:dyDescent="0.3">
      <c r="A553" s="6" t="s">
        <v>254</v>
      </c>
      <c r="B553" s="6" t="s">
        <v>371</v>
      </c>
      <c r="C553" s="6" t="s">
        <v>337</v>
      </c>
      <c r="D553" s="6" t="s">
        <v>328</v>
      </c>
      <c r="E553" s="6" t="s">
        <v>353</v>
      </c>
      <c r="F553" s="6">
        <v>15.189350180265555</v>
      </c>
      <c r="G553" s="237"/>
      <c r="H553" s="237"/>
    </row>
    <row r="554" spans="1:8" x14ac:dyDescent="0.3">
      <c r="A554" s="6" t="s">
        <v>255</v>
      </c>
      <c r="B554" s="6" t="s">
        <v>371</v>
      </c>
      <c r="C554" s="6" t="s">
        <v>337</v>
      </c>
      <c r="D554" s="6" t="s">
        <v>328</v>
      </c>
      <c r="E554" s="6" t="s">
        <v>353</v>
      </c>
      <c r="F554" s="6">
        <v>13.059177106473207</v>
      </c>
      <c r="G554" s="237"/>
      <c r="H554" s="237"/>
    </row>
    <row r="555" spans="1:8" x14ac:dyDescent="0.3">
      <c r="A555" s="6" t="s">
        <v>256</v>
      </c>
      <c r="B555" s="6" t="s">
        <v>371</v>
      </c>
      <c r="C555" s="6" t="s">
        <v>337</v>
      </c>
      <c r="D555" s="6" t="s">
        <v>328</v>
      </c>
      <c r="E555" s="6" t="s">
        <v>353</v>
      </c>
      <c r="F555" s="6">
        <v>15.255963626775273</v>
      </c>
      <c r="G555" s="237">
        <v>15.643434104172783</v>
      </c>
      <c r="H555" s="237" t="s">
        <v>382</v>
      </c>
    </row>
    <row r="556" spans="1:8" x14ac:dyDescent="0.3">
      <c r="A556" s="6" t="s">
        <v>257</v>
      </c>
      <c r="B556" s="6" t="s">
        <v>371</v>
      </c>
      <c r="C556" s="6" t="s">
        <v>337</v>
      </c>
      <c r="D556" s="6" t="s">
        <v>328</v>
      </c>
      <c r="E556" s="6" t="s">
        <v>353</v>
      </c>
      <c r="F556" s="6">
        <v>15.191104442313097</v>
      </c>
      <c r="G556" s="237"/>
      <c r="H556" s="237"/>
    </row>
    <row r="557" spans="1:8" x14ac:dyDescent="0.3">
      <c r="A557" s="6" t="s">
        <v>258</v>
      </c>
      <c r="B557" s="6" t="s">
        <v>371</v>
      </c>
      <c r="C557" s="6" t="s">
        <v>337</v>
      </c>
      <c r="D557" s="6" t="s">
        <v>328</v>
      </c>
      <c r="E557" s="6" t="s">
        <v>353</v>
      </c>
      <c r="F557" s="6">
        <v>17.551294428234737</v>
      </c>
      <c r="G557" s="237"/>
      <c r="H557" s="237"/>
    </row>
    <row r="558" spans="1:8" x14ac:dyDescent="0.3">
      <c r="A558" s="6" t="s">
        <v>259</v>
      </c>
      <c r="B558" s="6" t="s">
        <v>371</v>
      </c>
      <c r="C558" s="6" t="s">
        <v>337</v>
      </c>
      <c r="D558" s="6" t="s">
        <v>328</v>
      </c>
      <c r="E558" s="6" t="s">
        <v>353</v>
      </c>
      <c r="F558" s="6">
        <v>14.575373919368023</v>
      </c>
      <c r="G558" s="237"/>
      <c r="H558" s="237"/>
    </row>
    <row r="559" spans="1:8" x14ac:dyDescent="0.3">
      <c r="A559" s="6" t="s">
        <v>260</v>
      </c>
      <c r="B559" s="6" t="s">
        <v>371</v>
      </c>
      <c r="C559" s="6" t="s">
        <v>337</v>
      </c>
      <c r="D559" s="6" t="s">
        <v>328</v>
      </c>
      <c r="E559" s="6" t="s">
        <v>353</v>
      </c>
      <c r="F559" s="6">
        <v>15.583799331877785</v>
      </c>
      <c r="G559" s="237">
        <v>15.705685824293056</v>
      </c>
      <c r="H559" s="237" t="s">
        <v>383</v>
      </c>
    </row>
    <row r="560" spans="1:8" x14ac:dyDescent="0.3">
      <c r="A560" s="6" t="s">
        <v>261</v>
      </c>
      <c r="B560" s="6" t="s">
        <v>371</v>
      </c>
      <c r="C560" s="6" t="s">
        <v>337</v>
      </c>
      <c r="D560" s="6" t="s">
        <v>328</v>
      </c>
      <c r="E560" s="6" t="s">
        <v>353</v>
      </c>
      <c r="F560" s="6">
        <v>13.957332910224496</v>
      </c>
      <c r="G560" s="237"/>
      <c r="H560" s="237"/>
    </row>
    <row r="561" spans="1:8" x14ac:dyDescent="0.3">
      <c r="A561" s="6" t="s">
        <v>262</v>
      </c>
      <c r="B561" s="6" t="s">
        <v>371</v>
      </c>
      <c r="C561" s="6" t="s">
        <v>337</v>
      </c>
      <c r="D561" s="6" t="s">
        <v>328</v>
      </c>
      <c r="E561" s="6" t="s">
        <v>353</v>
      </c>
      <c r="F561" s="6">
        <v>16.778373289227186</v>
      </c>
      <c r="G561" s="237"/>
      <c r="H561" s="237"/>
    </row>
    <row r="562" spans="1:8" x14ac:dyDescent="0.3">
      <c r="A562" s="6" t="s">
        <v>263</v>
      </c>
      <c r="B562" s="6" t="s">
        <v>371</v>
      </c>
      <c r="C562" s="6" t="s">
        <v>337</v>
      </c>
      <c r="D562" s="6" t="s">
        <v>328</v>
      </c>
      <c r="E562" s="6" t="s">
        <v>353</v>
      </c>
      <c r="F562" s="6">
        <v>16.503237765842751</v>
      </c>
      <c r="G562" s="237"/>
      <c r="H562" s="237"/>
    </row>
    <row r="563" spans="1:8" x14ac:dyDescent="0.3">
      <c r="A563" s="6" t="s">
        <v>264</v>
      </c>
      <c r="B563" s="6" t="s">
        <v>371</v>
      </c>
      <c r="C563" s="6" t="s">
        <v>337</v>
      </c>
      <c r="D563" s="6" t="s">
        <v>328</v>
      </c>
      <c r="E563" s="6" t="s">
        <v>353</v>
      </c>
      <c r="F563" s="6">
        <v>15.848153137384719</v>
      </c>
      <c r="G563" s="237">
        <v>17.048662814788042</v>
      </c>
      <c r="H563" s="237" t="s">
        <v>384</v>
      </c>
    </row>
    <row r="564" spans="1:8" x14ac:dyDescent="0.3">
      <c r="A564" s="6" t="s">
        <v>265</v>
      </c>
      <c r="B564" s="6" t="s">
        <v>371</v>
      </c>
      <c r="C564" s="6" t="s">
        <v>337</v>
      </c>
      <c r="D564" s="6" t="s">
        <v>328</v>
      </c>
      <c r="E564" s="6" t="s">
        <v>353</v>
      </c>
      <c r="F564" s="6">
        <v>15.372123182498514</v>
      </c>
      <c r="G564" s="237"/>
      <c r="H564" s="237"/>
    </row>
    <row r="565" spans="1:8" x14ac:dyDescent="0.3">
      <c r="A565" s="6" t="s">
        <v>266</v>
      </c>
      <c r="B565" s="6" t="s">
        <v>371</v>
      </c>
      <c r="C565" s="6" t="s">
        <v>337</v>
      </c>
      <c r="D565" s="6" t="s">
        <v>328</v>
      </c>
      <c r="E565" s="6" t="s">
        <v>353</v>
      </c>
      <c r="F565" s="6">
        <v>19.368888984734212</v>
      </c>
      <c r="G565" s="237"/>
      <c r="H565" s="237"/>
    </row>
    <row r="566" spans="1:8" x14ac:dyDescent="0.3">
      <c r="A566" s="6" t="s">
        <v>267</v>
      </c>
      <c r="B566" s="6" t="s">
        <v>371</v>
      </c>
      <c r="C566" s="6" t="s">
        <v>337</v>
      </c>
      <c r="D566" s="6" t="s">
        <v>328</v>
      </c>
      <c r="E566" s="6" t="s">
        <v>353</v>
      </c>
      <c r="F566" s="6">
        <v>17.605485954534718</v>
      </c>
      <c r="G566" s="237"/>
      <c r="H566" s="237"/>
    </row>
    <row r="567" spans="1:8" x14ac:dyDescent="0.3">
      <c r="A567" s="6" t="s">
        <v>268</v>
      </c>
      <c r="B567" s="6" t="s">
        <v>371</v>
      </c>
      <c r="C567" s="6" t="s">
        <v>337</v>
      </c>
      <c r="D567" s="6" t="s">
        <v>328</v>
      </c>
      <c r="E567" s="6" t="s">
        <v>353</v>
      </c>
      <c r="F567" s="6">
        <v>17.052047391408852</v>
      </c>
      <c r="G567" s="237">
        <v>16.699725751123363</v>
      </c>
      <c r="H567" s="237" t="s">
        <v>385</v>
      </c>
    </row>
    <row r="568" spans="1:8" x14ac:dyDescent="0.3">
      <c r="A568" s="6" t="s">
        <v>269</v>
      </c>
      <c r="B568" s="6" t="s">
        <v>371</v>
      </c>
      <c r="C568" s="6" t="s">
        <v>337</v>
      </c>
      <c r="D568" s="6" t="s">
        <v>328</v>
      </c>
      <c r="E568" s="6" t="s">
        <v>353</v>
      </c>
      <c r="F568" s="6">
        <v>16.646793725638911</v>
      </c>
      <c r="G568" s="237"/>
      <c r="H568" s="237"/>
    </row>
    <row r="569" spans="1:8" x14ac:dyDescent="0.3">
      <c r="A569" s="6" t="s">
        <v>270</v>
      </c>
      <c r="B569" s="6" t="s">
        <v>371</v>
      </c>
      <c r="C569" s="6" t="s">
        <v>337</v>
      </c>
      <c r="D569" s="6" t="s">
        <v>328</v>
      </c>
      <c r="E569" s="6" t="s">
        <v>353</v>
      </c>
      <c r="F569" s="6">
        <v>17.532597268010353</v>
      </c>
      <c r="G569" s="237"/>
      <c r="H569" s="237"/>
    </row>
    <row r="570" spans="1:8" x14ac:dyDescent="0.3">
      <c r="A570" s="6" t="s">
        <v>271</v>
      </c>
      <c r="B570" s="6" t="s">
        <v>371</v>
      </c>
      <c r="C570" s="6" t="s">
        <v>337</v>
      </c>
      <c r="D570" s="6" t="s">
        <v>328</v>
      </c>
      <c r="E570" s="6" t="s">
        <v>353</v>
      </c>
      <c r="F570" s="6">
        <v>15.567464619435336</v>
      </c>
      <c r="G570" s="237"/>
      <c r="H570" s="237"/>
    </row>
    <row r="571" spans="1:8" x14ac:dyDescent="0.3">
      <c r="A571" s="6" t="s">
        <v>272</v>
      </c>
      <c r="B571" s="6" t="s">
        <v>371</v>
      </c>
      <c r="C571" s="6" t="s">
        <v>337</v>
      </c>
      <c r="D571" s="6" t="s">
        <v>328</v>
      </c>
      <c r="E571" s="6" t="s">
        <v>353</v>
      </c>
      <c r="F571" s="6">
        <v>14.952253244900826</v>
      </c>
      <c r="G571" s="237">
        <v>15.943899750535733</v>
      </c>
      <c r="H571" s="237" t="s">
        <v>386</v>
      </c>
    </row>
    <row r="572" spans="1:8" x14ac:dyDescent="0.3">
      <c r="A572" s="6" t="s">
        <v>273</v>
      </c>
      <c r="B572" s="6" t="s">
        <v>371</v>
      </c>
      <c r="C572" s="6" t="s">
        <v>337</v>
      </c>
      <c r="D572" s="6" t="s">
        <v>328</v>
      </c>
      <c r="E572" s="6" t="s">
        <v>353</v>
      </c>
      <c r="F572" s="6">
        <v>15.196363816658193</v>
      </c>
      <c r="G572" s="237"/>
      <c r="H572" s="237"/>
    </row>
    <row r="573" spans="1:8" x14ac:dyDescent="0.3">
      <c r="A573" s="6" t="s">
        <v>274</v>
      </c>
      <c r="B573" s="6" t="s">
        <v>371</v>
      </c>
      <c r="C573" s="6" t="s">
        <v>337</v>
      </c>
      <c r="D573" s="6" t="s">
        <v>328</v>
      </c>
      <c r="E573" s="6" t="s">
        <v>353</v>
      </c>
      <c r="F573" s="6">
        <v>18.028289626571187</v>
      </c>
      <c r="G573" s="237"/>
      <c r="H573" s="237"/>
    </row>
    <row r="574" spans="1:8" x14ac:dyDescent="0.3">
      <c r="A574" s="6" t="s">
        <v>275</v>
      </c>
      <c r="B574" s="6" t="s">
        <v>371</v>
      </c>
      <c r="C574" s="6" t="s">
        <v>337</v>
      </c>
      <c r="D574" s="6" t="s">
        <v>328</v>
      </c>
      <c r="E574" s="6" t="s">
        <v>353</v>
      </c>
      <c r="F574" s="6">
        <v>15.598692314012732</v>
      </c>
      <c r="G574" s="237"/>
      <c r="H574" s="237"/>
    </row>
    <row r="575" spans="1:8" x14ac:dyDescent="0.3">
      <c r="A575" s="6" t="s">
        <v>276</v>
      </c>
      <c r="B575" s="6" t="s">
        <v>371</v>
      </c>
      <c r="C575" s="6" t="s">
        <v>337</v>
      </c>
      <c r="D575" s="6" t="s">
        <v>328</v>
      </c>
      <c r="E575" s="6" t="s">
        <v>353</v>
      </c>
      <c r="F575" s="6">
        <v>13.83213980641006</v>
      </c>
      <c r="G575" s="237">
        <v>14.18353220028046</v>
      </c>
      <c r="H575" s="237" t="s">
        <v>387</v>
      </c>
    </row>
    <row r="576" spans="1:8" x14ac:dyDescent="0.3">
      <c r="A576" s="6" t="s">
        <v>277</v>
      </c>
      <c r="B576" s="6" t="s">
        <v>371</v>
      </c>
      <c r="C576" s="6" t="s">
        <v>337</v>
      </c>
      <c r="D576" s="6" t="s">
        <v>328</v>
      </c>
      <c r="E576" s="6" t="s">
        <v>353</v>
      </c>
      <c r="F576" s="6">
        <v>13.91282844527518</v>
      </c>
      <c r="G576" s="237"/>
      <c r="H576" s="237"/>
    </row>
    <row r="577" spans="1:8" x14ac:dyDescent="0.3">
      <c r="A577" s="6" t="s">
        <v>278</v>
      </c>
      <c r="B577" s="6" t="s">
        <v>371</v>
      </c>
      <c r="C577" s="6" t="s">
        <v>337</v>
      </c>
      <c r="D577" s="6" t="s">
        <v>328</v>
      </c>
      <c r="E577" s="6" t="s">
        <v>353</v>
      </c>
      <c r="F577" s="6">
        <v>15.900930980463349</v>
      </c>
      <c r="G577" s="237"/>
      <c r="H577" s="237"/>
    </row>
    <row r="578" spans="1:8" x14ac:dyDescent="0.3">
      <c r="A578" s="6" t="s">
        <v>279</v>
      </c>
      <c r="B578" s="6" t="s">
        <v>371</v>
      </c>
      <c r="C578" s="6" t="s">
        <v>337</v>
      </c>
      <c r="D578" s="6" t="s">
        <v>328</v>
      </c>
      <c r="E578" s="6" t="s">
        <v>353</v>
      </c>
      <c r="F578" s="6">
        <v>13.088229568973258</v>
      </c>
      <c r="G578" s="237"/>
      <c r="H578" s="237"/>
    </row>
    <row r="579" spans="1:8" x14ac:dyDescent="0.3">
      <c r="A579" s="6" t="s">
        <v>280</v>
      </c>
      <c r="B579" s="6" t="s">
        <v>371</v>
      </c>
      <c r="C579" s="6" t="s">
        <v>337</v>
      </c>
      <c r="D579" s="6" t="s">
        <v>328</v>
      </c>
      <c r="E579" s="6" t="s">
        <v>353</v>
      </c>
      <c r="F579" s="6">
        <v>12.408550725137136</v>
      </c>
      <c r="G579" s="237">
        <v>12.896617503786073</v>
      </c>
      <c r="H579" s="237" t="s">
        <v>388</v>
      </c>
    </row>
    <row r="580" spans="1:8" x14ac:dyDescent="0.3">
      <c r="A580" s="6" t="s">
        <v>281</v>
      </c>
      <c r="B580" s="6" t="s">
        <v>371</v>
      </c>
      <c r="C580" s="6" t="s">
        <v>337</v>
      </c>
      <c r="D580" s="6" t="s">
        <v>328</v>
      </c>
      <c r="E580" s="6" t="s">
        <v>353</v>
      </c>
      <c r="F580" s="6">
        <v>12.932112827452244</v>
      </c>
      <c r="G580" s="237"/>
      <c r="H580" s="237"/>
    </row>
    <row r="581" spans="1:8" x14ac:dyDescent="0.3">
      <c r="A581" s="6" t="s">
        <v>282</v>
      </c>
      <c r="B581" s="6" t="s">
        <v>371</v>
      </c>
      <c r="C581" s="6" t="s">
        <v>337</v>
      </c>
      <c r="D581" s="6" t="s">
        <v>328</v>
      </c>
      <c r="E581" s="6" t="s">
        <v>353</v>
      </c>
      <c r="F581" s="6">
        <v>14.046124885012057</v>
      </c>
      <c r="G581" s="237"/>
      <c r="H581" s="237"/>
    </row>
    <row r="582" spans="1:8" x14ac:dyDescent="0.3">
      <c r="A582" s="6" t="s">
        <v>283</v>
      </c>
      <c r="B582" s="6" t="s">
        <v>371</v>
      </c>
      <c r="C582" s="6" t="s">
        <v>337</v>
      </c>
      <c r="D582" s="6" t="s">
        <v>328</v>
      </c>
      <c r="E582" s="6" t="s">
        <v>353</v>
      </c>
      <c r="F582" s="6">
        <v>12.199681577542854</v>
      </c>
      <c r="G582" s="237"/>
      <c r="H582" s="237"/>
    </row>
    <row r="583" spans="1:8" x14ac:dyDescent="0.3">
      <c r="A583" s="6" t="s">
        <v>284</v>
      </c>
      <c r="B583" s="6" t="s">
        <v>371</v>
      </c>
      <c r="C583" s="6" t="s">
        <v>337</v>
      </c>
      <c r="D583" s="6" t="s">
        <v>328</v>
      </c>
      <c r="E583" s="6" t="s">
        <v>353</v>
      </c>
      <c r="F583" s="6">
        <v>11.845449010522847</v>
      </c>
      <c r="G583" s="237">
        <v>13.103397778777971</v>
      </c>
      <c r="H583" s="237" t="s">
        <v>389</v>
      </c>
    </row>
    <row r="584" spans="1:8" x14ac:dyDescent="0.3">
      <c r="A584" s="6" t="s">
        <v>285</v>
      </c>
      <c r="B584" s="6" t="s">
        <v>371</v>
      </c>
      <c r="C584" s="6" t="s">
        <v>337</v>
      </c>
      <c r="D584" s="6" t="s">
        <v>328</v>
      </c>
      <c r="E584" s="6" t="s">
        <v>353</v>
      </c>
      <c r="F584" s="6">
        <v>12.401874558806931</v>
      </c>
      <c r="G584" s="237"/>
      <c r="H584" s="237"/>
    </row>
    <row r="585" spans="1:8" x14ac:dyDescent="0.3">
      <c r="A585" s="6" t="s">
        <v>286</v>
      </c>
      <c r="B585" s="6" t="s">
        <v>371</v>
      </c>
      <c r="C585" s="6" t="s">
        <v>337</v>
      </c>
      <c r="D585" s="6" t="s">
        <v>328</v>
      </c>
      <c r="E585" s="6" t="s">
        <v>353</v>
      </c>
      <c r="F585" s="6">
        <v>15.273634626820959</v>
      </c>
      <c r="G585" s="237"/>
      <c r="H585" s="237"/>
    </row>
    <row r="586" spans="1:8" x14ac:dyDescent="0.3">
      <c r="A586" s="6" t="s">
        <v>287</v>
      </c>
      <c r="B586" s="6" t="s">
        <v>371</v>
      </c>
      <c r="C586" s="6" t="s">
        <v>337</v>
      </c>
      <c r="D586" s="6" t="s">
        <v>328</v>
      </c>
      <c r="E586" s="6" t="s">
        <v>353</v>
      </c>
      <c r="F586" s="6">
        <v>12.892632918961144</v>
      </c>
      <c r="G586" s="237"/>
      <c r="H586" s="237"/>
    </row>
    <row r="587" spans="1:8" x14ac:dyDescent="0.3">
      <c r="A587" s="6" t="s">
        <v>288</v>
      </c>
      <c r="B587" s="6" t="s">
        <v>371</v>
      </c>
      <c r="C587" s="6" t="s">
        <v>337</v>
      </c>
      <c r="D587" s="6" t="s">
        <v>328</v>
      </c>
      <c r="E587" s="6" t="s">
        <v>353</v>
      </c>
      <c r="F587" s="6">
        <v>11.666450847650767</v>
      </c>
      <c r="G587" s="237">
        <v>12.718857736738325</v>
      </c>
      <c r="H587" s="237" t="s">
        <v>390</v>
      </c>
    </row>
    <row r="588" spans="1:8" x14ac:dyDescent="0.3">
      <c r="A588" s="6" t="s">
        <v>289</v>
      </c>
      <c r="B588" s="6" t="s">
        <v>371</v>
      </c>
      <c r="C588" s="6" t="s">
        <v>337</v>
      </c>
      <c r="D588" s="6" t="s">
        <v>328</v>
      </c>
      <c r="E588" s="6" t="s">
        <v>353</v>
      </c>
      <c r="F588" s="6">
        <v>11.548644744333247</v>
      </c>
      <c r="G588" s="237"/>
      <c r="H588" s="237"/>
    </row>
    <row r="589" spans="1:8" x14ac:dyDescent="0.3">
      <c r="A589" s="6" t="s">
        <v>290</v>
      </c>
      <c r="B589" s="6" t="s">
        <v>371</v>
      </c>
      <c r="C589" s="6" t="s">
        <v>337</v>
      </c>
      <c r="D589" s="6" t="s">
        <v>328</v>
      </c>
      <c r="E589" s="6" t="s">
        <v>353</v>
      </c>
      <c r="F589" s="6">
        <v>14.842521898273747</v>
      </c>
      <c r="G589" s="237"/>
      <c r="H589" s="237"/>
    </row>
    <row r="590" spans="1:8" x14ac:dyDescent="0.3">
      <c r="A590" s="6" t="s">
        <v>291</v>
      </c>
      <c r="B590" s="6" t="s">
        <v>371</v>
      </c>
      <c r="C590" s="6" t="s">
        <v>337</v>
      </c>
      <c r="D590" s="6" t="s">
        <v>328</v>
      </c>
      <c r="E590" s="6" t="s">
        <v>353</v>
      </c>
      <c r="F590" s="6">
        <v>12.817813456695539</v>
      </c>
      <c r="G590" s="237"/>
      <c r="H590" s="237"/>
    </row>
    <row r="591" spans="1:8" x14ac:dyDescent="0.3">
      <c r="A591" s="6" t="s">
        <v>292</v>
      </c>
      <c r="B591" s="6" t="s">
        <v>371</v>
      </c>
      <c r="C591" s="6" t="s">
        <v>337</v>
      </c>
      <c r="D591" s="6" t="s">
        <v>328</v>
      </c>
      <c r="E591" s="6" t="s">
        <v>353</v>
      </c>
      <c r="F591" s="6">
        <v>11.795600052565405</v>
      </c>
      <c r="G591" s="237">
        <v>12.086289061980699</v>
      </c>
      <c r="H591" s="237" t="s">
        <v>391</v>
      </c>
    </row>
    <row r="592" spans="1:8" x14ac:dyDescent="0.3">
      <c r="A592" s="6" t="s">
        <v>293</v>
      </c>
      <c r="B592" s="6" t="s">
        <v>371</v>
      </c>
      <c r="C592" s="6" t="s">
        <v>337</v>
      </c>
      <c r="D592" s="6" t="s">
        <v>328</v>
      </c>
      <c r="E592" s="6" t="s">
        <v>353</v>
      </c>
      <c r="F592" s="6">
        <v>11.784203110353509</v>
      </c>
      <c r="G592" s="237"/>
      <c r="H592" s="237"/>
    </row>
    <row r="593" spans="1:8" x14ac:dyDescent="0.3">
      <c r="A593" s="6" t="s">
        <v>294</v>
      </c>
      <c r="B593" s="6" t="s">
        <v>371</v>
      </c>
      <c r="C593" s="6" t="s">
        <v>337</v>
      </c>
      <c r="D593" s="6" t="s">
        <v>328</v>
      </c>
      <c r="E593" s="6" t="s">
        <v>353</v>
      </c>
      <c r="F593" s="6">
        <v>13.003826202716805</v>
      </c>
      <c r="G593" s="237"/>
      <c r="H593" s="237"/>
    </row>
    <row r="594" spans="1:8" x14ac:dyDescent="0.3">
      <c r="A594" s="6" t="s">
        <v>324</v>
      </c>
      <c r="B594" s="6" t="s">
        <v>371</v>
      </c>
      <c r="C594" s="6" t="s">
        <v>337</v>
      </c>
      <c r="D594" s="6" t="s">
        <v>328</v>
      </c>
      <c r="E594" s="6" t="s">
        <v>353</v>
      </c>
      <c r="F594" s="6">
        <v>11.761526882287079</v>
      </c>
      <c r="G594" s="237"/>
      <c r="H594" s="237"/>
    </row>
    <row r="595" spans="1:8" x14ac:dyDescent="0.3">
      <c r="A595" s="6" t="s">
        <v>325</v>
      </c>
      <c r="B595" s="6" t="s">
        <v>371</v>
      </c>
      <c r="C595" s="6" t="s">
        <v>337</v>
      </c>
      <c r="D595" s="6" t="s">
        <v>328</v>
      </c>
      <c r="E595" s="6" t="s">
        <v>353</v>
      </c>
      <c r="F595" s="6">
        <v>11.65842013863514</v>
      </c>
      <c r="G595" s="237">
        <v>12.976517022476802</v>
      </c>
      <c r="H595" s="237" t="s">
        <v>392</v>
      </c>
    </row>
    <row r="596" spans="1:8" x14ac:dyDescent="0.3">
      <c r="A596" s="6" t="s">
        <v>338</v>
      </c>
      <c r="B596" s="6" t="s">
        <v>371</v>
      </c>
      <c r="C596" s="6" t="s">
        <v>337</v>
      </c>
      <c r="D596" s="6" t="s">
        <v>328</v>
      </c>
      <c r="E596" s="6" t="s">
        <v>353</v>
      </c>
      <c r="F596" s="6">
        <v>13.075902814496276</v>
      </c>
      <c r="G596" s="237"/>
      <c r="H596" s="237"/>
    </row>
    <row r="597" spans="1:8" x14ac:dyDescent="0.3">
      <c r="A597" s="6" t="s">
        <v>339</v>
      </c>
      <c r="B597" s="6" t="s">
        <v>371</v>
      </c>
      <c r="C597" s="6" t="s">
        <v>337</v>
      </c>
      <c r="D597" s="6" t="s">
        <v>328</v>
      </c>
      <c r="E597" s="6" t="s">
        <v>353</v>
      </c>
      <c r="F597" s="6">
        <v>14.903216116386952</v>
      </c>
      <c r="G597" s="237"/>
      <c r="H597" s="237"/>
    </row>
    <row r="598" spans="1:8" x14ac:dyDescent="0.3">
      <c r="A598" s="6" t="s">
        <v>348</v>
      </c>
      <c r="B598" s="6" t="s">
        <v>371</v>
      </c>
      <c r="C598" s="6" t="s">
        <v>337</v>
      </c>
      <c r="D598" s="6" t="s">
        <v>328</v>
      </c>
      <c r="E598" s="6" t="s">
        <v>353</v>
      </c>
      <c r="F598" s="6">
        <v>12.268529020388844</v>
      </c>
      <c r="G598" s="237"/>
      <c r="H598" s="237"/>
    </row>
    <row r="599" spans="1:8" x14ac:dyDescent="0.3">
      <c r="A599" s="6" t="s">
        <v>360</v>
      </c>
      <c r="B599" s="6" t="s">
        <v>371</v>
      </c>
      <c r="C599" s="6" t="s">
        <v>337</v>
      </c>
      <c r="D599" s="6" t="s">
        <v>328</v>
      </c>
      <c r="E599" s="6" t="s">
        <v>353</v>
      </c>
      <c r="F599" s="6">
        <v>12.327527034954947</v>
      </c>
      <c r="G599" s="237">
        <v>14.238104588411709</v>
      </c>
      <c r="H599" s="237" t="s">
        <v>393</v>
      </c>
    </row>
    <row r="600" spans="1:8" x14ac:dyDescent="0.3">
      <c r="A600" s="6" t="s">
        <v>361</v>
      </c>
      <c r="B600" s="6" t="s">
        <v>371</v>
      </c>
      <c r="C600" s="6" t="s">
        <v>337</v>
      </c>
      <c r="D600" s="6" t="s">
        <v>328</v>
      </c>
      <c r="E600" s="6" t="s">
        <v>353</v>
      </c>
      <c r="F600" s="6">
        <v>13.275886779569015</v>
      </c>
      <c r="G600" s="237"/>
      <c r="H600" s="237"/>
    </row>
    <row r="601" spans="1:8" x14ac:dyDescent="0.3">
      <c r="A601" s="6" t="s">
        <v>362</v>
      </c>
      <c r="B601" s="6" t="s">
        <v>371</v>
      </c>
      <c r="C601" s="6" t="s">
        <v>337</v>
      </c>
      <c r="D601" s="6" t="s">
        <v>328</v>
      </c>
      <c r="E601" s="6" t="s">
        <v>353</v>
      </c>
      <c r="F601" s="6">
        <v>15.727475885833478</v>
      </c>
      <c r="G601" s="237"/>
      <c r="H601" s="237"/>
    </row>
    <row r="602" spans="1:8" x14ac:dyDescent="0.3">
      <c r="A602" s="6" t="s">
        <v>363</v>
      </c>
      <c r="B602" s="6" t="s">
        <v>371</v>
      </c>
      <c r="C602" s="6" t="s">
        <v>337</v>
      </c>
      <c r="D602" s="6" t="s">
        <v>328</v>
      </c>
      <c r="E602" s="6" t="s">
        <v>353</v>
      </c>
      <c r="F602" s="6">
        <v>15.621528653289396</v>
      </c>
      <c r="G602" s="237"/>
      <c r="H602" s="237"/>
    </row>
    <row r="603" spans="1:8" x14ac:dyDescent="0.3">
      <c r="A603" s="6" t="s">
        <v>228</v>
      </c>
      <c r="B603" s="6" t="s">
        <v>371</v>
      </c>
      <c r="C603" s="6" t="s">
        <v>334</v>
      </c>
      <c r="D603" s="6" t="s">
        <v>328</v>
      </c>
      <c r="F603" s="6">
        <v>14.776487571048049</v>
      </c>
      <c r="G603" s="237">
        <v>14.578551547837856</v>
      </c>
      <c r="H603" s="237" t="s">
        <v>375</v>
      </c>
    </row>
    <row r="604" spans="1:8" x14ac:dyDescent="0.3">
      <c r="A604" s="6" t="s">
        <v>229</v>
      </c>
      <c r="B604" s="6" t="s">
        <v>371</v>
      </c>
      <c r="C604" s="6" t="s">
        <v>334</v>
      </c>
      <c r="D604" s="6" t="s">
        <v>328</v>
      </c>
      <c r="F604" s="6">
        <v>14.831376950926629</v>
      </c>
      <c r="G604" s="237"/>
      <c r="H604" s="237"/>
    </row>
    <row r="605" spans="1:8" x14ac:dyDescent="0.3">
      <c r="A605" s="6" t="s">
        <v>230</v>
      </c>
      <c r="B605" s="6" t="s">
        <v>371</v>
      </c>
      <c r="C605" s="6" t="s">
        <v>334</v>
      </c>
      <c r="D605" s="6" t="s">
        <v>328</v>
      </c>
      <c r="F605" s="6">
        <v>14.779896146652465</v>
      </c>
      <c r="G605" s="237"/>
      <c r="H605" s="237"/>
    </row>
    <row r="606" spans="1:8" x14ac:dyDescent="0.3">
      <c r="A606" s="6" t="s">
        <v>231</v>
      </c>
      <c r="B606" s="6" t="s">
        <v>371</v>
      </c>
      <c r="C606" s="6" t="s">
        <v>334</v>
      </c>
      <c r="D606" s="6" t="s">
        <v>328</v>
      </c>
      <c r="F606" s="6">
        <v>13.926445522724288</v>
      </c>
      <c r="G606" s="237"/>
      <c r="H606" s="237"/>
    </row>
    <row r="607" spans="1:8" x14ac:dyDescent="0.3">
      <c r="A607" s="6" t="s">
        <v>232</v>
      </c>
      <c r="B607" s="6" t="s">
        <v>371</v>
      </c>
      <c r="C607" s="6" t="s">
        <v>334</v>
      </c>
      <c r="D607" s="6" t="s">
        <v>328</v>
      </c>
      <c r="F607" s="6">
        <v>14.827493943041883</v>
      </c>
      <c r="G607" s="237">
        <v>14.472029546977796</v>
      </c>
      <c r="H607" s="237" t="s">
        <v>376</v>
      </c>
    </row>
    <row r="608" spans="1:8" x14ac:dyDescent="0.3">
      <c r="A608" s="6" t="s">
        <v>233</v>
      </c>
      <c r="B608" s="6" t="s">
        <v>371</v>
      </c>
      <c r="C608" s="6" t="s">
        <v>334</v>
      </c>
      <c r="D608" s="6" t="s">
        <v>328</v>
      </c>
      <c r="F608" s="6">
        <v>14.661331564391563</v>
      </c>
      <c r="G608" s="237"/>
      <c r="H608" s="237"/>
    </row>
    <row r="609" spans="1:8" x14ac:dyDescent="0.3">
      <c r="A609" s="6" t="s">
        <v>234</v>
      </c>
      <c r="B609" s="6" t="s">
        <v>371</v>
      </c>
      <c r="C609" s="6" t="s">
        <v>334</v>
      </c>
      <c r="D609" s="6" t="s">
        <v>328</v>
      </c>
      <c r="F609" s="6">
        <v>14.432581018903964</v>
      </c>
      <c r="G609" s="237"/>
      <c r="H609" s="237"/>
    </row>
    <row r="610" spans="1:8" x14ac:dyDescent="0.3">
      <c r="A610" s="6" t="s">
        <v>235</v>
      </c>
      <c r="B610" s="6" t="s">
        <v>371</v>
      </c>
      <c r="C610" s="6" t="s">
        <v>334</v>
      </c>
      <c r="D610" s="6" t="s">
        <v>328</v>
      </c>
      <c r="F610" s="6">
        <v>13.966711661573775</v>
      </c>
      <c r="G610" s="237"/>
      <c r="H610" s="237"/>
    </row>
    <row r="611" spans="1:8" x14ac:dyDescent="0.3">
      <c r="A611" s="6" t="s">
        <v>236</v>
      </c>
      <c r="B611" s="6" t="s">
        <v>371</v>
      </c>
      <c r="C611" s="6" t="s">
        <v>334</v>
      </c>
      <c r="D611" s="6" t="s">
        <v>328</v>
      </c>
      <c r="F611" s="6">
        <v>13.718884747820523</v>
      </c>
      <c r="G611" s="237">
        <v>14.424914382265545</v>
      </c>
      <c r="H611" s="237" t="s">
        <v>377</v>
      </c>
    </row>
    <row r="612" spans="1:8" x14ac:dyDescent="0.3">
      <c r="A612" s="6" t="s">
        <v>237</v>
      </c>
      <c r="B612" s="6" t="s">
        <v>371</v>
      </c>
      <c r="C612" s="6" t="s">
        <v>334</v>
      </c>
      <c r="D612" s="6" t="s">
        <v>328</v>
      </c>
      <c r="F612" s="6">
        <v>14.289901237214488</v>
      </c>
      <c r="G612" s="237"/>
      <c r="H612" s="237"/>
    </row>
    <row r="613" spans="1:8" x14ac:dyDescent="0.3">
      <c r="A613" s="6" t="s">
        <v>238</v>
      </c>
      <c r="B613" s="6" t="s">
        <v>371</v>
      </c>
      <c r="C613" s="6" t="s">
        <v>334</v>
      </c>
      <c r="D613" s="6" t="s">
        <v>328</v>
      </c>
      <c r="F613" s="6">
        <v>14.863071745653277</v>
      </c>
      <c r="G613" s="237"/>
      <c r="H613" s="237"/>
    </row>
    <row r="614" spans="1:8" x14ac:dyDescent="0.3">
      <c r="A614" s="6" t="s">
        <v>239</v>
      </c>
      <c r="B614" s="6" t="s">
        <v>371</v>
      </c>
      <c r="C614" s="6" t="s">
        <v>334</v>
      </c>
      <c r="D614" s="6" t="s">
        <v>328</v>
      </c>
      <c r="F614" s="6">
        <v>14.827799798373892</v>
      </c>
      <c r="G614" s="237"/>
      <c r="H614" s="237"/>
    </row>
    <row r="615" spans="1:8" x14ac:dyDescent="0.3">
      <c r="A615" s="6" t="s">
        <v>240</v>
      </c>
      <c r="B615" s="6" t="s">
        <v>371</v>
      </c>
      <c r="C615" s="6" t="s">
        <v>334</v>
      </c>
      <c r="D615" s="6" t="s">
        <v>328</v>
      </c>
      <c r="F615" s="6">
        <v>14.780901264712137</v>
      </c>
      <c r="G615" s="237">
        <v>15.154825267393527</v>
      </c>
      <c r="H615" s="237" t="s">
        <v>378</v>
      </c>
    </row>
    <row r="616" spans="1:8" x14ac:dyDescent="0.3">
      <c r="A616" s="6" t="s">
        <v>241</v>
      </c>
      <c r="B616" s="6" t="s">
        <v>371</v>
      </c>
      <c r="C616" s="6" t="s">
        <v>334</v>
      </c>
      <c r="D616" s="6" t="s">
        <v>328</v>
      </c>
      <c r="F616" s="6">
        <v>15.129195660774108</v>
      </c>
      <c r="G616" s="237"/>
      <c r="H616" s="237"/>
    </row>
    <row r="617" spans="1:8" x14ac:dyDescent="0.3">
      <c r="A617" s="6" t="s">
        <v>242</v>
      </c>
      <c r="B617" s="6" t="s">
        <v>371</v>
      </c>
      <c r="C617" s="6" t="s">
        <v>334</v>
      </c>
      <c r="D617" s="6" t="s">
        <v>328</v>
      </c>
      <c r="F617" s="6">
        <v>14.824361757000529</v>
      </c>
      <c r="G617" s="237"/>
      <c r="H617" s="237"/>
    </row>
    <row r="618" spans="1:8" x14ac:dyDescent="0.3">
      <c r="A618" s="6" t="s">
        <v>243</v>
      </c>
      <c r="B618" s="6" t="s">
        <v>371</v>
      </c>
      <c r="C618" s="6" t="s">
        <v>334</v>
      </c>
      <c r="D618" s="6" t="s">
        <v>328</v>
      </c>
      <c r="F618" s="6">
        <v>15.884842387087328</v>
      </c>
      <c r="G618" s="237"/>
      <c r="H618" s="237"/>
    </row>
    <row r="619" spans="1:8" x14ac:dyDescent="0.3">
      <c r="A619" s="6" t="s">
        <v>244</v>
      </c>
      <c r="B619" s="6" t="s">
        <v>371</v>
      </c>
      <c r="C619" s="6" t="s">
        <v>334</v>
      </c>
      <c r="D619" s="6" t="s">
        <v>328</v>
      </c>
      <c r="F619" s="6">
        <v>15.636498306700483</v>
      </c>
      <c r="G619" s="237">
        <v>15.741366330890019</v>
      </c>
      <c r="H619" s="237" t="s">
        <v>379</v>
      </c>
    </row>
    <row r="620" spans="1:8" x14ac:dyDescent="0.3">
      <c r="A620" s="6" t="s">
        <v>245</v>
      </c>
      <c r="B620" s="6" t="s">
        <v>371</v>
      </c>
      <c r="C620" s="6" t="s">
        <v>334</v>
      </c>
      <c r="D620" s="6" t="s">
        <v>328</v>
      </c>
      <c r="F620" s="6">
        <v>16.146913122892279</v>
      </c>
      <c r="G620" s="237"/>
      <c r="H620" s="237"/>
    </row>
    <row r="621" spans="1:8" x14ac:dyDescent="0.3">
      <c r="A621" s="6" t="s">
        <v>246</v>
      </c>
      <c r="B621" s="6" t="s">
        <v>371</v>
      </c>
      <c r="C621" s="6" t="s">
        <v>334</v>
      </c>
      <c r="D621" s="6" t="s">
        <v>328</v>
      </c>
      <c r="F621" s="6">
        <v>15.782350375964892</v>
      </c>
      <c r="G621" s="237"/>
      <c r="H621" s="237"/>
    </row>
    <row r="622" spans="1:8" x14ac:dyDescent="0.3">
      <c r="A622" s="6" t="s">
        <v>247</v>
      </c>
      <c r="B622" s="6" t="s">
        <v>371</v>
      </c>
      <c r="C622" s="6" t="s">
        <v>334</v>
      </c>
      <c r="D622" s="6" t="s">
        <v>328</v>
      </c>
      <c r="F622" s="6">
        <v>15.39970351800242</v>
      </c>
      <c r="G622" s="237"/>
      <c r="H622" s="237"/>
    </row>
    <row r="623" spans="1:8" x14ac:dyDescent="0.3">
      <c r="A623" s="6" t="s">
        <v>248</v>
      </c>
      <c r="B623" s="6" t="s">
        <v>371</v>
      </c>
      <c r="C623" s="6" t="s">
        <v>334</v>
      </c>
      <c r="D623" s="6" t="s">
        <v>328</v>
      </c>
      <c r="F623" s="6">
        <v>15.762412866366022</v>
      </c>
      <c r="G623" s="237">
        <v>15.468516039226451</v>
      </c>
      <c r="H623" s="237" t="s">
        <v>380</v>
      </c>
    </row>
    <row r="624" spans="1:8" x14ac:dyDescent="0.3">
      <c r="A624" s="6" t="s">
        <v>249</v>
      </c>
      <c r="B624" s="6" t="s">
        <v>371</v>
      </c>
      <c r="C624" s="6" t="s">
        <v>334</v>
      </c>
      <c r="D624" s="6" t="s">
        <v>328</v>
      </c>
      <c r="F624" s="6">
        <v>15.780339251490535</v>
      </c>
      <c r="G624" s="237"/>
      <c r="H624" s="237"/>
    </row>
    <row r="625" spans="1:8" x14ac:dyDescent="0.3">
      <c r="A625" s="6" t="s">
        <v>250</v>
      </c>
      <c r="B625" s="6" t="s">
        <v>371</v>
      </c>
      <c r="C625" s="6" t="s">
        <v>334</v>
      </c>
      <c r="D625" s="6" t="s">
        <v>328</v>
      </c>
      <c r="F625" s="6">
        <v>15.358046001253106</v>
      </c>
      <c r="G625" s="237"/>
      <c r="H625" s="237"/>
    </row>
    <row r="626" spans="1:8" x14ac:dyDescent="0.3">
      <c r="A626" s="6" t="s">
        <v>251</v>
      </c>
      <c r="B626" s="6" t="s">
        <v>371</v>
      </c>
      <c r="C626" s="6" t="s">
        <v>334</v>
      </c>
      <c r="D626" s="6" t="s">
        <v>328</v>
      </c>
      <c r="F626" s="6">
        <v>14.973266037796135</v>
      </c>
      <c r="G626" s="237"/>
      <c r="H626" s="237"/>
    </row>
    <row r="627" spans="1:8" x14ac:dyDescent="0.3">
      <c r="A627" s="6" t="s">
        <v>252</v>
      </c>
      <c r="B627" s="6" t="s">
        <v>371</v>
      </c>
      <c r="C627" s="6" t="s">
        <v>334</v>
      </c>
      <c r="D627" s="6" t="s">
        <v>328</v>
      </c>
      <c r="F627" s="6">
        <v>15.189083998692604</v>
      </c>
      <c r="G627" s="237">
        <v>15.794587814844245</v>
      </c>
      <c r="H627" s="237" t="s">
        <v>381</v>
      </c>
    </row>
    <row r="628" spans="1:8" x14ac:dyDescent="0.3">
      <c r="A628" s="6" t="s">
        <v>253</v>
      </c>
      <c r="B628" s="6" t="s">
        <v>371</v>
      </c>
      <c r="C628" s="6" t="s">
        <v>334</v>
      </c>
      <c r="D628" s="6" t="s">
        <v>328</v>
      </c>
      <c r="F628" s="6">
        <v>15.621060064896991</v>
      </c>
      <c r="G628" s="237"/>
      <c r="H628" s="237"/>
    </row>
    <row r="629" spans="1:8" x14ac:dyDescent="0.3">
      <c r="A629" s="6" t="s">
        <v>254</v>
      </c>
      <c r="B629" s="6" t="s">
        <v>371</v>
      </c>
      <c r="C629" s="6" t="s">
        <v>334</v>
      </c>
      <c r="D629" s="6" t="s">
        <v>328</v>
      </c>
      <c r="F629" s="6">
        <v>16.222053902769925</v>
      </c>
      <c r="G629" s="237"/>
      <c r="H629" s="237"/>
    </row>
    <row r="630" spans="1:8" x14ac:dyDescent="0.3">
      <c r="A630" s="6" t="s">
        <v>255</v>
      </c>
      <c r="B630" s="6" t="s">
        <v>371</v>
      </c>
      <c r="C630" s="6" t="s">
        <v>334</v>
      </c>
      <c r="D630" s="6" t="s">
        <v>328</v>
      </c>
      <c r="F630" s="6">
        <v>16.146153293017466</v>
      </c>
      <c r="G630" s="237"/>
      <c r="H630" s="237"/>
    </row>
    <row r="631" spans="1:8" x14ac:dyDescent="0.3">
      <c r="A631" s="6" t="s">
        <v>256</v>
      </c>
      <c r="B631" s="6" t="s">
        <v>371</v>
      </c>
      <c r="C631" s="6" t="s">
        <v>334</v>
      </c>
      <c r="D631" s="6" t="s">
        <v>328</v>
      </c>
      <c r="F631" s="6">
        <v>17.304287083100931</v>
      </c>
      <c r="G631" s="237">
        <v>17.616694876475577</v>
      </c>
      <c r="H631" s="237" t="s">
        <v>382</v>
      </c>
    </row>
    <row r="632" spans="1:8" x14ac:dyDescent="0.3">
      <c r="A632" s="6" t="s">
        <v>257</v>
      </c>
      <c r="B632" s="6" t="s">
        <v>371</v>
      </c>
      <c r="C632" s="6" t="s">
        <v>334</v>
      </c>
      <c r="D632" s="6" t="s">
        <v>328</v>
      </c>
      <c r="F632" s="6">
        <v>17.83383857429115</v>
      </c>
      <c r="G632" s="237"/>
      <c r="H632" s="237"/>
    </row>
    <row r="633" spans="1:8" x14ac:dyDescent="0.3">
      <c r="A633" s="6" t="s">
        <v>258</v>
      </c>
      <c r="B633" s="6" t="s">
        <v>371</v>
      </c>
      <c r="C633" s="6" t="s">
        <v>334</v>
      </c>
      <c r="D633" s="6" t="s">
        <v>328</v>
      </c>
      <c r="F633" s="6">
        <v>18.052977572145334</v>
      </c>
      <c r="G633" s="237"/>
      <c r="H633" s="237"/>
    </row>
    <row r="634" spans="1:8" x14ac:dyDescent="0.3">
      <c r="A634" s="6" t="s">
        <v>259</v>
      </c>
      <c r="B634" s="6" t="s">
        <v>371</v>
      </c>
      <c r="C634" s="6" t="s">
        <v>334</v>
      </c>
      <c r="D634" s="6" t="s">
        <v>328</v>
      </c>
      <c r="F634" s="6">
        <v>17.275676276364884</v>
      </c>
      <c r="G634" s="237"/>
      <c r="H634" s="237"/>
    </row>
    <row r="635" spans="1:8" x14ac:dyDescent="0.3">
      <c r="A635" s="6" t="s">
        <v>260</v>
      </c>
      <c r="B635" s="6" t="s">
        <v>371</v>
      </c>
      <c r="C635" s="6" t="s">
        <v>334</v>
      </c>
      <c r="D635" s="6" t="s">
        <v>328</v>
      </c>
      <c r="F635" s="6">
        <v>18.032890790805279</v>
      </c>
      <c r="G635" s="237">
        <v>17.885564915896126</v>
      </c>
      <c r="H635" s="237" t="s">
        <v>383</v>
      </c>
    </row>
    <row r="636" spans="1:8" x14ac:dyDescent="0.3">
      <c r="A636" s="6" t="s">
        <v>261</v>
      </c>
      <c r="B636" s="6" t="s">
        <v>371</v>
      </c>
      <c r="C636" s="6" t="s">
        <v>334</v>
      </c>
      <c r="D636" s="6" t="s">
        <v>328</v>
      </c>
      <c r="F636" s="6">
        <v>17.093226908363775</v>
      </c>
      <c r="G636" s="237"/>
      <c r="H636" s="237"/>
    </row>
    <row r="637" spans="1:8" x14ac:dyDescent="0.3">
      <c r="A637" s="6" t="s">
        <v>262</v>
      </c>
      <c r="B637" s="6" t="s">
        <v>371</v>
      </c>
      <c r="C637" s="6" t="s">
        <v>334</v>
      </c>
      <c r="D637" s="6" t="s">
        <v>328</v>
      </c>
      <c r="F637" s="6">
        <v>17.823139096640848</v>
      </c>
      <c r="G637" s="237"/>
      <c r="H637" s="237"/>
    </row>
    <row r="638" spans="1:8" x14ac:dyDescent="0.3">
      <c r="A638" s="6" t="s">
        <v>263</v>
      </c>
      <c r="B638" s="6" t="s">
        <v>371</v>
      </c>
      <c r="C638" s="6" t="s">
        <v>334</v>
      </c>
      <c r="D638" s="6" t="s">
        <v>328</v>
      </c>
      <c r="F638" s="6">
        <v>18.593002867774608</v>
      </c>
      <c r="G638" s="237"/>
      <c r="H638" s="237"/>
    </row>
    <row r="639" spans="1:8" x14ac:dyDescent="0.3">
      <c r="A639" s="6" t="s">
        <v>264</v>
      </c>
      <c r="B639" s="6" t="s">
        <v>371</v>
      </c>
      <c r="C639" s="6" t="s">
        <v>334</v>
      </c>
      <c r="D639" s="6" t="s">
        <v>328</v>
      </c>
      <c r="F639" s="6">
        <v>17.798623255030112</v>
      </c>
      <c r="G639" s="237">
        <v>18.710323015830497</v>
      </c>
      <c r="H639" s="237" t="s">
        <v>384</v>
      </c>
    </row>
    <row r="640" spans="1:8" x14ac:dyDescent="0.3">
      <c r="A640" s="6" t="s">
        <v>265</v>
      </c>
      <c r="B640" s="6" t="s">
        <v>371</v>
      </c>
      <c r="C640" s="6" t="s">
        <v>334</v>
      </c>
      <c r="D640" s="6" t="s">
        <v>328</v>
      </c>
      <c r="F640" s="6">
        <v>18.398546858248075</v>
      </c>
      <c r="G640" s="237"/>
      <c r="H640" s="237"/>
    </row>
    <row r="641" spans="1:8" x14ac:dyDescent="0.3">
      <c r="A641" s="6" t="s">
        <v>266</v>
      </c>
      <c r="B641" s="6" t="s">
        <v>371</v>
      </c>
      <c r="C641" s="6" t="s">
        <v>334</v>
      </c>
      <c r="D641" s="6" t="s">
        <v>328</v>
      </c>
      <c r="F641" s="6">
        <v>19.554433858261749</v>
      </c>
      <c r="G641" s="237"/>
      <c r="H641" s="237"/>
    </row>
    <row r="642" spans="1:8" x14ac:dyDescent="0.3">
      <c r="A642" s="6" t="s">
        <v>267</v>
      </c>
      <c r="B642" s="6" t="s">
        <v>371</v>
      </c>
      <c r="C642" s="6" t="s">
        <v>334</v>
      </c>
      <c r="D642" s="6" t="s">
        <v>328</v>
      </c>
      <c r="F642" s="6">
        <v>19.089688091782048</v>
      </c>
      <c r="G642" s="237"/>
      <c r="H642" s="237"/>
    </row>
    <row r="643" spans="1:8" x14ac:dyDescent="0.3">
      <c r="A643" s="6" t="s">
        <v>268</v>
      </c>
      <c r="B643" s="6" t="s">
        <v>371</v>
      </c>
      <c r="C643" s="6" t="s">
        <v>334</v>
      </c>
      <c r="D643" s="6" t="s">
        <v>328</v>
      </c>
      <c r="F643" s="6">
        <v>18.805450246596607</v>
      </c>
      <c r="G643" s="237">
        <v>18.167890685069747</v>
      </c>
      <c r="H643" s="237" t="s">
        <v>385</v>
      </c>
    </row>
    <row r="644" spans="1:8" x14ac:dyDescent="0.3">
      <c r="A644" s="6" t="s">
        <v>269</v>
      </c>
      <c r="B644" s="6" t="s">
        <v>371</v>
      </c>
      <c r="C644" s="6" t="s">
        <v>334</v>
      </c>
      <c r="D644" s="6" t="s">
        <v>328</v>
      </c>
      <c r="F644" s="6">
        <v>18.806752589823624</v>
      </c>
      <c r="G644" s="237"/>
      <c r="H644" s="237"/>
    </row>
    <row r="645" spans="1:8" x14ac:dyDescent="0.3">
      <c r="A645" s="6" t="s">
        <v>270</v>
      </c>
      <c r="B645" s="6" t="s">
        <v>371</v>
      </c>
      <c r="C645" s="6" t="s">
        <v>334</v>
      </c>
      <c r="D645" s="6" t="s">
        <v>328</v>
      </c>
      <c r="F645" s="6">
        <v>17.640587254600565</v>
      </c>
      <c r="G645" s="237"/>
      <c r="H645" s="237"/>
    </row>
    <row r="646" spans="1:8" x14ac:dyDescent="0.3">
      <c r="A646" s="6" t="s">
        <v>271</v>
      </c>
      <c r="B646" s="6" t="s">
        <v>371</v>
      </c>
      <c r="C646" s="6" t="s">
        <v>334</v>
      </c>
      <c r="D646" s="6" t="s">
        <v>328</v>
      </c>
      <c r="F646" s="6">
        <v>17.418772649258184</v>
      </c>
      <c r="G646" s="237"/>
      <c r="H646" s="237"/>
    </row>
    <row r="647" spans="1:8" x14ac:dyDescent="0.3">
      <c r="A647" s="6" t="s">
        <v>272</v>
      </c>
      <c r="B647" s="6" t="s">
        <v>371</v>
      </c>
      <c r="C647" s="6" t="s">
        <v>334</v>
      </c>
      <c r="D647" s="6" t="s">
        <v>328</v>
      </c>
      <c r="F647" s="6">
        <v>17.579960640222637</v>
      </c>
      <c r="G647" s="237">
        <v>17.410847241057695</v>
      </c>
      <c r="H647" s="237" t="s">
        <v>386</v>
      </c>
    </row>
    <row r="648" spans="1:8" x14ac:dyDescent="0.3">
      <c r="A648" s="6" t="s">
        <v>273</v>
      </c>
      <c r="B648" s="6" t="s">
        <v>371</v>
      </c>
      <c r="C648" s="6" t="s">
        <v>334</v>
      </c>
      <c r="D648" s="6" t="s">
        <v>328</v>
      </c>
      <c r="F648" s="6">
        <v>17.541965495766473</v>
      </c>
      <c r="G648" s="237"/>
      <c r="H648" s="237"/>
    </row>
    <row r="649" spans="1:8" x14ac:dyDescent="0.3">
      <c r="A649" s="6" t="s">
        <v>274</v>
      </c>
      <c r="B649" s="6" t="s">
        <v>371</v>
      </c>
      <c r="C649" s="6" t="s">
        <v>334</v>
      </c>
      <c r="D649" s="6" t="s">
        <v>328</v>
      </c>
      <c r="F649" s="6">
        <v>17.755004380632737</v>
      </c>
      <c r="G649" s="237"/>
      <c r="H649" s="237"/>
    </row>
    <row r="650" spans="1:8" x14ac:dyDescent="0.3">
      <c r="A650" s="6" t="s">
        <v>275</v>
      </c>
      <c r="B650" s="6" t="s">
        <v>371</v>
      </c>
      <c r="C650" s="6" t="s">
        <v>334</v>
      </c>
      <c r="D650" s="6" t="s">
        <v>328</v>
      </c>
      <c r="F650" s="6">
        <v>16.76645844760893</v>
      </c>
      <c r="G650" s="237"/>
      <c r="H650" s="237"/>
    </row>
    <row r="651" spans="1:8" x14ac:dyDescent="0.3">
      <c r="A651" s="6" t="s">
        <v>276</v>
      </c>
      <c r="B651" s="6" t="s">
        <v>371</v>
      </c>
      <c r="C651" s="6" t="s">
        <v>334</v>
      </c>
      <c r="D651" s="6" t="s">
        <v>328</v>
      </c>
      <c r="F651" s="6">
        <v>15.949658355040697</v>
      </c>
      <c r="G651" s="237">
        <v>15.766011958362443</v>
      </c>
      <c r="H651" s="237" t="s">
        <v>387</v>
      </c>
    </row>
    <row r="652" spans="1:8" x14ac:dyDescent="0.3">
      <c r="A652" s="6" t="s">
        <v>277</v>
      </c>
      <c r="B652" s="6" t="s">
        <v>371</v>
      </c>
      <c r="C652" s="6" t="s">
        <v>334</v>
      </c>
      <c r="D652" s="6" t="s">
        <v>328</v>
      </c>
      <c r="F652" s="6">
        <v>15.654167462530605</v>
      </c>
      <c r="G652" s="237"/>
      <c r="H652" s="237"/>
    </row>
    <row r="653" spans="1:8" x14ac:dyDescent="0.3">
      <c r="A653" s="6" t="s">
        <v>278</v>
      </c>
      <c r="B653" s="6" t="s">
        <v>371</v>
      </c>
      <c r="C653" s="6" t="s">
        <v>334</v>
      </c>
      <c r="D653" s="6" t="s">
        <v>328</v>
      </c>
      <c r="F653" s="6">
        <v>15.758591564965945</v>
      </c>
      <c r="G653" s="237"/>
      <c r="H653" s="237"/>
    </row>
    <row r="654" spans="1:8" x14ac:dyDescent="0.3">
      <c r="A654" s="6" t="s">
        <v>279</v>
      </c>
      <c r="B654" s="6" t="s">
        <v>371</v>
      </c>
      <c r="C654" s="6" t="s">
        <v>334</v>
      </c>
      <c r="D654" s="6" t="s">
        <v>328</v>
      </c>
      <c r="F654" s="6">
        <v>15.701630450912527</v>
      </c>
      <c r="G654" s="237"/>
      <c r="H654" s="237"/>
    </row>
    <row r="655" spans="1:8" x14ac:dyDescent="0.3">
      <c r="A655" s="6" t="s">
        <v>280</v>
      </c>
      <c r="B655" s="6" t="s">
        <v>371</v>
      </c>
      <c r="C655" s="6" t="s">
        <v>334</v>
      </c>
      <c r="D655" s="6" t="s">
        <v>328</v>
      </c>
      <c r="F655" s="6">
        <v>15.235330582176216</v>
      </c>
      <c r="G655" s="237">
        <v>14.565842541072</v>
      </c>
      <c r="H655" s="237" t="s">
        <v>388</v>
      </c>
    </row>
    <row r="656" spans="1:8" x14ac:dyDescent="0.3">
      <c r="A656" s="6" t="s">
        <v>281</v>
      </c>
      <c r="B656" s="6" t="s">
        <v>371</v>
      </c>
      <c r="C656" s="6" t="s">
        <v>334</v>
      </c>
      <c r="D656" s="6" t="s">
        <v>328</v>
      </c>
      <c r="F656" s="6">
        <v>15.069256888990868</v>
      </c>
      <c r="G656" s="237"/>
      <c r="H656" s="237"/>
    </row>
    <row r="657" spans="1:8" x14ac:dyDescent="0.3">
      <c r="A657" s="6" t="s">
        <v>282</v>
      </c>
      <c r="B657" s="6" t="s">
        <v>371</v>
      </c>
      <c r="C657" s="6" t="s">
        <v>334</v>
      </c>
      <c r="D657" s="6" t="s">
        <v>328</v>
      </c>
      <c r="F657" s="6">
        <v>13.913852228560739</v>
      </c>
      <c r="G657" s="237"/>
      <c r="H657" s="237"/>
    </row>
    <row r="658" spans="1:8" x14ac:dyDescent="0.3">
      <c r="A658" s="6" t="s">
        <v>283</v>
      </c>
      <c r="B658" s="6" t="s">
        <v>371</v>
      </c>
      <c r="C658" s="6" t="s">
        <v>334</v>
      </c>
      <c r="D658" s="6" t="s">
        <v>328</v>
      </c>
      <c r="F658" s="6">
        <v>14.044930464560174</v>
      </c>
      <c r="G658" s="237"/>
      <c r="H658" s="237"/>
    </row>
    <row r="659" spans="1:8" x14ac:dyDescent="0.3">
      <c r="A659" s="6" t="s">
        <v>284</v>
      </c>
      <c r="B659" s="6" t="s">
        <v>371</v>
      </c>
      <c r="C659" s="6" t="s">
        <v>334</v>
      </c>
      <c r="D659" s="6" t="s">
        <v>328</v>
      </c>
      <c r="F659" s="6">
        <v>14.016085544878578</v>
      </c>
      <c r="G659" s="237">
        <v>13.743404401108226</v>
      </c>
      <c r="H659" s="237" t="s">
        <v>389</v>
      </c>
    </row>
    <row r="660" spans="1:8" x14ac:dyDescent="0.3">
      <c r="A660" s="6" t="s">
        <v>285</v>
      </c>
      <c r="B660" s="6" t="s">
        <v>371</v>
      </c>
      <c r="C660" s="6" t="s">
        <v>334</v>
      </c>
      <c r="D660" s="6" t="s">
        <v>328</v>
      </c>
      <c r="F660" s="6">
        <v>13.624562490580253</v>
      </c>
      <c r="G660" s="237"/>
      <c r="H660" s="237"/>
    </row>
    <row r="661" spans="1:8" x14ac:dyDescent="0.3">
      <c r="A661" s="6" t="s">
        <v>286</v>
      </c>
      <c r="B661" s="6" t="s">
        <v>371</v>
      </c>
      <c r="C661" s="6" t="s">
        <v>334</v>
      </c>
      <c r="D661" s="6" t="s">
        <v>328</v>
      </c>
      <c r="F661" s="6">
        <v>13.994968248102705</v>
      </c>
      <c r="G661" s="237"/>
      <c r="H661" s="237"/>
    </row>
    <row r="662" spans="1:8" x14ac:dyDescent="0.3">
      <c r="A662" s="6" t="s">
        <v>287</v>
      </c>
      <c r="B662" s="6" t="s">
        <v>371</v>
      </c>
      <c r="C662" s="6" t="s">
        <v>334</v>
      </c>
      <c r="D662" s="6" t="s">
        <v>328</v>
      </c>
      <c r="F662" s="6">
        <v>13.338001320871374</v>
      </c>
      <c r="G662" s="237"/>
      <c r="H662" s="237"/>
    </row>
    <row r="663" spans="1:8" x14ac:dyDescent="0.3">
      <c r="A663" s="6" t="s">
        <v>288</v>
      </c>
      <c r="B663" s="6" t="s">
        <v>371</v>
      </c>
      <c r="C663" s="6" t="s">
        <v>334</v>
      </c>
      <c r="D663" s="6" t="s">
        <v>328</v>
      </c>
      <c r="F663" s="6">
        <v>12.920618863199401</v>
      </c>
      <c r="G663" s="237">
        <v>12.894349429806018</v>
      </c>
      <c r="H663" s="237" t="s">
        <v>390</v>
      </c>
    </row>
    <row r="664" spans="1:8" x14ac:dyDescent="0.3">
      <c r="A664" s="6" t="s">
        <v>289</v>
      </c>
      <c r="B664" s="6" t="s">
        <v>371</v>
      </c>
      <c r="C664" s="6" t="s">
        <v>334</v>
      </c>
      <c r="D664" s="6" t="s">
        <v>328</v>
      </c>
      <c r="F664" s="6">
        <v>12.786847868745966</v>
      </c>
      <c r="G664" s="237"/>
      <c r="H664" s="237"/>
    </row>
    <row r="665" spans="1:8" x14ac:dyDescent="0.3">
      <c r="A665" s="6" t="s">
        <v>290</v>
      </c>
      <c r="B665" s="6" t="s">
        <v>371</v>
      </c>
      <c r="C665" s="6" t="s">
        <v>334</v>
      </c>
      <c r="D665" s="6" t="s">
        <v>328</v>
      </c>
      <c r="F665" s="6">
        <v>12.903355936489753</v>
      </c>
      <c r="G665" s="237"/>
      <c r="H665" s="237"/>
    </row>
    <row r="666" spans="1:8" x14ac:dyDescent="0.3">
      <c r="A666" s="6" t="s">
        <v>291</v>
      </c>
      <c r="B666" s="6" t="s">
        <v>371</v>
      </c>
      <c r="C666" s="6" t="s">
        <v>334</v>
      </c>
      <c r="D666" s="6" t="s">
        <v>328</v>
      </c>
      <c r="F666" s="6">
        <v>12.966575050788956</v>
      </c>
      <c r="G666" s="237"/>
      <c r="H666" s="237"/>
    </row>
    <row r="667" spans="1:8" x14ac:dyDescent="0.3">
      <c r="A667" s="6" t="s">
        <v>292</v>
      </c>
      <c r="B667" s="6" t="s">
        <v>371</v>
      </c>
      <c r="C667" s="6" t="s">
        <v>334</v>
      </c>
      <c r="D667" s="6" t="s">
        <v>328</v>
      </c>
      <c r="F667" s="6">
        <v>13.128081032489773</v>
      </c>
      <c r="G667" s="237">
        <v>12.916828617912095</v>
      </c>
      <c r="H667" s="237" t="s">
        <v>391</v>
      </c>
    </row>
    <row r="668" spans="1:8" x14ac:dyDescent="0.3">
      <c r="A668" s="6" t="s">
        <v>293</v>
      </c>
      <c r="B668" s="6" t="s">
        <v>371</v>
      </c>
      <c r="C668" s="6" t="s">
        <v>334</v>
      </c>
      <c r="D668" s="6" t="s">
        <v>328</v>
      </c>
      <c r="F668" s="6">
        <v>12.881065377302889</v>
      </c>
      <c r="G668" s="237"/>
      <c r="H668" s="237"/>
    </row>
    <row r="669" spans="1:8" x14ac:dyDescent="0.3">
      <c r="A669" s="6" t="s">
        <v>294</v>
      </c>
      <c r="B669" s="6" t="s">
        <v>371</v>
      </c>
      <c r="C669" s="6" t="s">
        <v>334</v>
      </c>
      <c r="D669" s="6" t="s">
        <v>328</v>
      </c>
      <c r="F669" s="6">
        <v>12.698893121378516</v>
      </c>
      <c r="G669" s="237"/>
      <c r="H669" s="237"/>
    </row>
    <row r="670" spans="1:8" x14ac:dyDescent="0.3">
      <c r="A670" s="6" t="s">
        <v>324</v>
      </c>
      <c r="B670" s="6" t="s">
        <v>371</v>
      </c>
      <c r="C670" s="6" t="s">
        <v>334</v>
      </c>
      <c r="D670" s="6" t="s">
        <v>328</v>
      </c>
      <c r="F670" s="6">
        <v>12.959274940477203</v>
      </c>
      <c r="G670" s="237"/>
      <c r="H670" s="237"/>
    </row>
    <row r="671" spans="1:8" x14ac:dyDescent="0.3">
      <c r="A671" s="6" t="s">
        <v>325</v>
      </c>
      <c r="B671" s="6" t="s">
        <v>371</v>
      </c>
      <c r="C671" s="6" t="s">
        <v>334</v>
      </c>
      <c r="D671" s="6" t="s">
        <v>328</v>
      </c>
      <c r="F671" s="6">
        <v>12.860230071040943</v>
      </c>
      <c r="G671" s="237">
        <v>13.067438226624546</v>
      </c>
      <c r="H671" s="237" t="s">
        <v>392</v>
      </c>
    </row>
    <row r="672" spans="1:8" x14ac:dyDescent="0.3">
      <c r="A672" s="6" t="s">
        <v>338</v>
      </c>
      <c r="B672" s="6" t="s">
        <v>371</v>
      </c>
      <c r="C672" s="6" t="s">
        <v>334</v>
      </c>
      <c r="D672" s="6" t="s">
        <v>328</v>
      </c>
      <c r="F672" s="6">
        <v>13.34441928130544</v>
      </c>
      <c r="G672" s="237"/>
      <c r="H672" s="237"/>
    </row>
    <row r="673" spans="1:8" x14ac:dyDescent="0.3">
      <c r="A673" s="6" t="s">
        <v>339</v>
      </c>
      <c r="B673" s="6" t="s">
        <v>371</v>
      </c>
      <c r="C673" s="6" t="s">
        <v>334</v>
      </c>
      <c r="D673" s="6" t="s">
        <v>328</v>
      </c>
      <c r="F673" s="6">
        <v>13.316420779635878</v>
      </c>
      <c r="G673" s="237"/>
      <c r="H673" s="237"/>
    </row>
    <row r="674" spans="1:8" x14ac:dyDescent="0.3">
      <c r="A674" s="6" t="s">
        <v>348</v>
      </c>
      <c r="B674" s="6" t="s">
        <v>371</v>
      </c>
      <c r="C674" s="6" t="s">
        <v>334</v>
      </c>
      <c r="D674" s="6" t="s">
        <v>328</v>
      </c>
      <c r="F674" s="6">
        <v>12.74868277451592</v>
      </c>
      <c r="G674" s="237"/>
      <c r="H674" s="237"/>
    </row>
    <row r="675" spans="1:8" x14ac:dyDescent="0.3">
      <c r="A675" s="6" t="s">
        <v>360</v>
      </c>
      <c r="B675" s="6" t="s">
        <v>371</v>
      </c>
      <c r="C675" s="6" t="s">
        <v>334</v>
      </c>
      <c r="D675" s="6" t="s">
        <v>328</v>
      </c>
      <c r="F675" s="6">
        <v>13.209761549820588</v>
      </c>
      <c r="G675" s="237">
        <v>13.404727021546194</v>
      </c>
      <c r="H675" s="237" t="s">
        <v>393</v>
      </c>
    </row>
    <row r="676" spans="1:8" x14ac:dyDescent="0.3">
      <c r="A676" s="6" t="s">
        <v>361</v>
      </c>
      <c r="B676" s="6" t="s">
        <v>371</v>
      </c>
      <c r="C676" s="6" t="s">
        <v>334</v>
      </c>
      <c r="D676" s="6" t="s">
        <v>328</v>
      </c>
      <c r="F676" s="6">
        <v>13.166803652884324</v>
      </c>
      <c r="G676" s="237"/>
      <c r="H676" s="237"/>
    </row>
    <row r="677" spans="1:8" x14ac:dyDescent="0.3">
      <c r="A677" s="6" t="s">
        <v>362</v>
      </c>
      <c r="B677" s="6" t="s">
        <v>371</v>
      </c>
      <c r="C677" s="6" t="s">
        <v>334</v>
      </c>
      <c r="D677" s="6" t="s">
        <v>328</v>
      </c>
      <c r="F677" s="6">
        <v>13.197994856865536</v>
      </c>
      <c r="G677" s="237"/>
      <c r="H677" s="237"/>
    </row>
    <row r="678" spans="1:8" x14ac:dyDescent="0.3">
      <c r="A678" s="6" t="s">
        <v>363</v>
      </c>
      <c r="B678" s="6" t="s">
        <v>371</v>
      </c>
      <c r="C678" s="6" t="s">
        <v>334</v>
      </c>
      <c r="D678" s="6" t="s">
        <v>328</v>
      </c>
      <c r="F678" s="6">
        <v>14.044348026614331</v>
      </c>
      <c r="G678" s="237"/>
      <c r="H678" s="237"/>
    </row>
    <row r="679" spans="1:8" x14ac:dyDescent="0.3">
      <c r="A679" s="6" t="s">
        <v>228</v>
      </c>
      <c r="B679" s="6" t="s">
        <v>371</v>
      </c>
      <c r="C679" s="6" t="s">
        <v>337</v>
      </c>
      <c r="D679" s="6" t="s">
        <v>328</v>
      </c>
      <c r="F679" s="6">
        <v>14.445910607871976</v>
      </c>
      <c r="G679" s="237">
        <v>14.537938592557893</v>
      </c>
      <c r="H679" s="237" t="s">
        <v>375</v>
      </c>
    </row>
    <row r="680" spans="1:8" x14ac:dyDescent="0.3">
      <c r="A680" s="6" t="s">
        <v>229</v>
      </c>
      <c r="B680" s="6" t="s">
        <v>371</v>
      </c>
      <c r="C680" s="6" t="s">
        <v>337</v>
      </c>
      <c r="D680" s="6" t="s">
        <v>328</v>
      </c>
      <c r="F680" s="6">
        <v>14.137566937729314</v>
      </c>
      <c r="G680" s="237"/>
      <c r="H680" s="237"/>
    </row>
    <row r="681" spans="1:8" x14ac:dyDescent="0.3">
      <c r="A681" s="6" t="s">
        <v>230</v>
      </c>
      <c r="B681" s="6" t="s">
        <v>371</v>
      </c>
      <c r="C681" s="6" t="s">
        <v>337</v>
      </c>
      <c r="D681" s="6" t="s">
        <v>328</v>
      </c>
      <c r="F681" s="6">
        <v>16.086968503113713</v>
      </c>
      <c r="G681" s="237"/>
      <c r="H681" s="237"/>
    </row>
    <row r="682" spans="1:8" x14ac:dyDescent="0.3">
      <c r="A682" s="6" t="s">
        <v>231</v>
      </c>
      <c r="B682" s="6" t="s">
        <v>371</v>
      </c>
      <c r="C682" s="6" t="s">
        <v>337</v>
      </c>
      <c r="D682" s="6" t="s">
        <v>328</v>
      </c>
      <c r="F682" s="6">
        <v>13.481308321516568</v>
      </c>
      <c r="G682" s="237"/>
      <c r="H682" s="237"/>
    </row>
    <row r="683" spans="1:8" x14ac:dyDescent="0.3">
      <c r="A683" s="6" t="s">
        <v>232</v>
      </c>
      <c r="B683" s="6" t="s">
        <v>371</v>
      </c>
      <c r="C683" s="6" t="s">
        <v>337</v>
      </c>
      <c r="D683" s="6" t="s">
        <v>328</v>
      </c>
      <c r="F683" s="6">
        <v>14.43616878163548</v>
      </c>
      <c r="G683" s="237">
        <v>14.437923914846829</v>
      </c>
      <c r="H683" s="237" t="s">
        <v>376</v>
      </c>
    </row>
    <row r="684" spans="1:8" x14ac:dyDescent="0.3">
      <c r="A684" s="6" t="s">
        <v>233</v>
      </c>
      <c r="B684" s="6" t="s">
        <v>371</v>
      </c>
      <c r="C684" s="6" t="s">
        <v>337</v>
      </c>
      <c r="D684" s="6" t="s">
        <v>328</v>
      </c>
      <c r="F684" s="6">
        <v>13.972704698085071</v>
      </c>
      <c r="G684" s="237"/>
      <c r="H684" s="237"/>
    </row>
    <row r="685" spans="1:8" x14ac:dyDescent="0.3">
      <c r="A685" s="6" t="s">
        <v>234</v>
      </c>
      <c r="B685" s="6" t="s">
        <v>371</v>
      </c>
      <c r="C685" s="6" t="s">
        <v>337</v>
      </c>
      <c r="D685" s="6" t="s">
        <v>328</v>
      </c>
      <c r="F685" s="6">
        <v>15.829334866090772</v>
      </c>
      <c r="G685" s="237"/>
      <c r="H685" s="237"/>
    </row>
    <row r="686" spans="1:8" x14ac:dyDescent="0.3">
      <c r="A686" s="6" t="s">
        <v>235</v>
      </c>
      <c r="B686" s="6" t="s">
        <v>371</v>
      </c>
      <c r="C686" s="6" t="s">
        <v>337</v>
      </c>
      <c r="D686" s="6" t="s">
        <v>328</v>
      </c>
      <c r="F686" s="6">
        <v>13.513487313575995</v>
      </c>
      <c r="G686" s="237"/>
      <c r="H686" s="237"/>
    </row>
    <row r="687" spans="1:8" x14ac:dyDescent="0.3">
      <c r="A687" s="6" t="s">
        <v>236</v>
      </c>
      <c r="B687" s="6" t="s">
        <v>371</v>
      </c>
      <c r="C687" s="6" t="s">
        <v>337</v>
      </c>
      <c r="D687" s="6" t="s">
        <v>328</v>
      </c>
      <c r="F687" s="6">
        <v>13.235805319552075</v>
      </c>
      <c r="G687" s="237">
        <v>14.397300018450947</v>
      </c>
      <c r="H687" s="237" t="s">
        <v>377</v>
      </c>
    </row>
    <row r="688" spans="1:8" x14ac:dyDescent="0.3">
      <c r="A688" s="6" t="s">
        <v>237</v>
      </c>
      <c r="B688" s="6" t="s">
        <v>371</v>
      </c>
      <c r="C688" s="6" t="s">
        <v>337</v>
      </c>
      <c r="D688" s="6" t="s">
        <v>328</v>
      </c>
      <c r="F688" s="6">
        <v>13.638861955633178</v>
      </c>
      <c r="G688" s="237"/>
      <c r="H688" s="237"/>
    </row>
    <row r="689" spans="1:8" x14ac:dyDescent="0.3">
      <c r="A689" s="6" t="s">
        <v>238</v>
      </c>
      <c r="B689" s="6" t="s">
        <v>371</v>
      </c>
      <c r="C689" s="6" t="s">
        <v>337</v>
      </c>
      <c r="D689" s="6" t="s">
        <v>328</v>
      </c>
      <c r="F689" s="6">
        <v>16.326674258335675</v>
      </c>
      <c r="G689" s="237"/>
      <c r="H689" s="237"/>
    </row>
    <row r="690" spans="1:8" x14ac:dyDescent="0.3">
      <c r="A690" s="6" t="s">
        <v>239</v>
      </c>
      <c r="B690" s="6" t="s">
        <v>371</v>
      </c>
      <c r="C690" s="6" t="s">
        <v>337</v>
      </c>
      <c r="D690" s="6" t="s">
        <v>328</v>
      </c>
      <c r="F690" s="6">
        <v>14.387858540282854</v>
      </c>
      <c r="G690" s="237"/>
      <c r="H690" s="237"/>
    </row>
    <row r="691" spans="1:8" x14ac:dyDescent="0.3">
      <c r="A691" s="6" t="s">
        <v>240</v>
      </c>
      <c r="B691" s="6" t="s">
        <v>371</v>
      </c>
      <c r="C691" s="6" t="s">
        <v>337</v>
      </c>
      <c r="D691" s="6" t="s">
        <v>328</v>
      </c>
      <c r="F691" s="6">
        <v>14.20798841762444</v>
      </c>
      <c r="G691" s="237">
        <v>15.136951551140731</v>
      </c>
      <c r="H691" s="237" t="s">
        <v>378</v>
      </c>
    </row>
    <row r="692" spans="1:8" x14ac:dyDescent="0.3">
      <c r="A692" s="6" t="s">
        <v>241</v>
      </c>
      <c r="B692" s="6" t="s">
        <v>371</v>
      </c>
      <c r="C692" s="6" t="s">
        <v>337</v>
      </c>
      <c r="D692" s="6" t="s">
        <v>328</v>
      </c>
      <c r="F692" s="6">
        <v>14.537386930991699</v>
      </c>
      <c r="G692" s="237"/>
      <c r="H692" s="237"/>
    </row>
    <row r="693" spans="1:8" x14ac:dyDescent="0.3">
      <c r="A693" s="6" t="s">
        <v>242</v>
      </c>
      <c r="B693" s="6" t="s">
        <v>371</v>
      </c>
      <c r="C693" s="6" t="s">
        <v>337</v>
      </c>
      <c r="D693" s="6" t="s">
        <v>328</v>
      </c>
      <c r="F693" s="6">
        <v>16.332534450425211</v>
      </c>
      <c r="G693" s="237"/>
      <c r="H693" s="237"/>
    </row>
    <row r="694" spans="1:8" x14ac:dyDescent="0.3">
      <c r="A694" s="6" t="s">
        <v>243</v>
      </c>
      <c r="B694" s="6" t="s">
        <v>371</v>
      </c>
      <c r="C694" s="6" t="s">
        <v>337</v>
      </c>
      <c r="D694" s="6" t="s">
        <v>328</v>
      </c>
      <c r="F694" s="6">
        <v>15.469896405521572</v>
      </c>
      <c r="G694" s="237"/>
      <c r="H694" s="237"/>
    </row>
    <row r="695" spans="1:8" x14ac:dyDescent="0.3">
      <c r="A695" s="6" t="s">
        <v>244</v>
      </c>
      <c r="B695" s="6" t="s">
        <v>371</v>
      </c>
      <c r="C695" s="6" t="s">
        <v>337</v>
      </c>
      <c r="D695" s="6" t="s">
        <v>328</v>
      </c>
      <c r="F695" s="6">
        <v>15.020285686504719</v>
      </c>
      <c r="G695" s="237">
        <v>15.731841015822861</v>
      </c>
      <c r="H695" s="237" t="s">
        <v>379</v>
      </c>
    </row>
    <row r="696" spans="1:8" x14ac:dyDescent="0.3">
      <c r="A696" s="6" t="s">
        <v>245</v>
      </c>
      <c r="B696" s="6" t="s">
        <v>371</v>
      </c>
      <c r="C696" s="6" t="s">
        <v>337</v>
      </c>
      <c r="D696" s="6" t="s">
        <v>328</v>
      </c>
      <c r="F696" s="6">
        <v>15.59369070780081</v>
      </c>
      <c r="G696" s="237"/>
      <c r="H696" s="237"/>
    </row>
    <row r="697" spans="1:8" x14ac:dyDescent="0.3">
      <c r="A697" s="6" t="s">
        <v>246</v>
      </c>
      <c r="B697" s="6" t="s">
        <v>371</v>
      </c>
      <c r="C697" s="6" t="s">
        <v>337</v>
      </c>
      <c r="D697" s="6" t="s">
        <v>328</v>
      </c>
      <c r="F697" s="6">
        <v>17.328192303295513</v>
      </c>
      <c r="G697" s="237"/>
      <c r="H697" s="237"/>
    </row>
    <row r="698" spans="1:8" x14ac:dyDescent="0.3">
      <c r="A698" s="6" t="s">
        <v>247</v>
      </c>
      <c r="B698" s="6" t="s">
        <v>371</v>
      </c>
      <c r="C698" s="6" t="s">
        <v>337</v>
      </c>
      <c r="D698" s="6" t="s">
        <v>328</v>
      </c>
      <c r="F698" s="6">
        <v>14.985195365690396</v>
      </c>
      <c r="G698" s="237"/>
      <c r="H698" s="237"/>
    </row>
    <row r="699" spans="1:8" x14ac:dyDescent="0.3">
      <c r="A699" s="6" t="s">
        <v>248</v>
      </c>
      <c r="B699" s="6" t="s">
        <v>371</v>
      </c>
      <c r="C699" s="6" t="s">
        <v>337</v>
      </c>
      <c r="D699" s="6" t="s">
        <v>328</v>
      </c>
      <c r="F699" s="6">
        <v>15.147363433483681</v>
      </c>
      <c r="G699" s="237">
        <v>15.474905852065145</v>
      </c>
      <c r="H699" s="237" t="s">
        <v>380</v>
      </c>
    </row>
    <row r="700" spans="1:8" x14ac:dyDescent="0.3">
      <c r="A700" s="6" t="s">
        <v>249</v>
      </c>
      <c r="B700" s="6" t="s">
        <v>371</v>
      </c>
      <c r="C700" s="6" t="s">
        <v>337</v>
      </c>
      <c r="D700" s="6" t="s">
        <v>328</v>
      </c>
      <c r="F700" s="6">
        <v>15.256012388825454</v>
      </c>
      <c r="G700" s="237"/>
      <c r="H700" s="237"/>
    </row>
    <row r="701" spans="1:8" x14ac:dyDescent="0.3">
      <c r="A701" s="6" t="s">
        <v>250</v>
      </c>
      <c r="B701" s="6" t="s">
        <v>371</v>
      </c>
      <c r="C701" s="6" t="s">
        <v>337</v>
      </c>
      <c r="D701" s="6" t="s">
        <v>328</v>
      </c>
      <c r="F701" s="6">
        <v>16.931256232973791</v>
      </c>
      <c r="G701" s="237"/>
      <c r="H701" s="237"/>
    </row>
    <row r="702" spans="1:8" x14ac:dyDescent="0.3">
      <c r="A702" s="6" t="s">
        <v>251</v>
      </c>
      <c r="B702" s="6" t="s">
        <v>371</v>
      </c>
      <c r="C702" s="6" t="s">
        <v>337</v>
      </c>
      <c r="D702" s="6" t="s">
        <v>328</v>
      </c>
      <c r="F702" s="6">
        <v>14.56499135297766</v>
      </c>
      <c r="G702" s="237"/>
      <c r="H702" s="237"/>
    </row>
    <row r="703" spans="1:8" x14ac:dyDescent="0.3">
      <c r="A703" s="6" t="s">
        <v>252</v>
      </c>
      <c r="B703" s="6" t="s">
        <v>371</v>
      </c>
      <c r="C703" s="6" t="s">
        <v>337</v>
      </c>
      <c r="D703" s="6" t="s">
        <v>328</v>
      </c>
      <c r="F703" s="6">
        <v>14.588172317241513</v>
      </c>
      <c r="G703" s="237">
        <v>15.810544333333549</v>
      </c>
      <c r="H703" s="237" t="s">
        <v>381</v>
      </c>
    </row>
    <row r="704" spans="1:8" x14ac:dyDescent="0.3">
      <c r="A704" s="6" t="s">
        <v>253</v>
      </c>
      <c r="B704" s="6" t="s">
        <v>371</v>
      </c>
      <c r="C704" s="6" t="s">
        <v>337</v>
      </c>
      <c r="D704" s="6" t="s">
        <v>328</v>
      </c>
      <c r="F704" s="6">
        <v>15.079753035028165</v>
      </c>
      <c r="G704" s="237"/>
      <c r="H704" s="237"/>
    </row>
    <row r="705" spans="1:8" x14ac:dyDescent="0.3">
      <c r="A705" s="6" t="s">
        <v>254</v>
      </c>
      <c r="B705" s="6" t="s">
        <v>371</v>
      </c>
      <c r="C705" s="6" t="s">
        <v>337</v>
      </c>
      <c r="D705" s="6" t="s">
        <v>328</v>
      </c>
      <c r="F705" s="6">
        <v>17.837489283147846</v>
      </c>
      <c r="G705" s="237"/>
      <c r="H705" s="237"/>
    </row>
    <row r="706" spans="1:8" x14ac:dyDescent="0.3">
      <c r="A706" s="6" t="s">
        <v>255</v>
      </c>
      <c r="B706" s="6" t="s">
        <v>371</v>
      </c>
      <c r="C706" s="6" t="s">
        <v>337</v>
      </c>
      <c r="D706" s="6" t="s">
        <v>328</v>
      </c>
      <c r="F706" s="6">
        <v>15.736762697916673</v>
      </c>
      <c r="G706" s="237"/>
      <c r="H706" s="237"/>
    </row>
    <row r="707" spans="1:8" x14ac:dyDescent="0.3">
      <c r="A707" s="6" t="s">
        <v>256</v>
      </c>
      <c r="B707" s="6" t="s">
        <v>371</v>
      </c>
      <c r="C707" s="6" t="s">
        <v>337</v>
      </c>
      <c r="D707" s="6" t="s">
        <v>328</v>
      </c>
      <c r="F707" s="6">
        <v>16.678016121988705</v>
      </c>
      <c r="G707" s="237">
        <v>17.631505303369419</v>
      </c>
      <c r="H707" s="237" t="s">
        <v>382</v>
      </c>
    </row>
    <row r="708" spans="1:8" x14ac:dyDescent="0.3">
      <c r="A708" s="6" t="s">
        <v>257</v>
      </c>
      <c r="B708" s="6" t="s">
        <v>371</v>
      </c>
      <c r="C708" s="6" t="s">
        <v>337</v>
      </c>
      <c r="D708" s="6" t="s">
        <v>328</v>
      </c>
      <c r="F708" s="6">
        <v>17.267727689164023</v>
      </c>
      <c r="G708" s="237"/>
      <c r="H708" s="237"/>
    </row>
    <row r="709" spans="1:8" x14ac:dyDescent="0.3">
      <c r="A709" s="6" t="s">
        <v>258</v>
      </c>
      <c r="B709" s="6" t="s">
        <v>371</v>
      </c>
      <c r="C709" s="6" t="s">
        <v>337</v>
      </c>
      <c r="D709" s="6" t="s">
        <v>328</v>
      </c>
      <c r="F709" s="6">
        <v>19.686036082669641</v>
      </c>
      <c r="G709" s="237"/>
      <c r="H709" s="237"/>
    </row>
    <row r="710" spans="1:8" x14ac:dyDescent="0.3">
      <c r="A710" s="6" t="s">
        <v>259</v>
      </c>
      <c r="B710" s="6" t="s">
        <v>371</v>
      </c>
      <c r="C710" s="6" t="s">
        <v>337</v>
      </c>
      <c r="D710" s="6" t="s">
        <v>328</v>
      </c>
      <c r="F710" s="6">
        <v>16.894241319655308</v>
      </c>
      <c r="G710" s="237"/>
      <c r="H710" s="237"/>
    </row>
    <row r="711" spans="1:8" x14ac:dyDescent="0.3">
      <c r="A711" s="6" t="s">
        <v>260</v>
      </c>
      <c r="B711" s="6" t="s">
        <v>371</v>
      </c>
      <c r="C711" s="6" t="s">
        <v>337</v>
      </c>
      <c r="D711" s="6" t="s">
        <v>328</v>
      </c>
      <c r="F711" s="6">
        <v>17.359835317949749</v>
      </c>
      <c r="G711" s="237">
        <v>17.890426225741933</v>
      </c>
      <c r="H711" s="237" t="s">
        <v>383</v>
      </c>
    </row>
    <row r="712" spans="1:8" x14ac:dyDescent="0.3">
      <c r="A712" s="6" t="s">
        <v>261</v>
      </c>
      <c r="B712" s="6" t="s">
        <v>371</v>
      </c>
      <c r="C712" s="6" t="s">
        <v>337</v>
      </c>
      <c r="D712" s="6" t="s">
        <v>328</v>
      </c>
      <c r="F712" s="6">
        <v>16.504864614482965</v>
      </c>
      <c r="G712" s="237"/>
      <c r="H712" s="237"/>
    </row>
    <row r="713" spans="1:8" x14ac:dyDescent="0.3">
      <c r="A713" s="6" t="s">
        <v>262</v>
      </c>
      <c r="B713" s="6" t="s">
        <v>371</v>
      </c>
      <c r="C713" s="6" t="s">
        <v>337</v>
      </c>
      <c r="D713" s="6" t="s">
        <v>328</v>
      </c>
      <c r="F713" s="6">
        <v>19.46623669744455</v>
      </c>
      <c r="G713" s="237"/>
      <c r="H713" s="237"/>
    </row>
    <row r="714" spans="1:8" x14ac:dyDescent="0.3">
      <c r="A714" s="6" t="s">
        <v>263</v>
      </c>
      <c r="B714" s="6" t="s">
        <v>371</v>
      </c>
      <c r="C714" s="6" t="s">
        <v>337</v>
      </c>
      <c r="D714" s="6" t="s">
        <v>328</v>
      </c>
      <c r="F714" s="6">
        <v>18.230768273090462</v>
      </c>
      <c r="G714" s="237"/>
      <c r="H714" s="237"/>
    </row>
    <row r="715" spans="1:8" x14ac:dyDescent="0.3">
      <c r="A715" s="6" t="s">
        <v>264</v>
      </c>
      <c r="B715" s="6" t="s">
        <v>371</v>
      </c>
      <c r="C715" s="6" t="s">
        <v>337</v>
      </c>
      <c r="D715" s="6" t="s">
        <v>328</v>
      </c>
      <c r="F715" s="6">
        <v>17.050137796551397</v>
      </c>
      <c r="G715" s="237">
        <v>18.718919115608074</v>
      </c>
      <c r="H715" s="237" t="s">
        <v>384</v>
      </c>
    </row>
    <row r="716" spans="1:8" x14ac:dyDescent="0.3">
      <c r="A716" s="6" t="s">
        <v>265</v>
      </c>
      <c r="B716" s="6" t="s">
        <v>371</v>
      </c>
      <c r="C716" s="6" t="s">
        <v>337</v>
      </c>
      <c r="D716" s="6" t="s">
        <v>328</v>
      </c>
      <c r="F716" s="6">
        <v>17.83672206851508</v>
      </c>
      <c r="G716" s="237"/>
      <c r="H716" s="237"/>
    </row>
    <row r="717" spans="1:8" x14ac:dyDescent="0.3">
      <c r="A717" s="6" t="s">
        <v>266</v>
      </c>
      <c r="B717" s="6" t="s">
        <v>371</v>
      </c>
      <c r="C717" s="6" t="s">
        <v>337</v>
      </c>
      <c r="D717" s="6" t="s">
        <v>328</v>
      </c>
      <c r="F717" s="6">
        <v>21.226053950019331</v>
      </c>
      <c r="G717" s="237"/>
      <c r="H717" s="237"/>
    </row>
    <row r="718" spans="1:8" x14ac:dyDescent="0.3">
      <c r="A718" s="6" t="s">
        <v>267</v>
      </c>
      <c r="B718" s="6" t="s">
        <v>371</v>
      </c>
      <c r="C718" s="6" t="s">
        <v>337</v>
      </c>
      <c r="D718" s="6" t="s">
        <v>328</v>
      </c>
      <c r="F718" s="6">
        <v>18.762762647346495</v>
      </c>
      <c r="G718" s="237"/>
      <c r="H718" s="237"/>
    </row>
    <row r="719" spans="1:8" x14ac:dyDescent="0.3">
      <c r="A719" s="6" t="s">
        <v>268</v>
      </c>
      <c r="B719" s="6" t="s">
        <v>371</v>
      </c>
      <c r="C719" s="6" t="s">
        <v>337</v>
      </c>
      <c r="D719" s="6" t="s">
        <v>328</v>
      </c>
      <c r="F719" s="6">
        <v>18.014087488591095</v>
      </c>
      <c r="G719" s="237">
        <v>18.176391115502909</v>
      </c>
      <c r="H719" s="237" t="s">
        <v>385</v>
      </c>
    </row>
    <row r="720" spans="1:8" x14ac:dyDescent="0.3">
      <c r="A720" s="6" t="s">
        <v>269</v>
      </c>
      <c r="B720" s="6" t="s">
        <v>371</v>
      </c>
      <c r="C720" s="6" t="s">
        <v>337</v>
      </c>
      <c r="D720" s="6" t="s">
        <v>328</v>
      </c>
      <c r="F720" s="6">
        <v>18.262264308779368</v>
      </c>
      <c r="G720" s="237"/>
      <c r="H720" s="237"/>
    </row>
    <row r="721" spans="1:8" x14ac:dyDescent="0.3">
      <c r="A721" s="6" t="s">
        <v>270</v>
      </c>
      <c r="B721" s="6" t="s">
        <v>371</v>
      </c>
      <c r="C721" s="6" t="s">
        <v>337</v>
      </c>
      <c r="D721" s="6" t="s">
        <v>328</v>
      </c>
      <c r="F721" s="6">
        <v>19.34278170087806</v>
      </c>
      <c r="G721" s="237"/>
      <c r="H721" s="237"/>
    </row>
    <row r="722" spans="1:8" x14ac:dyDescent="0.3">
      <c r="A722" s="6" t="s">
        <v>271</v>
      </c>
      <c r="B722" s="6" t="s">
        <v>371</v>
      </c>
      <c r="C722" s="6" t="s">
        <v>337</v>
      </c>
      <c r="D722" s="6" t="s">
        <v>328</v>
      </c>
      <c r="F722" s="6">
        <v>17.086430963763107</v>
      </c>
      <c r="G722" s="237"/>
      <c r="H722" s="237"/>
    </row>
    <row r="723" spans="1:8" x14ac:dyDescent="0.3">
      <c r="A723" s="6" t="s">
        <v>272</v>
      </c>
      <c r="B723" s="6" t="s">
        <v>371</v>
      </c>
      <c r="C723" s="6" t="s">
        <v>337</v>
      </c>
      <c r="D723" s="6" t="s">
        <v>328</v>
      </c>
      <c r="F723" s="6">
        <v>16.727521738007596</v>
      </c>
      <c r="G723" s="237">
        <v>17.40829316362592</v>
      </c>
      <c r="H723" s="237" t="s">
        <v>386</v>
      </c>
    </row>
    <row r="724" spans="1:8" x14ac:dyDescent="0.3">
      <c r="A724" s="6" t="s">
        <v>273</v>
      </c>
      <c r="B724" s="6" t="s">
        <v>371</v>
      </c>
      <c r="C724" s="6" t="s">
        <v>337</v>
      </c>
      <c r="D724" s="6" t="s">
        <v>328</v>
      </c>
      <c r="F724" s="6">
        <v>17.029804388018334</v>
      </c>
      <c r="G724" s="237"/>
      <c r="H724" s="237"/>
    </row>
    <row r="725" spans="1:8" x14ac:dyDescent="0.3">
      <c r="A725" s="6" t="s">
        <v>274</v>
      </c>
      <c r="B725" s="6" t="s">
        <v>371</v>
      </c>
      <c r="C725" s="6" t="s">
        <v>337</v>
      </c>
      <c r="D725" s="6" t="s">
        <v>328</v>
      </c>
      <c r="F725" s="6">
        <v>19.453368809401528</v>
      </c>
      <c r="G725" s="237"/>
      <c r="H725" s="237"/>
    </row>
    <row r="726" spans="1:8" x14ac:dyDescent="0.3">
      <c r="A726" s="6" t="s">
        <v>275</v>
      </c>
      <c r="B726" s="6" t="s">
        <v>371</v>
      </c>
      <c r="C726" s="6" t="s">
        <v>337</v>
      </c>
      <c r="D726" s="6" t="s">
        <v>328</v>
      </c>
      <c r="F726" s="6">
        <v>16.422477719076227</v>
      </c>
      <c r="G726" s="237"/>
      <c r="H726" s="237"/>
    </row>
    <row r="727" spans="1:8" x14ac:dyDescent="0.3">
      <c r="A727" s="6" t="s">
        <v>276</v>
      </c>
      <c r="B727" s="6" t="s">
        <v>371</v>
      </c>
      <c r="C727" s="6" t="s">
        <v>337</v>
      </c>
      <c r="D727" s="6" t="s">
        <v>328</v>
      </c>
      <c r="F727" s="6">
        <v>15.087062215171962</v>
      </c>
      <c r="G727" s="237">
        <v>15.759185310653407</v>
      </c>
      <c r="H727" s="237" t="s">
        <v>387</v>
      </c>
    </row>
    <row r="728" spans="1:8" x14ac:dyDescent="0.3">
      <c r="A728" s="6" t="s">
        <v>277</v>
      </c>
      <c r="B728" s="6" t="s">
        <v>371</v>
      </c>
      <c r="C728" s="6" t="s">
        <v>337</v>
      </c>
      <c r="D728" s="6" t="s">
        <v>328</v>
      </c>
      <c r="F728" s="6">
        <v>15.165052131778959</v>
      </c>
      <c r="G728" s="237"/>
      <c r="H728" s="237"/>
    </row>
    <row r="729" spans="1:8" x14ac:dyDescent="0.3">
      <c r="A729" s="6" t="s">
        <v>278</v>
      </c>
      <c r="B729" s="6" t="s">
        <v>371</v>
      </c>
      <c r="C729" s="6" t="s">
        <v>337</v>
      </c>
      <c r="D729" s="6" t="s">
        <v>328</v>
      </c>
      <c r="F729" s="6">
        <v>17.446207768667854</v>
      </c>
      <c r="G729" s="237"/>
      <c r="H729" s="237"/>
    </row>
    <row r="730" spans="1:8" x14ac:dyDescent="0.3">
      <c r="A730" s="6" t="s">
        <v>279</v>
      </c>
      <c r="B730" s="6" t="s">
        <v>371</v>
      </c>
      <c r="C730" s="6" t="s">
        <v>337</v>
      </c>
      <c r="D730" s="6" t="s">
        <v>328</v>
      </c>
      <c r="F730" s="6">
        <v>15.338419126994854</v>
      </c>
      <c r="G730" s="237"/>
      <c r="H730" s="237"/>
    </row>
    <row r="731" spans="1:8" x14ac:dyDescent="0.3">
      <c r="A731" s="6" t="s">
        <v>280</v>
      </c>
      <c r="B731" s="6" t="s">
        <v>371</v>
      </c>
      <c r="C731" s="6" t="s">
        <v>337</v>
      </c>
      <c r="D731" s="6" t="s">
        <v>328</v>
      </c>
      <c r="F731" s="6">
        <v>14.404547900858613</v>
      </c>
      <c r="G731" s="237">
        <v>14.554088479889881</v>
      </c>
      <c r="H731" s="237" t="s">
        <v>388</v>
      </c>
    </row>
    <row r="732" spans="1:8" x14ac:dyDescent="0.3">
      <c r="A732" s="6" t="s">
        <v>281</v>
      </c>
      <c r="B732" s="6" t="s">
        <v>371</v>
      </c>
      <c r="C732" s="6" t="s">
        <v>337</v>
      </c>
      <c r="D732" s="6" t="s">
        <v>328</v>
      </c>
      <c r="F732" s="6">
        <v>14.580002076627558</v>
      </c>
      <c r="G732" s="237"/>
      <c r="H732" s="237"/>
    </row>
    <row r="733" spans="1:8" x14ac:dyDescent="0.3">
      <c r="A733" s="6" t="s">
        <v>282</v>
      </c>
      <c r="B733" s="6" t="s">
        <v>371</v>
      </c>
      <c r="C733" s="6" t="s">
        <v>337</v>
      </c>
      <c r="D733" s="6" t="s">
        <v>328</v>
      </c>
      <c r="F733" s="6">
        <v>15.545047630263067</v>
      </c>
      <c r="G733" s="237"/>
      <c r="H733" s="237"/>
    </row>
    <row r="734" spans="1:8" x14ac:dyDescent="0.3">
      <c r="A734" s="6" t="s">
        <v>283</v>
      </c>
      <c r="B734" s="6" t="s">
        <v>371</v>
      </c>
      <c r="C734" s="6" t="s">
        <v>337</v>
      </c>
      <c r="D734" s="6" t="s">
        <v>328</v>
      </c>
      <c r="F734" s="6">
        <v>13.686756311810289</v>
      </c>
      <c r="G734" s="237"/>
      <c r="H734" s="237"/>
    </row>
    <row r="735" spans="1:8" x14ac:dyDescent="0.3">
      <c r="A735" s="6" t="s">
        <v>284</v>
      </c>
      <c r="B735" s="6" t="s">
        <v>371</v>
      </c>
      <c r="C735" s="6" t="s">
        <v>337</v>
      </c>
      <c r="D735" s="6" t="s">
        <v>328</v>
      </c>
      <c r="F735" s="6">
        <v>13.209517161146406</v>
      </c>
      <c r="G735" s="237">
        <v>13.725857263643451</v>
      </c>
      <c r="H735" s="237" t="s">
        <v>389</v>
      </c>
    </row>
    <row r="736" spans="1:8" x14ac:dyDescent="0.3">
      <c r="A736" s="6" t="s">
        <v>285</v>
      </c>
      <c r="B736" s="6" t="s">
        <v>371</v>
      </c>
      <c r="C736" s="6" t="s">
        <v>337</v>
      </c>
      <c r="D736" s="6" t="s">
        <v>328</v>
      </c>
      <c r="F736" s="6">
        <v>13.107297798012974</v>
      </c>
      <c r="G736" s="237"/>
      <c r="H736" s="237"/>
    </row>
    <row r="737" spans="1:8" x14ac:dyDescent="0.3">
      <c r="A737" s="6" t="s">
        <v>286</v>
      </c>
      <c r="B737" s="6" t="s">
        <v>371</v>
      </c>
      <c r="C737" s="6" t="s">
        <v>337</v>
      </c>
      <c r="D737" s="6" t="s">
        <v>328</v>
      </c>
      <c r="F737" s="6">
        <v>15.595079535874337</v>
      </c>
      <c r="G737" s="237"/>
      <c r="H737" s="237"/>
    </row>
    <row r="738" spans="1:8" x14ac:dyDescent="0.3">
      <c r="A738" s="6" t="s">
        <v>287</v>
      </c>
      <c r="B738" s="6" t="s">
        <v>371</v>
      </c>
      <c r="C738" s="6" t="s">
        <v>337</v>
      </c>
      <c r="D738" s="6" t="s">
        <v>328</v>
      </c>
      <c r="F738" s="6">
        <v>12.991534559540089</v>
      </c>
      <c r="G738" s="237"/>
      <c r="H738" s="237"/>
    </row>
    <row r="739" spans="1:8" x14ac:dyDescent="0.3">
      <c r="A739" s="6" t="s">
        <v>288</v>
      </c>
      <c r="B739" s="6" t="s">
        <v>371</v>
      </c>
      <c r="C739" s="6" t="s">
        <v>337</v>
      </c>
      <c r="D739" s="6" t="s">
        <v>328</v>
      </c>
      <c r="F739" s="6">
        <v>12.134982784736948</v>
      </c>
      <c r="G739" s="237">
        <v>12.872952886274424</v>
      </c>
      <c r="H739" s="237" t="s">
        <v>390</v>
      </c>
    </row>
    <row r="740" spans="1:8" x14ac:dyDescent="0.3">
      <c r="A740" s="6" t="s">
        <v>289</v>
      </c>
      <c r="B740" s="6" t="s">
        <v>371</v>
      </c>
      <c r="C740" s="6" t="s">
        <v>337</v>
      </c>
      <c r="D740" s="6" t="s">
        <v>328</v>
      </c>
      <c r="F740" s="6">
        <v>12.224637008201611</v>
      </c>
      <c r="G740" s="237"/>
      <c r="H740" s="237"/>
    </row>
    <row r="741" spans="1:8" x14ac:dyDescent="0.3">
      <c r="A741" s="6" t="s">
        <v>290</v>
      </c>
      <c r="B741" s="6" t="s">
        <v>371</v>
      </c>
      <c r="C741" s="6" t="s">
        <v>337</v>
      </c>
      <c r="D741" s="6" t="s">
        <v>328</v>
      </c>
      <c r="F741" s="6">
        <v>14.493459450471322</v>
      </c>
      <c r="G741" s="237"/>
      <c r="H741" s="237"/>
    </row>
    <row r="742" spans="1:8" x14ac:dyDescent="0.3">
      <c r="A742" s="6" t="s">
        <v>291</v>
      </c>
      <c r="B742" s="6" t="s">
        <v>371</v>
      </c>
      <c r="C742" s="6" t="s">
        <v>337</v>
      </c>
      <c r="D742" s="6" t="s">
        <v>328</v>
      </c>
      <c r="F742" s="6">
        <v>12.638732301687819</v>
      </c>
      <c r="G742" s="237"/>
      <c r="H742" s="237"/>
    </row>
    <row r="743" spans="1:8" x14ac:dyDescent="0.3">
      <c r="A743" s="6" t="s">
        <v>292</v>
      </c>
      <c r="B743" s="6" t="s">
        <v>371</v>
      </c>
      <c r="C743" s="6" t="s">
        <v>337</v>
      </c>
      <c r="D743" s="6" t="s">
        <v>328</v>
      </c>
      <c r="F743" s="6">
        <v>12.351120284727774</v>
      </c>
      <c r="G743" s="237">
        <v>12.898592979046823</v>
      </c>
      <c r="H743" s="237" t="s">
        <v>391</v>
      </c>
    </row>
    <row r="744" spans="1:8" x14ac:dyDescent="0.3">
      <c r="A744" s="6" t="s">
        <v>293</v>
      </c>
      <c r="B744" s="6" t="s">
        <v>371</v>
      </c>
      <c r="C744" s="6" t="s">
        <v>337</v>
      </c>
      <c r="D744" s="6" t="s">
        <v>328</v>
      </c>
      <c r="F744" s="6">
        <v>12.287132081821074</v>
      </c>
      <c r="G744" s="237"/>
      <c r="H744" s="237"/>
    </row>
    <row r="745" spans="1:8" x14ac:dyDescent="0.3">
      <c r="A745" s="6" t="s">
        <v>294</v>
      </c>
      <c r="B745" s="6" t="s">
        <v>371</v>
      </c>
      <c r="C745" s="6" t="s">
        <v>337</v>
      </c>
      <c r="D745" s="6" t="s">
        <v>328</v>
      </c>
      <c r="F745" s="6">
        <v>14.299352625314871</v>
      </c>
      <c r="G745" s="237"/>
      <c r="H745" s="237"/>
    </row>
    <row r="746" spans="1:8" x14ac:dyDescent="0.3">
      <c r="A746" s="6" t="s">
        <v>324</v>
      </c>
      <c r="B746" s="6" t="s">
        <v>371</v>
      </c>
      <c r="C746" s="6" t="s">
        <v>337</v>
      </c>
      <c r="D746" s="6" t="s">
        <v>328</v>
      </c>
      <c r="F746" s="6">
        <v>12.65676692432357</v>
      </c>
      <c r="G746" s="237"/>
      <c r="H746" s="237"/>
    </row>
    <row r="747" spans="1:8" x14ac:dyDescent="0.3">
      <c r="A747" s="6" t="s">
        <v>325</v>
      </c>
      <c r="B747" s="6" t="s">
        <v>371</v>
      </c>
      <c r="C747" s="6" t="s">
        <v>337</v>
      </c>
      <c r="D747" s="6" t="s">
        <v>328</v>
      </c>
      <c r="F747" s="6">
        <v>12.177663098462128</v>
      </c>
      <c r="G747" s="237">
        <v>13.07822093294793</v>
      </c>
      <c r="H747" s="237" t="s">
        <v>392</v>
      </c>
    </row>
    <row r="748" spans="1:8" x14ac:dyDescent="0.3">
      <c r="A748" s="6" t="s">
        <v>338</v>
      </c>
      <c r="B748" s="6" t="s">
        <v>371</v>
      </c>
      <c r="C748" s="6" t="s">
        <v>337</v>
      </c>
      <c r="D748" s="6" t="s">
        <v>328</v>
      </c>
      <c r="F748" s="6">
        <v>12.891908379845582</v>
      </c>
      <c r="G748" s="237"/>
      <c r="H748" s="237"/>
    </row>
    <row r="749" spans="1:8" x14ac:dyDescent="0.3">
      <c r="A749" s="6" t="s">
        <v>339</v>
      </c>
      <c r="B749" s="6" t="s">
        <v>371</v>
      </c>
      <c r="C749" s="6" t="s">
        <v>337</v>
      </c>
      <c r="D749" s="6" t="s">
        <v>328</v>
      </c>
      <c r="F749" s="6">
        <v>14.782340806441352</v>
      </c>
      <c r="G749" s="237"/>
      <c r="H749" s="237"/>
    </row>
    <row r="750" spans="1:8" x14ac:dyDescent="0.3">
      <c r="A750" s="6" t="s">
        <v>348</v>
      </c>
      <c r="B750" s="6" t="s">
        <v>371</v>
      </c>
      <c r="C750" s="6" t="s">
        <v>337</v>
      </c>
      <c r="D750" s="6" t="s">
        <v>328</v>
      </c>
      <c r="F750" s="6">
        <v>12.46097144704266</v>
      </c>
      <c r="G750" s="237"/>
      <c r="H750" s="237"/>
    </row>
    <row r="751" spans="1:8" x14ac:dyDescent="0.3">
      <c r="A751" s="6" t="s">
        <v>360</v>
      </c>
      <c r="B751" s="6" t="s">
        <v>371</v>
      </c>
      <c r="C751" s="6" t="s">
        <v>337</v>
      </c>
      <c r="D751" s="6" t="s">
        <v>328</v>
      </c>
      <c r="F751" s="6">
        <v>12.237700645928641</v>
      </c>
      <c r="G751" s="237">
        <v>13.405852541620364</v>
      </c>
      <c r="H751" s="237" t="s">
        <v>393</v>
      </c>
    </row>
    <row r="752" spans="1:8" x14ac:dyDescent="0.3">
      <c r="A752" s="6" t="s">
        <v>361</v>
      </c>
      <c r="B752" s="6" t="s">
        <v>371</v>
      </c>
      <c r="C752" s="6" t="s">
        <v>337</v>
      </c>
      <c r="D752" s="6" t="s">
        <v>328</v>
      </c>
      <c r="F752" s="6">
        <v>12.956348874083051</v>
      </c>
      <c r="G752" s="237"/>
      <c r="H752" s="237"/>
    </row>
    <row r="753" spans="1:8" x14ac:dyDescent="0.3">
      <c r="A753" s="6" t="s">
        <v>362</v>
      </c>
      <c r="B753" s="6" t="s">
        <v>371</v>
      </c>
      <c r="C753" s="6" t="s">
        <v>337</v>
      </c>
      <c r="D753" s="6" t="s">
        <v>328</v>
      </c>
      <c r="F753" s="6">
        <v>14.626403801255158</v>
      </c>
      <c r="G753" s="237"/>
      <c r="H753" s="237"/>
    </row>
    <row r="754" spans="1:8" x14ac:dyDescent="0.3">
      <c r="A754" s="6" t="s">
        <v>363</v>
      </c>
      <c r="B754" s="6" t="s">
        <v>371</v>
      </c>
      <c r="C754" s="6" t="s">
        <v>337</v>
      </c>
      <c r="D754" s="6" t="s">
        <v>328</v>
      </c>
      <c r="F754" s="6">
        <v>13.802956845214604</v>
      </c>
      <c r="G754" s="237"/>
      <c r="H754" s="237"/>
    </row>
    <row r="755" spans="1:8" x14ac:dyDescent="0.3">
      <c r="A755" s="6" t="s">
        <v>228</v>
      </c>
      <c r="B755" s="6" t="s">
        <v>371</v>
      </c>
      <c r="C755" s="6" t="s">
        <v>334</v>
      </c>
      <c r="E755" s="6" t="s">
        <v>354</v>
      </c>
      <c r="F755" s="6">
        <v>15.32012550959257</v>
      </c>
      <c r="G755" s="237">
        <v>15.29198147234953</v>
      </c>
      <c r="H755" s="237" t="s">
        <v>375</v>
      </c>
    </row>
    <row r="756" spans="1:8" x14ac:dyDescent="0.3">
      <c r="A756" s="6" t="s">
        <v>229</v>
      </c>
      <c r="B756" s="6" t="s">
        <v>371</v>
      </c>
      <c r="C756" s="6" t="s">
        <v>334</v>
      </c>
      <c r="E756" s="6" t="s">
        <v>354</v>
      </c>
      <c r="F756" s="6">
        <v>15.478642381826447</v>
      </c>
      <c r="G756" s="237"/>
      <c r="H756" s="237"/>
    </row>
    <row r="757" spans="1:8" x14ac:dyDescent="0.3">
      <c r="A757" s="6" t="s">
        <v>230</v>
      </c>
      <c r="B757" s="6" t="s">
        <v>371</v>
      </c>
      <c r="C757" s="6" t="s">
        <v>334</v>
      </c>
      <c r="E757" s="6" t="s">
        <v>354</v>
      </c>
      <c r="F757" s="6">
        <v>15.347911202096535</v>
      </c>
      <c r="G757" s="237"/>
      <c r="H757" s="237"/>
    </row>
    <row r="758" spans="1:8" x14ac:dyDescent="0.3">
      <c r="A758" s="6" t="s">
        <v>231</v>
      </c>
      <c r="B758" s="6" t="s">
        <v>371</v>
      </c>
      <c r="C758" s="6" t="s">
        <v>334</v>
      </c>
      <c r="E758" s="6" t="s">
        <v>354</v>
      </c>
      <c r="F758" s="6">
        <v>15.02124679588257</v>
      </c>
      <c r="G758" s="237"/>
      <c r="H758" s="237"/>
    </row>
    <row r="759" spans="1:8" x14ac:dyDescent="0.3">
      <c r="A759" s="6" t="s">
        <v>232</v>
      </c>
      <c r="B759" s="6" t="s">
        <v>371</v>
      </c>
      <c r="C759" s="6" t="s">
        <v>334</v>
      </c>
      <c r="E759" s="6" t="s">
        <v>354</v>
      </c>
      <c r="F759" s="6">
        <v>15.70978998303509</v>
      </c>
      <c r="G759" s="237">
        <v>15.590104707992245</v>
      </c>
      <c r="H759" s="237" t="s">
        <v>376</v>
      </c>
    </row>
    <row r="760" spans="1:8" x14ac:dyDescent="0.3">
      <c r="A760" s="6" t="s">
        <v>233</v>
      </c>
      <c r="B760" s="6" t="s">
        <v>371</v>
      </c>
      <c r="C760" s="6" t="s">
        <v>334</v>
      </c>
      <c r="E760" s="6" t="s">
        <v>354</v>
      </c>
      <c r="F760" s="6">
        <v>16.152470054461549</v>
      </c>
      <c r="G760" s="237"/>
      <c r="H760" s="237"/>
    </row>
    <row r="761" spans="1:8" x14ac:dyDescent="0.3">
      <c r="A761" s="6" t="s">
        <v>234</v>
      </c>
      <c r="B761" s="6" t="s">
        <v>371</v>
      </c>
      <c r="C761" s="6" t="s">
        <v>334</v>
      </c>
      <c r="E761" s="6" t="s">
        <v>354</v>
      </c>
      <c r="F761" s="6">
        <v>15.560039857833669</v>
      </c>
      <c r="G761" s="237"/>
      <c r="H761" s="237"/>
    </row>
    <row r="762" spans="1:8" x14ac:dyDescent="0.3">
      <c r="A762" s="6" t="s">
        <v>235</v>
      </c>
      <c r="B762" s="6" t="s">
        <v>371</v>
      </c>
      <c r="C762" s="6" t="s">
        <v>334</v>
      </c>
      <c r="E762" s="6" t="s">
        <v>354</v>
      </c>
      <c r="F762" s="6">
        <v>14.938118936638665</v>
      </c>
      <c r="G762" s="237"/>
      <c r="H762" s="237"/>
    </row>
    <row r="763" spans="1:8" x14ac:dyDescent="0.3">
      <c r="A763" s="6" t="s">
        <v>236</v>
      </c>
      <c r="B763" s="6" t="s">
        <v>371</v>
      </c>
      <c r="C763" s="6" t="s">
        <v>334</v>
      </c>
      <c r="E763" s="6" t="s">
        <v>354</v>
      </c>
      <c r="F763" s="6">
        <v>14.531509179441368</v>
      </c>
      <c r="G763" s="237">
        <v>15.398467781774535</v>
      </c>
      <c r="H763" s="237" t="s">
        <v>377</v>
      </c>
    </row>
    <row r="764" spans="1:8" x14ac:dyDescent="0.3">
      <c r="A764" s="6" t="s">
        <v>237</v>
      </c>
      <c r="B764" s="6" t="s">
        <v>371</v>
      </c>
      <c r="C764" s="6" t="s">
        <v>334</v>
      </c>
      <c r="E764" s="6" t="s">
        <v>354</v>
      </c>
      <c r="F764" s="6">
        <v>15.521626110224263</v>
      </c>
      <c r="G764" s="237"/>
      <c r="H764" s="237"/>
    </row>
    <row r="765" spans="1:8" x14ac:dyDescent="0.3">
      <c r="A765" s="6" t="s">
        <v>238</v>
      </c>
      <c r="B765" s="6" t="s">
        <v>371</v>
      </c>
      <c r="C765" s="6" t="s">
        <v>334</v>
      </c>
      <c r="E765" s="6" t="s">
        <v>354</v>
      </c>
      <c r="F765" s="6">
        <v>16.048664281774499</v>
      </c>
      <c r="G765" s="237"/>
      <c r="H765" s="237"/>
    </row>
    <row r="766" spans="1:8" x14ac:dyDescent="0.3">
      <c r="A766" s="6" t="s">
        <v>239</v>
      </c>
      <c r="B766" s="6" t="s">
        <v>371</v>
      </c>
      <c r="C766" s="6" t="s">
        <v>334</v>
      </c>
      <c r="E766" s="6" t="s">
        <v>354</v>
      </c>
      <c r="F766" s="6">
        <v>15.492071555658004</v>
      </c>
      <c r="G766" s="237"/>
      <c r="H766" s="237"/>
    </row>
    <row r="767" spans="1:8" x14ac:dyDescent="0.3">
      <c r="A767" s="6" t="s">
        <v>240</v>
      </c>
      <c r="B767" s="6" t="s">
        <v>371</v>
      </c>
      <c r="C767" s="6" t="s">
        <v>334</v>
      </c>
      <c r="E767" s="6" t="s">
        <v>354</v>
      </c>
      <c r="F767" s="6">
        <v>15.717239119207646</v>
      </c>
      <c r="G767" s="237">
        <v>15.717077789942454</v>
      </c>
      <c r="H767" s="237" t="s">
        <v>378</v>
      </c>
    </row>
    <row r="768" spans="1:8" x14ac:dyDescent="0.3">
      <c r="A768" s="6" t="s">
        <v>241</v>
      </c>
      <c r="B768" s="6" t="s">
        <v>371</v>
      </c>
      <c r="C768" s="6" t="s">
        <v>334</v>
      </c>
      <c r="E768" s="6" t="s">
        <v>354</v>
      </c>
      <c r="F768" s="6">
        <v>15.861388461046259</v>
      </c>
      <c r="G768" s="237"/>
      <c r="H768" s="237"/>
    </row>
    <row r="769" spans="1:8" x14ac:dyDescent="0.3">
      <c r="A769" s="6" t="s">
        <v>242</v>
      </c>
      <c r="B769" s="6" t="s">
        <v>371</v>
      </c>
      <c r="C769" s="6" t="s">
        <v>334</v>
      </c>
      <c r="E769" s="6" t="s">
        <v>354</v>
      </c>
      <c r="F769" s="6">
        <v>15.175915145184247</v>
      </c>
      <c r="G769" s="237"/>
      <c r="H769" s="237"/>
    </row>
    <row r="770" spans="1:8" x14ac:dyDescent="0.3">
      <c r="A770" s="6" t="s">
        <v>243</v>
      </c>
      <c r="B770" s="6" t="s">
        <v>371</v>
      </c>
      <c r="C770" s="6" t="s">
        <v>334</v>
      </c>
      <c r="E770" s="6" t="s">
        <v>354</v>
      </c>
      <c r="F770" s="6">
        <v>16.113768434331664</v>
      </c>
      <c r="G770" s="237"/>
      <c r="H770" s="237"/>
    </row>
    <row r="771" spans="1:8" x14ac:dyDescent="0.3">
      <c r="A771" s="6" t="s">
        <v>244</v>
      </c>
      <c r="B771" s="6" t="s">
        <v>371</v>
      </c>
      <c r="C771" s="6" t="s">
        <v>334</v>
      </c>
      <c r="E771" s="6" t="s">
        <v>354</v>
      </c>
      <c r="F771" s="6">
        <v>16.044439589303217</v>
      </c>
      <c r="G771" s="237">
        <v>16.036157781870646</v>
      </c>
      <c r="H771" s="237" t="s">
        <v>379</v>
      </c>
    </row>
    <row r="772" spans="1:8" x14ac:dyDescent="0.3">
      <c r="A772" s="6" t="s">
        <v>245</v>
      </c>
      <c r="B772" s="6" t="s">
        <v>371</v>
      </c>
      <c r="C772" s="6" t="s">
        <v>334</v>
      </c>
      <c r="E772" s="6" t="s">
        <v>354</v>
      </c>
      <c r="F772" s="6">
        <v>15.99250754469562</v>
      </c>
      <c r="G772" s="237"/>
      <c r="H772" s="237"/>
    </row>
    <row r="773" spans="1:8" x14ac:dyDescent="0.3">
      <c r="A773" s="6" t="s">
        <v>246</v>
      </c>
      <c r="B773" s="6" t="s">
        <v>371</v>
      </c>
      <c r="C773" s="6" t="s">
        <v>334</v>
      </c>
      <c r="E773" s="6" t="s">
        <v>354</v>
      </c>
      <c r="F773" s="6">
        <v>16.429096123041965</v>
      </c>
      <c r="G773" s="237"/>
      <c r="H773" s="237"/>
    </row>
    <row r="774" spans="1:8" x14ac:dyDescent="0.3">
      <c r="A774" s="6" t="s">
        <v>247</v>
      </c>
      <c r="B774" s="6" t="s">
        <v>371</v>
      </c>
      <c r="C774" s="6" t="s">
        <v>334</v>
      </c>
      <c r="E774" s="6" t="s">
        <v>354</v>
      </c>
      <c r="F774" s="6">
        <v>15.678587870441776</v>
      </c>
      <c r="G774" s="237"/>
      <c r="H774" s="237"/>
    </row>
    <row r="775" spans="1:8" x14ac:dyDescent="0.3">
      <c r="A775" s="6" t="s">
        <v>248</v>
      </c>
      <c r="B775" s="6" t="s">
        <v>371</v>
      </c>
      <c r="C775" s="6" t="s">
        <v>334</v>
      </c>
      <c r="E775" s="6" t="s">
        <v>354</v>
      </c>
      <c r="F775" s="6">
        <v>15.953215375407551</v>
      </c>
      <c r="G775" s="237">
        <v>15.818680637632692</v>
      </c>
      <c r="H775" s="237" t="s">
        <v>380</v>
      </c>
    </row>
    <row r="776" spans="1:8" x14ac:dyDescent="0.3">
      <c r="A776" s="6" t="s">
        <v>249</v>
      </c>
      <c r="B776" s="6" t="s">
        <v>371</v>
      </c>
      <c r="C776" s="6" t="s">
        <v>334</v>
      </c>
      <c r="E776" s="6" t="s">
        <v>354</v>
      </c>
      <c r="F776" s="6">
        <v>15.90514633770373</v>
      </c>
      <c r="G776" s="237"/>
      <c r="H776" s="237"/>
    </row>
    <row r="777" spans="1:8" x14ac:dyDescent="0.3">
      <c r="A777" s="6" t="s">
        <v>250</v>
      </c>
      <c r="B777" s="6" t="s">
        <v>371</v>
      </c>
      <c r="C777" s="6" t="s">
        <v>334</v>
      </c>
      <c r="E777" s="6" t="s">
        <v>354</v>
      </c>
      <c r="F777" s="6">
        <v>15.858422490092327</v>
      </c>
      <c r="G777" s="237"/>
      <c r="H777" s="237"/>
    </row>
    <row r="778" spans="1:8" x14ac:dyDescent="0.3">
      <c r="A778" s="6" t="s">
        <v>251</v>
      </c>
      <c r="B778" s="6" t="s">
        <v>371</v>
      </c>
      <c r="C778" s="6" t="s">
        <v>334</v>
      </c>
      <c r="E778" s="6" t="s">
        <v>354</v>
      </c>
      <c r="F778" s="6">
        <v>15.557938347327166</v>
      </c>
      <c r="G778" s="237"/>
      <c r="H778" s="237"/>
    </row>
    <row r="779" spans="1:8" x14ac:dyDescent="0.3">
      <c r="A779" s="6" t="s">
        <v>252</v>
      </c>
      <c r="B779" s="6" t="s">
        <v>371</v>
      </c>
      <c r="C779" s="6" t="s">
        <v>334</v>
      </c>
      <c r="E779" s="6" t="s">
        <v>354</v>
      </c>
      <c r="F779" s="6">
        <v>15.578939579947404</v>
      </c>
      <c r="G779" s="237">
        <v>15.950661485286968</v>
      </c>
      <c r="H779" s="237" t="s">
        <v>381</v>
      </c>
    </row>
    <row r="780" spans="1:8" x14ac:dyDescent="0.3">
      <c r="A780" s="6" t="s">
        <v>253</v>
      </c>
      <c r="B780" s="6" t="s">
        <v>371</v>
      </c>
      <c r="C780" s="6" t="s">
        <v>334</v>
      </c>
      <c r="E780" s="6" t="s">
        <v>354</v>
      </c>
      <c r="F780" s="6">
        <v>16.03693732141053</v>
      </c>
      <c r="G780" s="237"/>
      <c r="H780" s="237"/>
    </row>
    <row r="781" spans="1:8" x14ac:dyDescent="0.3">
      <c r="A781" s="6" t="s">
        <v>254</v>
      </c>
      <c r="B781" s="6" t="s">
        <v>371</v>
      </c>
      <c r="C781" s="6" t="s">
        <v>334</v>
      </c>
      <c r="E781" s="6" t="s">
        <v>354</v>
      </c>
      <c r="F781" s="6">
        <v>16.106210440506029</v>
      </c>
      <c r="G781" s="237"/>
      <c r="H781" s="237"/>
    </row>
    <row r="782" spans="1:8" x14ac:dyDescent="0.3">
      <c r="A782" s="6" t="s">
        <v>255</v>
      </c>
      <c r="B782" s="6" t="s">
        <v>371</v>
      </c>
      <c r="C782" s="6" t="s">
        <v>334</v>
      </c>
      <c r="E782" s="6" t="s">
        <v>354</v>
      </c>
      <c r="F782" s="6">
        <v>16.080558599283904</v>
      </c>
      <c r="G782" s="237"/>
      <c r="H782" s="237"/>
    </row>
    <row r="783" spans="1:8" x14ac:dyDescent="0.3">
      <c r="A783" s="6" t="s">
        <v>256</v>
      </c>
      <c r="B783" s="6" t="s">
        <v>371</v>
      </c>
      <c r="C783" s="6" t="s">
        <v>334</v>
      </c>
      <c r="E783" s="6" t="s">
        <v>354</v>
      </c>
      <c r="F783" s="6">
        <v>16.496610854876153</v>
      </c>
      <c r="G783" s="237">
        <v>16.69941114627764</v>
      </c>
      <c r="H783" s="237" t="s">
        <v>382</v>
      </c>
    </row>
    <row r="784" spans="1:8" x14ac:dyDescent="0.3">
      <c r="A784" s="6" t="s">
        <v>257</v>
      </c>
      <c r="B784" s="6" t="s">
        <v>371</v>
      </c>
      <c r="C784" s="6" t="s">
        <v>334</v>
      </c>
      <c r="E784" s="6" t="s">
        <v>354</v>
      </c>
      <c r="F784" s="6">
        <v>16.837972550483158</v>
      </c>
      <c r="G784" s="237"/>
      <c r="H784" s="237"/>
    </row>
    <row r="785" spans="1:8" x14ac:dyDescent="0.3">
      <c r="A785" s="6" t="s">
        <v>258</v>
      </c>
      <c r="B785" s="6" t="s">
        <v>371</v>
      </c>
      <c r="C785" s="6" t="s">
        <v>334</v>
      </c>
      <c r="E785" s="6" t="s">
        <v>354</v>
      </c>
      <c r="F785" s="6">
        <v>16.857392884173219</v>
      </c>
      <c r="G785" s="237"/>
      <c r="H785" s="237"/>
    </row>
    <row r="786" spans="1:8" x14ac:dyDescent="0.3">
      <c r="A786" s="6" t="s">
        <v>259</v>
      </c>
      <c r="B786" s="6" t="s">
        <v>371</v>
      </c>
      <c r="C786" s="6" t="s">
        <v>334</v>
      </c>
      <c r="E786" s="6" t="s">
        <v>354</v>
      </c>
      <c r="F786" s="6">
        <v>16.605668295578031</v>
      </c>
      <c r="G786" s="237"/>
      <c r="H786" s="237"/>
    </row>
    <row r="787" spans="1:8" x14ac:dyDescent="0.3">
      <c r="A787" s="6" t="s">
        <v>260</v>
      </c>
      <c r="B787" s="6" t="s">
        <v>371</v>
      </c>
      <c r="C787" s="6" t="s">
        <v>334</v>
      </c>
      <c r="E787" s="6" t="s">
        <v>354</v>
      </c>
      <c r="F787" s="6">
        <v>17.069148842280814</v>
      </c>
      <c r="G787" s="237">
        <v>16.916871693248716</v>
      </c>
      <c r="H787" s="237" t="s">
        <v>383</v>
      </c>
    </row>
    <row r="788" spans="1:8" x14ac:dyDescent="0.3">
      <c r="A788" s="6" t="s">
        <v>261</v>
      </c>
      <c r="B788" s="6" t="s">
        <v>371</v>
      </c>
      <c r="C788" s="6" t="s">
        <v>334</v>
      </c>
      <c r="E788" s="6" t="s">
        <v>354</v>
      </c>
      <c r="F788" s="6">
        <v>16.218872730233564</v>
      </c>
      <c r="G788" s="237"/>
      <c r="H788" s="237"/>
    </row>
    <row r="789" spans="1:8" x14ac:dyDescent="0.3">
      <c r="A789" s="6" t="s">
        <v>262</v>
      </c>
      <c r="B789" s="6" t="s">
        <v>371</v>
      </c>
      <c r="C789" s="6" t="s">
        <v>334</v>
      </c>
      <c r="E789" s="6" t="s">
        <v>354</v>
      </c>
      <c r="F789" s="6">
        <v>17.134443406784989</v>
      </c>
      <c r="G789" s="237"/>
      <c r="H789" s="237"/>
    </row>
    <row r="790" spans="1:8" x14ac:dyDescent="0.3">
      <c r="A790" s="6" t="s">
        <v>263</v>
      </c>
      <c r="B790" s="6" t="s">
        <v>371</v>
      </c>
      <c r="C790" s="6" t="s">
        <v>334</v>
      </c>
      <c r="E790" s="6" t="s">
        <v>354</v>
      </c>
      <c r="F790" s="6">
        <v>17.245021793695493</v>
      </c>
      <c r="G790" s="237"/>
      <c r="H790" s="237"/>
    </row>
    <row r="791" spans="1:8" x14ac:dyDescent="0.3">
      <c r="A791" s="6" t="s">
        <v>264</v>
      </c>
      <c r="B791" s="6" t="s">
        <v>371</v>
      </c>
      <c r="C791" s="6" t="s">
        <v>334</v>
      </c>
      <c r="E791" s="6" t="s">
        <v>354</v>
      </c>
      <c r="F791" s="6">
        <v>16.349556623655008</v>
      </c>
      <c r="G791" s="237">
        <v>17.195715730006782</v>
      </c>
      <c r="H791" s="237" t="s">
        <v>384</v>
      </c>
    </row>
    <row r="792" spans="1:8" x14ac:dyDescent="0.3">
      <c r="A792" s="6" t="s">
        <v>265</v>
      </c>
      <c r="B792" s="6" t="s">
        <v>371</v>
      </c>
      <c r="C792" s="6" t="s">
        <v>334</v>
      </c>
      <c r="E792" s="6" t="s">
        <v>354</v>
      </c>
      <c r="F792" s="6">
        <v>17.198792068533709</v>
      </c>
      <c r="G792" s="237"/>
      <c r="H792" s="237"/>
    </row>
    <row r="793" spans="1:8" x14ac:dyDescent="0.3">
      <c r="A793" s="6" t="s">
        <v>266</v>
      </c>
      <c r="B793" s="6" t="s">
        <v>371</v>
      </c>
      <c r="C793" s="6" t="s">
        <v>334</v>
      </c>
      <c r="E793" s="6" t="s">
        <v>354</v>
      </c>
      <c r="F793" s="6">
        <v>17.977838017307295</v>
      </c>
      <c r="G793" s="237"/>
      <c r="H793" s="237"/>
    </row>
    <row r="794" spans="1:8" x14ac:dyDescent="0.3">
      <c r="A794" s="6" t="s">
        <v>267</v>
      </c>
      <c r="B794" s="6" t="s">
        <v>371</v>
      </c>
      <c r="C794" s="6" t="s">
        <v>334</v>
      </c>
      <c r="E794" s="6" t="s">
        <v>354</v>
      </c>
      <c r="F794" s="6">
        <v>17.256676210531108</v>
      </c>
      <c r="G794" s="237"/>
      <c r="H794" s="237"/>
    </row>
    <row r="795" spans="1:8" x14ac:dyDescent="0.3">
      <c r="A795" s="6" t="s">
        <v>268</v>
      </c>
      <c r="B795" s="6" t="s">
        <v>371</v>
      </c>
      <c r="C795" s="6" t="s">
        <v>334</v>
      </c>
      <c r="E795" s="6" t="s">
        <v>354</v>
      </c>
      <c r="F795" s="6">
        <v>17.113747063038392</v>
      </c>
      <c r="G795" s="237">
        <v>16.580669177381395</v>
      </c>
      <c r="H795" s="237" t="s">
        <v>385</v>
      </c>
    </row>
    <row r="796" spans="1:8" x14ac:dyDescent="0.3">
      <c r="A796" s="6" t="s">
        <v>269</v>
      </c>
      <c r="B796" s="6" t="s">
        <v>371</v>
      </c>
      <c r="C796" s="6" t="s">
        <v>334</v>
      </c>
      <c r="E796" s="6" t="s">
        <v>354</v>
      </c>
      <c r="F796" s="6">
        <v>17.079464910477125</v>
      </c>
      <c r="G796" s="237"/>
      <c r="H796" s="237"/>
    </row>
    <row r="797" spans="1:8" x14ac:dyDescent="0.3">
      <c r="A797" s="6" t="s">
        <v>270</v>
      </c>
      <c r="B797" s="6" t="s">
        <v>371</v>
      </c>
      <c r="C797" s="6" t="s">
        <v>334</v>
      </c>
      <c r="E797" s="6" t="s">
        <v>354</v>
      </c>
      <c r="F797" s="6">
        <v>16.147510437076164</v>
      </c>
      <c r="G797" s="237"/>
      <c r="H797" s="237"/>
    </row>
    <row r="798" spans="1:8" x14ac:dyDescent="0.3">
      <c r="A798" s="6" t="s">
        <v>271</v>
      </c>
      <c r="B798" s="6" t="s">
        <v>371</v>
      </c>
      <c r="C798" s="6" t="s">
        <v>334</v>
      </c>
      <c r="E798" s="6" t="s">
        <v>354</v>
      </c>
      <c r="F798" s="6">
        <v>15.981954298933898</v>
      </c>
      <c r="G798" s="237"/>
      <c r="H798" s="237"/>
    </row>
    <row r="799" spans="1:8" x14ac:dyDescent="0.3">
      <c r="A799" s="6" t="s">
        <v>272</v>
      </c>
      <c r="B799" s="6" t="s">
        <v>371</v>
      </c>
      <c r="C799" s="6" t="s">
        <v>334</v>
      </c>
      <c r="E799" s="6" t="s">
        <v>354</v>
      </c>
      <c r="F799" s="6">
        <v>16.502314131310992</v>
      </c>
      <c r="G799" s="237">
        <v>15.894878274244654</v>
      </c>
      <c r="H799" s="237" t="s">
        <v>386</v>
      </c>
    </row>
    <row r="800" spans="1:8" x14ac:dyDescent="0.3">
      <c r="A800" s="6" t="s">
        <v>273</v>
      </c>
      <c r="B800" s="6" t="s">
        <v>371</v>
      </c>
      <c r="C800" s="6" t="s">
        <v>334</v>
      </c>
      <c r="E800" s="6" t="s">
        <v>354</v>
      </c>
      <c r="F800" s="6">
        <v>16.241984190597964</v>
      </c>
      <c r="G800" s="237"/>
      <c r="H800" s="237"/>
    </row>
    <row r="801" spans="1:8" x14ac:dyDescent="0.3">
      <c r="A801" s="6" t="s">
        <v>274</v>
      </c>
      <c r="B801" s="6" t="s">
        <v>371</v>
      </c>
      <c r="C801" s="6" t="s">
        <v>334</v>
      </c>
      <c r="E801" s="6" t="s">
        <v>354</v>
      </c>
      <c r="F801" s="6">
        <v>15.976537573653212</v>
      </c>
      <c r="G801" s="237"/>
      <c r="H801" s="237"/>
    </row>
    <row r="802" spans="1:8" x14ac:dyDescent="0.3">
      <c r="A802" s="6" t="s">
        <v>275</v>
      </c>
      <c r="B802" s="6" t="s">
        <v>371</v>
      </c>
      <c r="C802" s="6" t="s">
        <v>334</v>
      </c>
      <c r="E802" s="6" t="s">
        <v>354</v>
      </c>
      <c r="F802" s="6">
        <v>14.858677201416445</v>
      </c>
      <c r="G802" s="237"/>
      <c r="H802" s="237"/>
    </row>
    <row r="803" spans="1:8" x14ac:dyDescent="0.3">
      <c r="A803" s="6" t="s">
        <v>276</v>
      </c>
      <c r="B803" s="6" t="s">
        <v>371</v>
      </c>
      <c r="C803" s="6" t="s">
        <v>334</v>
      </c>
      <c r="E803" s="6" t="s">
        <v>354</v>
      </c>
      <c r="F803" s="6">
        <v>14.469640536902956</v>
      </c>
      <c r="G803" s="237">
        <v>14.662111246685738</v>
      </c>
      <c r="H803" s="237" t="s">
        <v>387</v>
      </c>
    </row>
    <row r="804" spans="1:8" x14ac:dyDescent="0.3">
      <c r="A804" s="6" t="s">
        <v>277</v>
      </c>
      <c r="B804" s="6" t="s">
        <v>371</v>
      </c>
      <c r="C804" s="6" t="s">
        <v>334</v>
      </c>
      <c r="E804" s="6" t="s">
        <v>354</v>
      </c>
      <c r="F804" s="6">
        <v>14.282457971835546</v>
      </c>
      <c r="G804" s="237"/>
      <c r="H804" s="237"/>
    </row>
    <row r="805" spans="1:8" x14ac:dyDescent="0.3">
      <c r="A805" s="6" t="s">
        <v>278</v>
      </c>
      <c r="B805" s="6" t="s">
        <v>371</v>
      </c>
      <c r="C805" s="6" t="s">
        <v>334</v>
      </c>
      <c r="E805" s="6" t="s">
        <v>354</v>
      </c>
      <c r="F805" s="6">
        <v>14.495777295345324</v>
      </c>
      <c r="G805" s="237"/>
      <c r="H805" s="237"/>
    </row>
    <row r="806" spans="1:8" x14ac:dyDescent="0.3">
      <c r="A806" s="6" t="s">
        <v>279</v>
      </c>
      <c r="B806" s="6" t="s">
        <v>371</v>
      </c>
      <c r="C806" s="6" t="s">
        <v>334</v>
      </c>
      <c r="E806" s="6" t="s">
        <v>354</v>
      </c>
      <c r="F806" s="6">
        <v>15.400569182659124</v>
      </c>
      <c r="G806" s="237"/>
      <c r="H806" s="237"/>
    </row>
    <row r="807" spans="1:8" x14ac:dyDescent="0.3">
      <c r="A807" s="6" t="s">
        <v>280</v>
      </c>
      <c r="B807" s="6" t="s">
        <v>371</v>
      </c>
      <c r="C807" s="6" t="s">
        <v>334</v>
      </c>
      <c r="E807" s="6" t="s">
        <v>354</v>
      </c>
      <c r="F807" s="6">
        <v>14.401954215253848</v>
      </c>
      <c r="G807" s="237">
        <v>13.56003457206727</v>
      </c>
      <c r="H807" s="237" t="s">
        <v>388</v>
      </c>
    </row>
    <row r="808" spans="1:8" x14ac:dyDescent="0.3">
      <c r="A808" s="6" t="s">
        <v>281</v>
      </c>
      <c r="B808" s="6" t="s">
        <v>371</v>
      </c>
      <c r="C808" s="6" t="s">
        <v>334</v>
      </c>
      <c r="E808" s="6" t="s">
        <v>354</v>
      </c>
      <c r="F808" s="6">
        <v>13.913682485348177</v>
      </c>
      <c r="G808" s="237"/>
      <c r="H808" s="237"/>
    </row>
    <row r="809" spans="1:8" x14ac:dyDescent="0.3">
      <c r="A809" s="6" t="s">
        <v>282</v>
      </c>
      <c r="B809" s="6" t="s">
        <v>371</v>
      </c>
      <c r="C809" s="6" t="s">
        <v>334</v>
      </c>
      <c r="E809" s="6" t="s">
        <v>354</v>
      </c>
      <c r="F809" s="6">
        <v>12.904342692574192</v>
      </c>
      <c r="G809" s="237"/>
      <c r="H809" s="237"/>
    </row>
    <row r="810" spans="1:8" x14ac:dyDescent="0.3">
      <c r="A810" s="6" t="s">
        <v>283</v>
      </c>
      <c r="B810" s="6" t="s">
        <v>371</v>
      </c>
      <c r="C810" s="6" t="s">
        <v>334</v>
      </c>
      <c r="E810" s="6" t="s">
        <v>354</v>
      </c>
      <c r="F810" s="6">
        <v>13.020158895092862</v>
      </c>
      <c r="G810" s="237"/>
      <c r="H810" s="237"/>
    </row>
    <row r="811" spans="1:8" x14ac:dyDescent="0.3">
      <c r="A811" s="6" t="s">
        <v>284</v>
      </c>
      <c r="B811" s="6" t="s">
        <v>371</v>
      </c>
      <c r="C811" s="6" t="s">
        <v>334</v>
      </c>
      <c r="E811" s="6" t="s">
        <v>354</v>
      </c>
      <c r="F811" s="6">
        <v>12.953589603107316</v>
      </c>
      <c r="G811" s="237">
        <v>12.246720634424937</v>
      </c>
      <c r="H811" s="237" t="s">
        <v>389</v>
      </c>
    </row>
    <row r="812" spans="1:8" x14ac:dyDescent="0.3">
      <c r="A812" s="6" t="s">
        <v>285</v>
      </c>
      <c r="B812" s="6" t="s">
        <v>371</v>
      </c>
      <c r="C812" s="6" t="s">
        <v>334</v>
      </c>
      <c r="E812" s="6" t="s">
        <v>354</v>
      </c>
      <c r="F812" s="6">
        <v>12.29668142911669</v>
      </c>
      <c r="G812" s="237"/>
      <c r="H812" s="237"/>
    </row>
    <row r="813" spans="1:8" x14ac:dyDescent="0.3">
      <c r="A813" s="6" t="s">
        <v>286</v>
      </c>
      <c r="B813" s="6" t="s">
        <v>371</v>
      </c>
      <c r="C813" s="6" t="s">
        <v>334</v>
      </c>
      <c r="E813" s="6" t="s">
        <v>354</v>
      </c>
      <c r="F813" s="6">
        <v>12.177594645419175</v>
      </c>
      <c r="G813" s="237"/>
      <c r="H813" s="237"/>
    </row>
    <row r="814" spans="1:8" x14ac:dyDescent="0.3">
      <c r="A814" s="6" t="s">
        <v>287</v>
      </c>
      <c r="B814" s="6" t="s">
        <v>371</v>
      </c>
      <c r="C814" s="6" t="s">
        <v>334</v>
      </c>
      <c r="E814" s="6" t="s">
        <v>354</v>
      </c>
      <c r="F814" s="6">
        <v>11.559016860056568</v>
      </c>
      <c r="G814" s="237"/>
      <c r="H814" s="237"/>
    </row>
    <row r="815" spans="1:8" x14ac:dyDescent="0.3">
      <c r="A815" s="6" t="s">
        <v>288</v>
      </c>
      <c r="B815" s="6" t="s">
        <v>371</v>
      </c>
      <c r="C815" s="6" t="s">
        <v>334</v>
      </c>
      <c r="E815" s="6" t="s">
        <v>354</v>
      </c>
      <c r="F815" s="6">
        <v>11.514392936966127</v>
      </c>
      <c r="G815" s="237">
        <v>11.256543222553475</v>
      </c>
      <c r="H815" s="237" t="s">
        <v>390</v>
      </c>
    </row>
    <row r="816" spans="1:8" x14ac:dyDescent="0.3">
      <c r="A816" s="6" t="s">
        <v>289</v>
      </c>
      <c r="B816" s="6" t="s">
        <v>371</v>
      </c>
      <c r="C816" s="6" t="s">
        <v>334</v>
      </c>
      <c r="E816" s="6" t="s">
        <v>354</v>
      </c>
      <c r="F816" s="6">
        <v>11.587008055552337</v>
      </c>
      <c r="G816" s="237"/>
      <c r="H816" s="237"/>
    </row>
    <row r="817" spans="1:8" x14ac:dyDescent="0.3">
      <c r="A817" s="6" t="s">
        <v>290</v>
      </c>
      <c r="B817" s="6" t="s">
        <v>371</v>
      </c>
      <c r="C817" s="6" t="s">
        <v>334</v>
      </c>
      <c r="E817" s="6" t="s">
        <v>354</v>
      </c>
      <c r="F817" s="6">
        <v>10.800447331827154</v>
      </c>
      <c r="G817" s="237"/>
      <c r="H817" s="237"/>
    </row>
    <row r="818" spans="1:8" x14ac:dyDescent="0.3">
      <c r="A818" s="6" t="s">
        <v>291</v>
      </c>
      <c r="B818" s="6" t="s">
        <v>371</v>
      </c>
      <c r="C818" s="6" t="s">
        <v>334</v>
      </c>
      <c r="E818" s="6" t="s">
        <v>354</v>
      </c>
      <c r="F818" s="6">
        <v>11.124324565868282</v>
      </c>
      <c r="G818" s="237"/>
      <c r="H818" s="237"/>
    </row>
    <row r="819" spans="1:8" x14ac:dyDescent="0.3">
      <c r="A819" s="6" t="s">
        <v>292</v>
      </c>
      <c r="B819" s="6" t="s">
        <v>371</v>
      </c>
      <c r="C819" s="6" t="s">
        <v>334</v>
      </c>
      <c r="E819" s="6" t="s">
        <v>354</v>
      </c>
      <c r="F819" s="6">
        <v>11.636411104761427</v>
      </c>
      <c r="G819" s="237">
        <v>11.799978160393913</v>
      </c>
      <c r="H819" s="237" t="s">
        <v>391</v>
      </c>
    </row>
    <row r="820" spans="1:8" x14ac:dyDescent="0.3">
      <c r="A820" s="6" t="s">
        <v>293</v>
      </c>
      <c r="B820" s="6" t="s">
        <v>371</v>
      </c>
      <c r="C820" s="6" t="s">
        <v>334</v>
      </c>
      <c r="E820" s="6" t="s">
        <v>354</v>
      </c>
      <c r="F820" s="6">
        <v>11.350713516466973</v>
      </c>
      <c r="G820" s="237"/>
      <c r="H820" s="237"/>
    </row>
    <row r="821" spans="1:8" x14ac:dyDescent="0.3">
      <c r="A821" s="6" t="s">
        <v>294</v>
      </c>
      <c r="B821" s="6" t="s">
        <v>371</v>
      </c>
      <c r="C821" s="6" t="s">
        <v>334</v>
      </c>
      <c r="E821" s="6" t="s">
        <v>354</v>
      </c>
      <c r="F821" s="6">
        <v>12.040093119179316</v>
      </c>
      <c r="G821" s="237"/>
      <c r="H821" s="237"/>
    </row>
    <row r="822" spans="1:8" x14ac:dyDescent="0.3">
      <c r="A822" s="6" t="s">
        <v>324</v>
      </c>
      <c r="B822" s="6" t="s">
        <v>371</v>
      </c>
      <c r="C822" s="6" t="s">
        <v>334</v>
      </c>
      <c r="E822" s="6" t="s">
        <v>354</v>
      </c>
      <c r="F822" s="6">
        <v>12.172694901167937</v>
      </c>
      <c r="G822" s="237"/>
      <c r="H822" s="237"/>
    </row>
    <row r="823" spans="1:8" x14ac:dyDescent="0.3">
      <c r="A823" s="6" t="s">
        <v>325</v>
      </c>
      <c r="B823" s="6" t="s">
        <v>371</v>
      </c>
      <c r="C823" s="6" t="s">
        <v>334</v>
      </c>
      <c r="E823" s="6" t="s">
        <v>354</v>
      </c>
      <c r="F823" s="6">
        <v>11.284016266746303</v>
      </c>
      <c r="G823" s="237">
        <v>11.165318742505548</v>
      </c>
      <c r="H823" s="237" t="s">
        <v>392</v>
      </c>
    </row>
    <row r="824" spans="1:8" x14ac:dyDescent="0.3">
      <c r="A824" s="6" t="s">
        <v>338</v>
      </c>
      <c r="B824" s="6" t="s">
        <v>371</v>
      </c>
      <c r="C824" s="6" t="s">
        <v>334</v>
      </c>
      <c r="E824" s="6" t="s">
        <v>354</v>
      </c>
      <c r="F824" s="6">
        <v>11.182960628335881</v>
      </c>
      <c r="G824" s="237"/>
      <c r="H824" s="237"/>
    </row>
    <row r="825" spans="1:8" x14ac:dyDescent="0.3">
      <c r="A825" s="6" t="s">
        <v>339</v>
      </c>
      <c r="B825" s="6" t="s">
        <v>371</v>
      </c>
      <c r="C825" s="6" t="s">
        <v>334</v>
      </c>
      <c r="E825" s="6" t="s">
        <v>354</v>
      </c>
      <c r="F825" s="6">
        <v>11.183400754889647</v>
      </c>
      <c r="G825" s="237"/>
      <c r="H825" s="237"/>
    </row>
    <row r="826" spans="1:8" x14ac:dyDescent="0.3">
      <c r="A826" s="6" t="s">
        <v>348</v>
      </c>
      <c r="B826" s="6" t="s">
        <v>371</v>
      </c>
      <c r="C826" s="6" t="s">
        <v>334</v>
      </c>
      <c r="E826" s="6" t="s">
        <v>354</v>
      </c>
      <c r="F826" s="6">
        <v>11.010897320050365</v>
      </c>
      <c r="G826" s="237"/>
      <c r="H826" s="237"/>
    </row>
    <row r="827" spans="1:8" x14ac:dyDescent="0.3">
      <c r="A827" s="6" t="s">
        <v>360</v>
      </c>
      <c r="B827" s="6" t="s">
        <v>371</v>
      </c>
      <c r="C827" s="6" t="s">
        <v>334</v>
      </c>
      <c r="E827" s="6" t="s">
        <v>354</v>
      </c>
      <c r="F827" s="6">
        <v>11.024785043271528</v>
      </c>
      <c r="G827" s="237">
        <v>10.588242484104736</v>
      </c>
      <c r="H827" s="237" t="s">
        <v>393</v>
      </c>
    </row>
    <row r="828" spans="1:8" x14ac:dyDescent="0.3">
      <c r="A828" s="6" t="s">
        <v>361</v>
      </c>
      <c r="B828" s="6" t="s">
        <v>371</v>
      </c>
      <c r="C828" s="6" t="s">
        <v>334</v>
      </c>
      <c r="E828" s="6" t="s">
        <v>354</v>
      </c>
      <c r="F828" s="6">
        <v>10.95956540607988</v>
      </c>
      <c r="G828" s="237"/>
      <c r="H828" s="237"/>
    </row>
    <row r="829" spans="1:8" x14ac:dyDescent="0.3">
      <c r="A829" s="6" t="s">
        <v>362</v>
      </c>
      <c r="B829" s="6" t="s">
        <v>371</v>
      </c>
      <c r="C829" s="6" t="s">
        <v>334</v>
      </c>
      <c r="E829" s="6" t="s">
        <v>354</v>
      </c>
      <c r="F829" s="6">
        <v>10.057875812120944</v>
      </c>
      <c r="G829" s="237"/>
      <c r="H829" s="237"/>
    </row>
    <row r="830" spans="1:8" x14ac:dyDescent="0.3">
      <c r="A830" s="6" t="s">
        <v>363</v>
      </c>
      <c r="B830" s="6" t="s">
        <v>371</v>
      </c>
      <c r="C830" s="6" t="s">
        <v>334</v>
      </c>
      <c r="E830" s="6" t="s">
        <v>354</v>
      </c>
      <c r="F830" s="6">
        <v>10.310743674946595</v>
      </c>
      <c r="G830" s="237"/>
      <c r="H830" s="237"/>
    </row>
    <row r="831" spans="1:8" x14ac:dyDescent="0.3">
      <c r="A831" s="6" t="s">
        <v>228</v>
      </c>
      <c r="B831" s="6" t="s">
        <v>371</v>
      </c>
      <c r="C831" s="6" t="s">
        <v>337</v>
      </c>
      <c r="E831" s="6" t="s">
        <v>354</v>
      </c>
      <c r="F831" s="6">
        <v>14.728112118641731</v>
      </c>
      <c r="G831" s="237">
        <v>15.25401273325676</v>
      </c>
      <c r="H831" s="237" t="s">
        <v>375</v>
      </c>
    </row>
    <row r="832" spans="1:8" x14ac:dyDescent="0.3">
      <c r="A832" s="6" t="s">
        <v>229</v>
      </c>
      <c r="B832" s="6" t="s">
        <v>371</v>
      </c>
      <c r="C832" s="6" t="s">
        <v>337</v>
      </c>
      <c r="E832" s="6" t="s">
        <v>354</v>
      </c>
      <c r="F832" s="6">
        <v>14.667105909583647</v>
      </c>
      <c r="G832" s="237"/>
      <c r="H832" s="237"/>
    </row>
    <row r="833" spans="1:8" x14ac:dyDescent="0.3">
      <c r="A833" s="6" t="s">
        <v>230</v>
      </c>
      <c r="B833" s="6" t="s">
        <v>371</v>
      </c>
      <c r="C833" s="6" t="s">
        <v>337</v>
      </c>
      <c r="E833" s="6" t="s">
        <v>354</v>
      </c>
      <c r="F833" s="6">
        <v>17.201923347807014</v>
      </c>
      <c r="G833" s="237"/>
      <c r="H833" s="237"/>
    </row>
    <row r="834" spans="1:8" x14ac:dyDescent="0.3">
      <c r="A834" s="6" t="s">
        <v>231</v>
      </c>
      <c r="B834" s="6" t="s">
        <v>371</v>
      </c>
      <c r="C834" s="6" t="s">
        <v>337</v>
      </c>
      <c r="E834" s="6" t="s">
        <v>354</v>
      </c>
      <c r="F834" s="6">
        <v>14.418909556994643</v>
      </c>
      <c r="G834" s="237"/>
      <c r="H834" s="237"/>
    </row>
    <row r="835" spans="1:8" x14ac:dyDescent="0.3">
      <c r="A835" s="6" t="s">
        <v>232</v>
      </c>
      <c r="B835" s="6" t="s">
        <v>371</v>
      </c>
      <c r="C835" s="6" t="s">
        <v>337</v>
      </c>
      <c r="E835" s="6" t="s">
        <v>354</v>
      </c>
      <c r="F835" s="6">
        <v>15.053054051461137</v>
      </c>
      <c r="G835" s="237">
        <v>15.553772763869159</v>
      </c>
      <c r="H835" s="237" t="s">
        <v>376</v>
      </c>
    </row>
    <row r="836" spans="1:8" x14ac:dyDescent="0.3">
      <c r="A836" s="6" t="s">
        <v>233</v>
      </c>
      <c r="B836" s="6" t="s">
        <v>371</v>
      </c>
      <c r="C836" s="6" t="s">
        <v>337</v>
      </c>
      <c r="E836" s="6" t="s">
        <v>354</v>
      </c>
      <c r="F836" s="6">
        <v>15.350222388889712</v>
      </c>
      <c r="G836" s="237"/>
      <c r="H836" s="237"/>
    </row>
    <row r="837" spans="1:8" x14ac:dyDescent="0.3">
      <c r="A837" s="6" t="s">
        <v>234</v>
      </c>
      <c r="B837" s="6" t="s">
        <v>371</v>
      </c>
      <c r="C837" s="6" t="s">
        <v>337</v>
      </c>
      <c r="E837" s="6" t="s">
        <v>354</v>
      </c>
      <c r="F837" s="6">
        <v>17.470950316829402</v>
      </c>
      <c r="G837" s="237"/>
      <c r="H837" s="237"/>
    </row>
    <row r="838" spans="1:8" x14ac:dyDescent="0.3">
      <c r="A838" s="6" t="s">
        <v>235</v>
      </c>
      <c r="B838" s="6" t="s">
        <v>371</v>
      </c>
      <c r="C838" s="6" t="s">
        <v>337</v>
      </c>
      <c r="E838" s="6" t="s">
        <v>354</v>
      </c>
      <c r="F838" s="6">
        <v>14.340864298296379</v>
      </c>
      <c r="G838" s="237"/>
      <c r="H838" s="237"/>
    </row>
    <row r="839" spans="1:8" x14ac:dyDescent="0.3">
      <c r="A839" s="6" t="s">
        <v>236</v>
      </c>
      <c r="B839" s="6" t="s">
        <v>371</v>
      </c>
      <c r="C839" s="6" t="s">
        <v>337</v>
      </c>
      <c r="E839" s="6" t="s">
        <v>354</v>
      </c>
      <c r="F839" s="6">
        <v>13.794601855029809</v>
      </c>
      <c r="G839" s="237">
        <v>15.359338655020139</v>
      </c>
      <c r="H839" s="237" t="s">
        <v>377</v>
      </c>
    </row>
    <row r="840" spans="1:8" x14ac:dyDescent="0.3">
      <c r="A840" s="6" t="s">
        <v>237</v>
      </c>
      <c r="B840" s="6" t="s">
        <v>371</v>
      </c>
      <c r="C840" s="6" t="s">
        <v>337</v>
      </c>
      <c r="E840" s="6" t="s">
        <v>354</v>
      </c>
      <c r="F840" s="6">
        <v>14.758288180239877</v>
      </c>
      <c r="G840" s="237"/>
      <c r="H840" s="237"/>
    </row>
    <row r="841" spans="1:8" x14ac:dyDescent="0.3">
      <c r="A841" s="6" t="s">
        <v>238</v>
      </c>
      <c r="B841" s="6" t="s">
        <v>371</v>
      </c>
      <c r="C841" s="6" t="s">
        <v>337</v>
      </c>
      <c r="E841" s="6" t="s">
        <v>354</v>
      </c>
      <c r="F841" s="6">
        <v>17.954456070515032</v>
      </c>
      <c r="G841" s="237"/>
      <c r="H841" s="237"/>
    </row>
    <row r="842" spans="1:8" x14ac:dyDescent="0.3">
      <c r="A842" s="6" t="s">
        <v>239</v>
      </c>
      <c r="B842" s="6" t="s">
        <v>371</v>
      </c>
      <c r="C842" s="6" t="s">
        <v>337</v>
      </c>
      <c r="E842" s="6" t="s">
        <v>354</v>
      </c>
      <c r="F842" s="6">
        <v>14.930008514295837</v>
      </c>
      <c r="G842" s="237"/>
      <c r="H842" s="237"/>
    </row>
    <row r="843" spans="1:8" x14ac:dyDescent="0.3">
      <c r="A843" s="6" t="s">
        <v>240</v>
      </c>
      <c r="B843" s="6" t="s">
        <v>371</v>
      </c>
      <c r="C843" s="6" t="s">
        <v>337</v>
      </c>
      <c r="E843" s="6" t="s">
        <v>354</v>
      </c>
      <c r="F843" s="6">
        <v>14.888543026393197</v>
      </c>
      <c r="G843" s="237">
        <v>15.686165465179457</v>
      </c>
      <c r="H843" s="237" t="s">
        <v>378</v>
      </c>
    </row>
    <row r="844" spans="1:8" x14ac:dyDescent="0.3">
      <c r="A844" s="6" t="s">
        <v>241</v>
      </c>
      <c r="B844" s="6" t="s">
        <v>371</v>
      </c>
      <c r="C844" s="6" t="s">
        <v>337</v>
      </c>
      <c r="E844" s="6" t="s">
        <v>354</v>
      </c>
      <c r="F844" s="6">
        <v>15.175382435936816</v>
      </c>
      <c r="G844" s="237"/>
      <c r="H844" s="237"/>
    </row>
    <row r="845" spans="1:8" x14ac:dyDescent="0.3">
      <c r="A845" s="6" t="s">
        <v>242</v>
      </c>
      <c r="B845" s="6" t="s">
        <v>371</v>
      </c>
      <c r="C845" s="6" t="s">
        <v>337</v>
      </c>
      <c r="E845" s="6" t="s">
        <v>354</v>
      </c>
      <c r="F845" s="6">
        <v>17.068878969395787</v>
      </c>
      <c r="G845" s="237"/>
      <c r="H845" s="237"/>
    </row>
    <row r="846" spans="1:8" x14ac:dyDescent="0.3">
      <c r="A846" s="6" t="s">
        <v>243</v>
      </c>
      <c r="B846" s="6" t="s">
        <v>371</v>
      </c>
      <c r="C846" s="6" t="s">
        <v>337</v>
      </c>
      <c r="E846" s="6" t="s">
        <v>354</v>
      </c>
      <c r="F846" s="6">
        <v>15.611857428992023</v>
      </c>
      <c r="G846" s="237"/>
      <c r="H846" s="237"/>
    </row>
    <row r="847" spans="1:8" x14ac:dyDescent="0.3">
      <c r="A847" s="6" t="s">
        <v>244</v>
      </c>
      <c r="B847" s="6" t="s">
        <v>371</v>
      </c>
      <c r="C847" s="6" t="s">
        <v>337</v>
      </c>
      <c r="E847" s="6" t="s">
        <v>354</v>
      </c>
      <c r="F847" s="6">
        <v>15.143788939998004</v>
      </c>
      <c r="G847" s="237">
        <v>16.020788946973038</v>
      </c>
      <c r="H847" s="237" t="s">
        <v>379</v>
      </c>
    </row>
    <row r="848" spans="1:8" x14ac:dyDescent="0.3">
      <c r="A848" s="6" t="s">
        <v>245</v>
      </c>
      <c r="B848" s="6" t="s">
        <v>371</v>
      </c>
      <c r="C848" s="6" t="s">
        <v>337</v>
      </c>
      <c r="E848" s="6" t="s">
        <v>354</v>
      </c>
      <c r="F848" s="6">
        <v>15.398174462697781</v>
      </c>
      <c r="G848" s="237"/>
      <c r="H848" s="237"/>
    </row>
    <row r="849" spans="1:8" x14ac:dyDescent="0.3">
      <c r="A849" s="6" t="s">
        <v>246</v>
      </c>
      <c r="B849" s="6" t="s">
        <v>371</v>
      </c>
      <c r="C849" s="6" t="s">
        <v>337</v>
      </c>
      <c r="E849" s="6" t="s">
        <v>354</v>
      </c>
      <c r="F849" s="6">
        <v>18.314651960993132</v>
      </c>
      <c r="G849" s="237"/>
      <c r="H849" s="237"/>
    </row>
    <row r="850" spans="1:8" x14ac:dyDescent="0.3">
      <c r="A850" s="6" t="s">
        <v>247</v>
      </c>
      <c r="B850" s="6" t="s">
        <v>371</v>
      </c>
      <c r="C850" s="6" t="s">
        <v>337</v>
      </c>
      <c r="E850" s="6" t="s">
        <v>354</v>
      </c>
      <c r="F850" s="6">
        <v>15.226540424203233</v>
      </c>
      <c r="G850" s="237"/>
      <c r="H850" s="237"/>
    </row>
    <row r="851" spans="1:8" x14ac:dyDescent="0.3">
      <c r="A851" s="6" t="s">
        <v>248</v>
      </c>
      <c r="B851" s="6" t="s">
        <v>371</v>
      </c>
      <c r="C851" s="6" t="s">
        <v>337</v>
      </c>
      <c r="E851" s="6" t="s">
        <v>354</v>
      </c>
      <c r="F851" s="6">
        <v>15.009447341884885</v>
      </c>
      <c r="G851" s="237">
        <v>15.829525105930671</v>
      </c>
      <c r="H851" s="237" t="s">
        <v>380</v>
      </c>
    </row>
    <row r="852" spans="1:8" x14ac:dyDescent="0.3">
      <c r="A852" s="6" t="s">
        <v>249</v>
      </c>
      <c r="B852" s="6" t="s">
        <v>371</v>
      </c>
      <c r="C852" s="6" t="s">
        <v>337</v>
      </c>
      <c r="E852" s="6" t="s">
        <v>354</v>
      </c>
      <c r="F852" s="6">
        <v>15.430158035862455</v>
      </c>
      <c r="G852" s="237"/>
      <c r="H852" s="237"/>
    </row>
    <row r="853" spans="1:8" x14ac:dyDescent="0.3">
      <c r="A853" s="6" t="s">
        <v>250</v>
      </c>
      <c r="B853" s="6" t="s">
        <v>371</v>
      </c>
      <c r="C853" s="6" t="s">
        <v>337</v>
      </c>
      <c r="E853" s="6" t="s">
        <v>354</v>
      </c>
      <c r="F853" s="6">
        <v>17.739417473311018</v>
      </c>
      <c r="G853" s="237"/>
      <c r="H853" s="237"/>
    </row>
    <row r="854" spans="1:8" x14ac:dyDescent="0.3">
      <c r="A854" s="6" t="s">
        <v>251</v>
      </c>
      <c r="B854" s="6" t="s">
        <v>371</v>
      </c>
      <c r="C854" s="6" t="s">
        <v>337</v>
      </c>
      <c r="E854" s="6" t="s">
        <v>354</v>
      </c>
      <c r="F854" s="6">
        <v>15.139077572664316</v>
      </c>
      <c r="G854" s="237"/>
      <c r="H854" s="237"/>
    </row>
    <row r="855" spans="1:8" x14ac:dyDescent="0.3">
      <c r="A855" s="6" t="s">
        <v>252</v>
      </c>
      <c r="B855" s="6" t="s">
        <v>371</v>
      </c>
      <c r="C855" s="6" t="s">
        <v>337</v>
      </c>
      <c r="E855" s="6" t="s">
        <v>354</v>
      </c>
      <c r="F855" s="6">
        <v>14.59778827094247</v>
      </c>
      <c r="G855" s="237">
        <v>15.982749739949755</v>
      </c>
      <c r="H855" s="237" t="s">
        <v>381</v>
      </c>
    </row>
    <row r="856" spans="1:8" x14ac:dyDescent="0.3">
      <c r="A856" s="6" t="s">
        <v>253</v>
      </c>
      <c r="B856" s="6" t="s">
        <v>371</v>
      </c>
      <c r="C856" s="6" t="s">
        <v>337</v>
      </c>
      <c r="E856" s="6" t="s">
        <v>354</v>
      </c>
      <c r="F856" s="6">
        <v>15.671329442285991</v>
      </c>
      <c r="G856" s="237"/>
      <c r="H856" s="237"/>
    </row>
    <row r="857" spans="1:8" x14ac:dyDescent="0.3">
      <c r="A857" s="6" t="s">
        <v>254</v>
      </c>
      <c r="B857" s="6" t="s">
        <v>371</v>
      </c>
      <c r="C857" s="6" t="s">
        <v>337</v>
      </c>
      <c r="E857" s="6" t="s">
        <v>354</v>
      </c>
      <c r="F857" s="6">
        <v>17.989163852237887</v>
      </c>
      <c r="G857" s="237"/>
      <c r="H857" s="237"/>
    </row>
    <row r="858" spans="1:8" x14ac:dyDescent="0.3">
      <c r="A858" s="6" t="s">
        <v>255</v>
      </c>
      <c r="B858" s="6" t="s">
        <v>371</v>
      </c>
      <c r="C858" s="6" t="s">
        <v>337</v>
      </c>
      <c r="E858" s="6" t="s">
        <v>354</v>
      </c>
      <c r="F858" s="6">
        <v>15.672717394332672</v>
      </c>
      <c r="G858" s="237"/>
      <c r="H858" s="237"/>
    </row>
    <row r="859" spans="1:8" x14ac:dyDescent="0.3">
      <c r="A859" s="6" t="s">
        <v>256</v>
      </c>
      <c r="B859" s="6" t="s">
        <v>371</v>
      </c>
      <c r="C859" s="6" t="s">
        <v>337</v>
      </c>
      <c r="E859" s="6" t="s">
        <v>354</v>
      </c>
      <c r="F859" s="6">
        <v>15.459584946247571</v>
      </c>
      <c r="G859" s="237">
        <v>16.734097017224194</v>
      </c>
      <c r="H859" s="237" t="s">
        <v>382</v>
      </c>
    </row>
    <row r="860" spans="1:8" x14ac:dyDescent="0.3">
      <c r="A860" s="6" t="s">
        <v>257</v>
      </c>
      <c r="B860" s="6" t="s">
        <v>371</v>
      </c>
      <c r="C860" s="6" t="s">
        <v>337</v>
      </c>
      <c r="E860" s="6" t="s">
        <v>354</v>
      </c>
      <c r="F860" s="6">
        <v>16.550176125334161</v>
      </c>
      <c r="G860" s="237"/>
      <c r="H860" s="237"/>
    </row>
    <row r="861" spans="1:8" x14ac:dyDescent="0.3">
      <c r="A861" s="6" t="s">
        <v>258</v>
      </c>
      <c r="B861" s="6" t="s">
        <v>371</v>
      </c>
      <c r="C861" s="6" t="s">
        <v>337</v>
      </c>
      <c r="E861" s="6" t="s">
        <v>354</v>
      </c>
      <c r="F861" s="6">
        <v>18.7325899859615</v>
      </c>
      <c r="G861" s="237"/>
      <c r="H861" s="237"/>
    </row>
    <row r="862" spans="1:8" x14ac:dyDescent="0.3">
      <c r="A862" s="6" t="s">
        <v>259</v>
      </c>
      <c r="B862" s="6" t="s">
        <v>371</v>
      </c>
      <c r="C862" s="6" t="s">
        <v>337</v>
      </c>
      <c r="E862" s="6" t="s">
        <v>354</v>
      </c>
      <c r="F862" s="6">
        <v>16.194037011353547</v>
      </c>
      <c r="G862" s="237"/>
      <c r="H862" s="237"/>
    </row>
    <row r="863" spans="1:8" x14ac:dyDescent="0.3">
      <c r="A863" s="6" t="s">
        <v>260</v>
      </c>
      <c r="B863" s="6" t="s">
        <v>371</v>
      </c>
      <c r="C863" s="6" t="s">
        <v>337</v>
      </c>
      <c r="E863" s="6" t="s">
        <v>354</v>
      </c>
      <c r="F863" s="6">
        <v>16.010277406614605</v>
      </c>
      <c r="G863" s="237">
        <v>16.943005377674957</v>
      </c>
      <c r="H863" s="237" t="s">
        <v>383</v>
      </c>
    </row>
    <row r="864" spans="1:8" x14ac:dyDescent="0.3">
      <c r="A864" s="6" t="s">
        <v>261</v>
      </c>
      <c r="B864" s="6" t="s">
        <v>371</v>
      </c>
      <c r="C864" s="6" t="s">
        <v>337</v>
      </c>
      <c r="E864" s="6" t="s">
        <v>354</v>
      </c>
      <c r="F864" s="6">
        <v>15.971947246546639</v>
      </c>
      <c r="G864" s="237"/>
      <c r="H864" s="237"/>
    </row>
    <row r="865" spans="1:8" x14ac:dyDescent="0.3">
      <c r="A865" s="6" t="s">
        <v>262</v>
      </c>
      <c r="B865" s="6" t="s">
        <v>371</v>
      </c>
      <c r="C865" s="6" t="s">
        <v>337</v>
      </c>
      <c r="E865" s="6" t="s">
        <v>354</v>
      </c>
      <c r="F865" s="6">
        <v>18.99303419755692</v>
      </c>
      <c r="G865" s="237"/>
      <c r="H865" s="237"/>
    </row>
    <row r="866" spans="1:8" x14ac:dyDescent="0.3">
      <c r="A866" s="6" t="s">
        <v>263</v>
      </c>
      <c r="B866" s="6" t="s">
        <v>371</v>
      </c>
      <c r="C866" s="6" t="s">
        <v>337</v>
      </c>
      <c r="E866" s="6" t="s">
        <v>354</v>
      </c>
      <c r="F866" s="6">
        <v>16.79676265998166</v>
      </c>
      <c r="G866" s="237"/>
      <c r="H866" s="237"/>
    </row>
    <row r="867" spans="1:8" x14ac:dyDescent="0.3">
      <c r="A867" s="6" t="s">
        <v>264</v>
      </c>
      <c r="B867" s="6" t="s">
        <v>371</v>
      </c>
      <c r="C867" s="6" t="s">
        <v>337</v>
      </c>
      <c r="E867" s="6" t="s">
        <v>354</v>
      </c>
      <c r="F867" s="6">
        <v>15.299444414970742</v>
      </c>
      <c r="G867" s="237">
        <v>17.226116573046916</v>
      </c>
      <c r="H867" s="237" t="s">
        <v>384</v>
      </c>
    </row>
    <row r="868" spans="1:8" x14ac:dyDescent="0.3">
      <c r="A868" s="6" t="s">
        <v>265</v>
      </c>
      <c r="B868" s="6" t="s">
        <v>371</v>
      </c>
      <c r="C868" s="6" t="s">
        <v>337</v>
      </c>
      <c r="E868" s="6" t="s">
        <v>354</v>
      </c>
      <c r="F868" s="6">
        <v>16.982760588263965</v>
      </c>
      <c r="G868" s="237"/>
      <c r="H868" s="237"/>
    </row>
    <row r="869" spans="1:8" x14ac:dyDescent="0.3">
      <c r="A869" s="6" t="s">
        <v>266</v>
      </c>
      <c r="B869" s="6" t="s">
        <v>371</v>
      </c>
      <c r="C869" s="6" t="s">
        <v>337</v>
      </c>
      <c r="E869" s="6" t="s">
        <v>354</v>
      </c>
      <c r="F869" s="6">
        <v>19.810064078517275</v>
      </c>
      <c r="G869" s="237"/>
      <c r="H869" s="237"/>
    </row>
    <row r="870" spans="1:8" x14ac:dyDescent="0.3">
      <c r="A870" s="6" t="s">
        <v>267</v>
      </c>
      <c r="B870" s="6" t="s">
        <v>371</v>
      </c>
      <c r="C870" s="6" t="s">
        <v>337</v>
      </c>
      <c r="E870" s="6" t="s">
        <v>354</v>
      </c>
      <c r="F870" s="6">
        <v>16.812197210435681</v>
      </c>
      <c r="G870" s="237"/>
      <c r="H870" s="237"/>
    </row>
    <row r="871" spans="1:8" x14ac:dyDescent="0.3">
      <c r="A871" s="6" t="s">
        <v>268</v>
      </c>
      <c r="B871" s="6" t="s">
        <v>371</v>
      </c>
      <c r="C871" s="6" t="s">
        <v>337</v>
      </c>
      <c r="E871" s="6" t="s">
        <v>354</v>
      </c>
      <c r="F871" s="6">
        <v>16.128968938221107</v>
      </c>
      <c r="G871" s="237">
        <v>16.590482801544795</v>
      </c>
      <c r="H871" s="237" t="s">
        <v>385</v>
      </c>
    </row>
    <row r="872" spans="1:8" x14ac:dyDescent="0.3">
      <c r="A872" s="6" t="s">
        <v>269</v>
      </c>
      <c r="B872" s="6" t="s">
        <v>371</v>
      </c>
      <c r="C872" s="6" t="s">
        <v>337</v>
      </c>
      <c r="E872" s="6" t="s">
        <v>354</v>
      </c>
      <c r="F872" s="6">
        <v>16.780113786810151</v>
      </c>
      <c r="G872" s="237"/>
      <c r="H872" s="237"/>
    </row>
    <row r="873" spans="1:8" x14ac:dyDescent="0.3">
      <c r="A873" s="6" t="s">
        <v>270</v>
      </c>
      <c r="B873" s="6" t="s">
        <v>371</v>
      </c>
      <c r="C873" s="6" t="s">
        <v>337</v>
      </c>
      <c r="E873" s="6" t="s">
        <v>354</v>
      </c>
      <c r="F873" s="6">
        <v>17.957307488898667</v>
      </c>
      <c r="G873" s="237"/>
      <c r="H873" s="237"/>
    </row>
    <row r="874" spans="1:8" x14ac:dyDescent="0.3">
      <c r="A874" s="6" t="s">
        <v>271</v>
      </c>
      <c r="B874" s="6" t="s">
        <v>371</v>
      </c>
      <c r="C874" s="6" t="s">
        <v>337</v>
      </c>
      <c r="E874" s="6" t="s">
        <v>354</v>
      </c>
      <c r="F874" s="6">
        <v>15.495540992249266</v>
      </c>
      <c r="G874" s="237"/>
      <c r="H874" s="237"/>
    </row>
    <row r="875" spans="1:8" x14ac:dyDescent="0.3">
      <c r="A875" s="6" t="s">
        <v>272</v>
      </c>
      <c r="B875" s="6" t="s">
        <v>371</v>
      </c>
      <c r="C875" s="6" t="s">
        <v>337</v>
      </c>
      <c r="E875" s="6" t="s">
        <v>354</v>
      </c>
      <c r="F875" s="6">
        <v>15.559441076532266</v>
      </c>
      <c r="G875" s="237">
        <v>15.891748594511192</v>
      </c>
      <c r="H875" s="237" t="s">
        <v>386</v>
      </c>
    </row>
    <row r="876" spans="1:8" x14ac:dyDescent="0.3">
      <c r="A876" s="6" t="s">
        <v>273</v>
      </c>
      <c r="B876" s="6" t="s">
        <v>371</v>
      </c>
      <c r="C876" s="6" t="s">
        <v>337</v>
      </c>
      <c r="E876" s="6" t="s">
        <v>354</v>
      </c>
      <c r="F876" s="6">
        <v>15.923983420464296</v>
      </c>
      <c r="G876" s="237"/>
      <c r="H876" s="237"/>
    </row>
    <row r="877" spans="1:8" x14ac:dyDescent="0.3">
      <c r="A877" s="6" t="s">
        <v>274</v>
      </c>
      <c r="B877" s="6" t="s">
        <v>371</v>
      </c>
      <c r="C877" s="6" t="s">
        <v>337</v>
      </c>
      <c r="E877" s="6" t="s">
        <v>354</v>
      </c>
      <c r="F877" s="6">
        <v>17.729900261653807</v>
      </c>
      <c r="G877" s="237"/>
      <c r="H877" s="237"/>
    </row>
    <row r="878" spans="1:8" x14ac:dyDescent="0.3">
      <c r="A878" s="6" t="s">
        <v>275</v>
      </c>
      <c r="B878" s="6" t="s">
        <v>371</v>
      </c>
      <c r="C878" s="6" t="s">
        <v>337</v>
      </c>
      <c r="E878" s="6" t="s">
        <v>354</v>
      </c>
      <c r="F878" s="6">
        <v>14.353669619394397</v>
      </c>
      <c r="G878" s="237"/>
      <c r="H878" s="237"/>
    </row>
    <row r="879" spans="1:8" x14ac:dyDescent="0.3">
      <c r="A879" s="6" t="s">
        <v>276</v>
      </c>
      <c r="B879" s="6" t="s">
        <v>371</v>
      </c>
      <c r="C879" s="6" t="s">
        <v>337</v>
      </c>
      <c r="E879" s="6" t="s">
        <v>354</v>
      </c>
      <c r="F879" s="6">
        <v>13.589369225164848</v>
      </c>
      <c r="G879" s="237">
        <v>14.655252702085718</v>
      </c>
      <c r="H879" s="237" t="s">
        <v>387</v>
      </c>
    </row>
    <row r="880" spans="1:8" x14ac:dyDescent="0.3">
      <c r="A880" s="6" t="s">
        <v>277</v>
      </c>
      <c r="B880" s="6" t="s">
        <v>371</v>
      </c>
      <c r="C880" s="6" t="s">
        <v>337</v>
      </c>
      <c r="E880" s="6" t="s">
        <v>354</v>
      </c>
      <c r="F880" s="6">
        <v>13.948573541103821</v>
      </c>
      <c r="G880" s="237"/>
      <c r="H880" s="237"/>
    </row>
    <row r="881" spans="1:8" x14ac:dyDescent="0.3">
      <c r="A881" s="6" t="s">
        <v>278</v>
      </c>
      <c r="B881" s="6" t="s">
        <v>371</v>
      </c>
      <c r="C881" s="6" t="s">
        <v>337</v>
      </c>
      <c r="E881" s="6" t="s">
        <v>354</v>
      </c>
      <c r="F881" s="6">
        <v>16.200275644160918</v>
      </c>
      <c r="G881" s="237"/>
      <c r="H881" s="237"/>
    </row>
    <row r="882" spans="1:8" x14ac:dyDescent="0.3">
      <c r="A882" s="6" t="s">
        <v>279</v>
      </c>
      <c r="B882" s="6" t="s">
        <v>371</v>
      </c>
      <c r="C882" s="6" t="s">
        <v>337</v>
      </c>
      <c r="E882" s="6" t="s">
        <v>354</v>
      </c>
      <c r="F882" s="6">
        <v>14.882792397913283</v>
      </c>
      <c r="G882" s="237"/>
      <c r="H882" s="237"/>
    </row>
    <row r="883" spans="1:8" x14ac:dyDescent="0.3">
      <c r="A883" s="6" t="s">
        <v>280</v>
      </c>
      <c r="B883" s="6" t="s">
        <v>371</v>
      </c>
      <c r="C883" s="6" t="s">
        <v>337</v>
      </c>
      <c r="E883" s="6" t="s">
        <v>354</v>
      </c>
      <c r="F883" s="6">
        <v>13.601298984505616</v>
      </c>
      <c r="G883" s="237">
        <v>13.544002174479562</v>
      </c>
      <c r="H883" s="237" t="s">
        <v>388</v>
      </c>
    </row>
    <row r="884" spans="1:8" x14ac:dyDescent="0.3">
      <c r="A884" s="6" t="s">
        <v>281</v>
      </c>
      <c r="B884" s="6" t="s">
        <v>371</v>
      </c>
      <c r="C884" s="6" t="s">
        <v>337</v>
      </c>
      <c r="E884" s="6" t="s">
        <v>354</v>
      </c>
      <c r="F884" s="6">
        <v>13.535075113192752</v>
      </c>
      <c r="G884" s="237"/>
      <c r="H884" s="237"/>
    </row>
    <row r="885" spans="1:8" x14ac:dyDescent="0.3">
      <c r="A885" s="6" t="s">
        <v>282</v>
      </c>
      <c r="B885" s="6" t="s">
        <v>371</v>
      </c>
      <c r="C885" s="6" t="s">
        <v>337</v>
      </c>
      <c r="E885" s="6" t="s">
        <v>354</v>
      </c>
      <c r="F885" s="6">
        <v>14.516663810345801</v>
      </c>
      <c r="G885" s="237"/>
      <c r="H885" s="237"/>
    </row>
    <row r="886" spans="1:8" x14ac:dyDescent="0.3">
      <c r="A886" s="6" t="s">
        <v>283</v>
      </c>
      <c r="B886" s="6" t="s">
        <v>371</v>
      </c>
      <c r="C886" s="6" t="s">
        <v>337</v>
      </c>
      <c r="E886" s="6" t="s">
        <v>354</v>
      </c>
      <c r="F886" s="6">
        <v>12.522970789874083</v>
      </c>
      <c r="G886" s="237"/>
      <c r="H886" s="237"/>
    </row>
    <row r="887" spans="1:8" x14ac:dyDescent="0.3">
      <c r="A887" s="6" t="s">
        <v>284</v>
      </c>
      <c r="B887" s="6" t="s">
        <v>371</v>
      </c>
      <c r="C887" s="6" t="s">
        <v>337</v>
      </c>
      <c r="E887" s="6" t="s">
        <v>354</v>
      </c>
      <c r="F887" s="6">
        <v>12.192397376500409</v>
      </c>
      <c r="G887" s="237">
        <v>12.222131302637028</v>
      </c>
      <c r="H887" s="237" t="s">
        <v>389</v>
      </c>
    </row>
    <row r="888" spans="1:8" x14ac:dyDescent="0.3">
      <c r="A888" s="6" t="s">
        <v>285</v>
      </c>
      <c r="B888" s="6" t="s">
        <v>371</v>
      </c>
      <c r="C888" s="6" t="s">
        <v>337</v>
      </c>
      <c r="E888" s="6" t="s">
        <v>354</v>
      </c>
      <c r="F888" s="6">
        <v>11.876728375927252</v>
      </c>
      <c r="G888" s="237"/>
      <c r="H888" s="237"/>
    </row>
    <row r="889" spans="1:8" x14ac:dyDescent="0.3">
      <c r="A889" s="6" t="s">
        <v>286</v>
      </c>
      <c r="B889" s="6" t="s">
        <v>371</v>
      </c>
      <c r="C889" s="6" t="s">
        <v>337</v>
      </c>
      <c r="E889" s="6" t="s">
        <v>354</v>
      </c>
      <c r="F889" s="6">
        <v>13.733829074472755</v>
      </c>
      <c r="G889" s="237"/>
      <c r="H889" s="237"/>
    </row>
    <row r="890" spans="1:8" x14ac:dyDescent="0.3">
      <c r="A890" s="6" t="s">
        <v>287</v>
      </c>
      <c r="B890" s="6" t="s">
        <v>371</v>
      </c>
      <c r="C890" s="6" t="s">
        <v>337</v>
      </c>
      <c r="E890" s="6" t="s">
        <v>354</v>
      </c>
      <c r="F890" s="6">
        <v>11.085570383647688</v>
      </c>
      <c r="G890" s="237"/>
      <c r="H890" s="237"/>
    </row>
    <row r="891" spans="1:8" x14ac:dyDescent="0.3">
      <c r="A891" s="6" t="s">
        <v>288</v>
      </c>
      <c r="B891" s="6" t="s">
        <v>371</v>
      </c>
      <c r="C891" s="6" t="s">
        <v>337</v>
      </c>
      <c r="E891" s="6" t="s">
        <v>354</v>
      </c>
      <c r="F891" s="6">
        <v>10.779789240961634</v>
      </c>
      <c r="G891" s="237">
        <v>11.225399622249949</v>
      </c>
      <c r="H891" s="237" t="s">
        <v>390</v>
      </c>
    </row>
    <row r="892" spans="1:8" x14ac:dyDescent="0.3">
      <c r="A892" s="6" t="s">
        <v>289</v>
      </c>
      <c r="B892" s="6" t="s">
        <v>371</v>
      </c>
      <c r="C892" s="6" t="s">
        <v>337</v>
      </c>
      <c r="E892" s="6" t="s">
        <v>354</v>
      </c>
      <c r="F892" s="6">
        <v>11.106178624615863</v>
      </c>
      <c r="G892" s="237"/>
      <c r="H892" s="237"/>
    </row>
    <row r="893" spans="1:8" x14ac:dyDescent="0.3">
      <c r="A893" s="6" t="s">
        <v>290</v>
      </c>
      <c r="B893" s="6" t="s">
        <v>371</v>
      </c>
      <c r="C893" s="6" t="s">
        <v>337</v>
      </c>
      <c r="E893" s="6" t="s">
        <v>354</v>
      </c>
      <c r="F893" s="6">
        <v>12.33628133589586</v>
      </c>
      <c r="G893" s="237"/>
      <c r="H893" s="237"/>
    </row>
    <row r="894" spans="1:8" x14ac:dyDescent="0.3">
      <c r="A894" s="6" t="s">
        <v>291</v>
      </c>
      <c r="B894" s="6" t="s">
        <v>371</v>
      </c>
      <c r="C894" s="6" t="s">
        <v>337</v>
      </c>
      <c r="E894" s="6" t="s">
        <v>354</v>
      </c>
      <c r="F894" s="6">
        <v>10.679349287526438</v>
      </c>
      <c r="G894" s="237"/>
      <c r="H894" s="237"/>
    </row>
    <row r="895" spans="1:8" x14ac:dyDescent="0.3">
      <c r="A895" s="6" t="s">
        <v>292</v>
      </c>
      <c r="B895" s="6" t="s">
        <v>371</v>
      </c>
      <c r="C895" s="6" t="s">
        <v>337</v>
      </c>
      <c r="E895" s="6" t="s">
        <v>354</v>
      </c>
      <c r="F895" s="6">
        <v>10.911298575423453</v>
      </c>
      <c r="G895" s="237">
        <v>11.770331376934216</v>
      </c>
      <c r="H895" s="237" t="s">
        <v>391</v>
      </c>
    </row>
    <row r="896" spans="1:8" x14ac:dyDescent="0.3">
      <c r="A896" s="6" t="s">
        <v>293</v>
      </c>
      <c r="B896" s="6" t="s">
        <v>371</v>
      </c>
      <c r="C896" s="6" t="s">
        <v>337</v>
      </c>
      <c r="E896" s="6" t="s">
        <v>354</v>
      </c>
      <c r="F896" s="6">
        <v>10.840964747153579</v>
      </c>
      <c r="G896" s="237"/>
      <c r="H896" s="237"/>
    </row>
    <row r="897" spans="1:8" x14ac:dyDescent="0.3">
      <c r="A897" s="6" t="s">
        <v>294</v>
      </c>
      <c r="B897" s="6" t="s">
        <v>371</v>
      </c>
      <c r="C897" s="6" t="s">
        <v>337</v>
      </c>
      <c r="E897" s="6" t="s">
        <v>354</v>
      </c>
      <c r="F897" s="6">
        <v>13.583671702703008</v>
      </c>
      <c r="G897" s="237"/>
      <c r="H897" s="237"/>
    </row>
    <row r="898" spans="1:8" x14ac:dyDescent="0.3">
      <c r="A898" s="6" t="s">
        <v>324</v>
      </c>
      <c r="B898" s="6" t="s">
        <v>371</v>
      </c>
      <c r="C898" s="6" t="s">
        <v>337</v>
      </c>
      <c r="E898" s="6" t="s">
        <v>354</v>
      </c>
      <c r="F898" s="6">
        <v>11.74539048245683</v>
      </c>
      <c r="G898" s="237"/>
      <c r="H898" s="237"/>
    </row>
    <row r="899" spans="1:8" x14ac:dyDescent="0.3">
      <c r="A899" s="6" t="s">
        <v>325</v>
      </c>
      <c r="B899" s="6" t="s">
        <v>371</v>
      </c>
      <c r="C899" s="6" t="s">
        <v>337</v>
      </c>
      <c r="E899" s="6" t="s">
        <v>354</v>
      </c>
      <c r="F899" s="6">
        <v>10.507614070471348</v>
      </c>
      <c r="G899" s="237">
        <v>11.151567147328919</v>
      </c>
      <c r="H899" s="237" t="s">
        <v>392</v>
      </c>
    </row>
    <row r="900" spans="1:8" x14ac:dyDescent="0.3">
      <c r="A900" s="6" t="s">
        <v>338</v>
      </c>
      <c r="B900" s="6" t="s">
        <v>371</v>
      </c>
      <c r="C900" s="6" t="s">
        <v>337</v>
      </c>
      <c r="E900" s="6" t="s">
        <v>354</v>
      </c>
      <c r="F900" s="6">
        <v>10.749938929031089</v>
      </c>
      <c r="G900" s="237"/>
      <c r="H900" s="237"/>
    </row>
    <row r="901" spans="1:8" x14ac:dyDescent="0.3">
      <c r="A901" s="6" t="s">
        <v>339</v>
      </c>
      <c r="B901" s="6" t="s">
        <v>371</v>
      </c>
      <c r="C901" s="6" t="s">
        <v>337</v>
      </c>
      <c r="E901" s="6" t="s">
        <v>354</v>
      </c>
      <c r="F901" s="6">
        <v>12.670930873513406</v>
      </c>
      <c r="G901" s="237"/>
      <c r="H901" s="237"/>
    </row>
    <row r="902" spans="1:8" x14ac:dyDescent="0.3">
      <c r="A902" s="6" t="s">
        <v>348</v>
      </c>
      <c r="B902" s="6" t="s">
        <v>371</v>
      </c>
      <c r="C902" s="6" t="s">
        <v>337</v>
      </c>
      <c r="E902" s="6" t="s">
        <v>354</v>
      </c>
      <c r="F902" s="6">
        <v>10.677784716299834</v>
      </c>
      <c r="G902" s="237"/>
      <c r="H902" s="237"/>
    </row>
    <row r="903" spans="1:8" x14ac:dyDescent="0.3">
      <c r="A903" s="6" t="s">
        <v>360</v>
      </c>
      <c r="B903" s="6" t="s">
        <v>371</v>
      </c>
      <c r="C903" s="6" t="s">
        <v>337</v>
      </c>
      <c r="E903" s="6" t="s">
        <v>354</v>
      </c>
      <c r="F903" s="6">
        <v>10.120455873007304</v>
      </c>
      <c r="G903" s="237">
        <v>10.564104788300956</v>
      </c>
      <c r="H903" s="237" t="s">
        <v>393</v>
      </c>
    </row>
    <row r="904" spans="1:8" x14ac:dyDescent="0.3">
      <c r="A904" s="6" t="s">
        <v>361</v>
      </c>
      <c r="B904" s="6" t="s">
        <v>371</v>
      </c>
      <c r="C904" s="6" t="s">
        <v>337</v>
      </c>
      <c r="E904" s="6" t="s">
        <v>354</v>
      </c>
      <c r="F904" s="6">
        <v>10.63198635950954</v>
      </c>
      <c r="G904" s="237"/>
      <c r="H904" s="237"/>
    </row>
    <row r="905" spans="1:8" x14ac:dyDescent="0.3">
      <c r="A905" s="6" t="s">
        <v>362</v>
      </c>
      <c r="B905" s="6" t="s">
        <v>371</v>
      </c>
      <c r="C905" s="6" t="s">
        <v>337</v>
      </c>
      <c r="E905" s="6" t="s">
        <v>354</v>
      </c>
      <c r="F905" s="6">
        <v>11.503966162456621</v>
      </c>
      <c r="G905" s="237"/>
      <c r="H905" s="237"/>
    </row>
    <row r="906" spans="1:8" x14ac:dyDescent="0.3">
      <c r="A906" s="6" t="s">
        <v>363</v>
      </c>
      <c r="B906" s="6" t="s">
        <v>371</v>
      </c>
      <c r="C906" s="6" t="s">
        <v>337</v>
      </c>
      <c r="E906" s="6" t="s">
        <v>354</v>
      </c>
      <c r="F906" s="6">
        <v>10.000010758230356</v>
      </c>
      <c r="G906" s="237"/>
      <c r="H906" s="237"/>
    </row>
    <row r="907" spans="1:8" x14ac:dyDescent="0.3">
      <c r="A907" s="6" t="s">
        <v>228</v>
      </c>
      <c r="B907" s="6" t="s">
        <v>371</v>
      </c>
      <c r="C907" s="6" t="s">
        <v>334</v>
      </c>
      <c r="E907" s="6" t="s">
        <v>353</v>
      </c>
      <c r="F907" s="6">
        <v>11.238302032727498</v>
      </c>
      <c r="G907" s="237">
        <v>11.088450801281283</v>
      </c>
      <c r="H907" s="237" t="s">
        <v>375</v>
      </c>
    </row>
    <row r="908" spans="1:8" x14ac:dyDescent="0.3">
      <c r="A908" s="6" t="s">
        <v>229</v>
      </c>
      <c r="B908" s="6" t="s">
        <v>371</v>
      </c>
      <c r="C908" s="6" t="s">
        <v>334</v>
      </c>
      <c r="E908" s="6" t="s">
        <v>353</v>
      </c>
      <c r="F908" s="6">
        <v>11.36125860515742</v>
      </c>
      <c r="G908" s="237"/>
      <c r="H908" s="237"/>
    </row>
    <row r="909" spans="1:8" x14ac:dyDescent="0.3">
      <c r="A909" s="6" t="s">
        <v>230</v>
      </c>
      <c r="B909" s="6" t="s">
        <v>371</v>
      </c>
      <c r="C909" s="6" t="s">
        <v>334</v>
      </c>
      <c r="E909" s="6" t="s">
        <v>353</v>
      </c>
      <c r="F909" s="6">
        <v>11.344896007555704</v>
      </c>
      <c r="G909" s="237"/>
      <c r="H909" s="237"/>
    </row>
    <row r="910" spans="1:8" x14ac:dyDescent="0.3">
      <c r="A910" s="6" t="s">
        <v>231</v>
      </c>
      <c r="B910" s="6" t="s">
        <v>371</v>
      </c>
      <c r="C910" s="6" t="s">
        <v>334</v>
      </c>
      <c r="E910" s="6" t="s">
        <v>353</v>
      </c>
      <c r="F910" s="6">
        <v>10.409346559684504</v>
      </c>
      <c r="G910" s="237"/>
      <c r="H910" s="237"/>
    </row>
    <row r="911" spans="1:8" x14ac:dyDescent="0.3">
      <c r="A911" s="6" t="s">
        <v>232</v>
      </c>
      <c r="B911" s="6" t="s">
        <v>371</v>
      </c>
      <c r="C911" s="6" t="s">
        <v>334</v>
      </c>
      <c r="E911" s="6" t="s">
        <v>353</v>
      </c>
      <c r="F911" s="6">
        <v>11.316120652479208</v>
      </c>
      <c r="G911" s="237">
        <v>10.738160413984591</v>
      </c>
      <c r="H911" s="237" t="s">
        <v>376</v>
      </c>
    </row>
    <row r="912" spans="1:8" x14ac:dyDescent="0.3">
      <c r="A912" s="6" t="s">
        <v>233</v>
      </c>
      <c r="B912" s="6" t="s">
        <v>371</v>
      </c>
      <c r="C912" s="6" t="s">
        <v>334</v>
      </c>
      <c r="E912" s="6" t="s">
        <v>353</v>
      </c>
      <c r="F912" s="6">
        <v>10.665086821008362</v>
      </c>
      <c r="G912" s="237"/>
      <c r="H912" s="237"/>
    </row>
    <row r="913" spans="1:8" x14ac:dyDescent="0.3">
      <c r="A913" s="6" t="s">
        <v>234</v>
      </c>
      <c r="B913" s="6" t="s">
        <v>371</v>
      </c>
      <c r="C913" s="6" t="s">
        <v>334</v>
      </c>
      <c r="E913" s="6" t="s">
        <v>353</v>
      </c>
      <c r="F913" s="6">
        <v>10.69531154461105</v>
      </c>
      <c r="G913" s="237"/>
      <c r="H913" s="237"/>
    </row>
    <row r="914" spans="1:8" x14ac:dyDescent="0.3">
      <c r="A914" s="6" t="s">
        <v>235</v>
      </c>
      <c r="B914" s="6" t="s">
        <v>371</v>
      </c>
      <c r="C914" s="6" t="s">
        <v>334</v>
      </c>
      <c r="E914" s="6" t="s">
        <v>353</v>
      </c>
      <c r="F914" s="6">
        <v>10.276122637839737</v>
      </c>
      <c r="G914" s="237"/>
      <c r="H914" s="237"/>
    </row>
    <row r="915" spans="1:8" x14ac:dyDescent="0.3">
      <c r="A915" s="6" t="s">
        <v>236</v>
      </c>
      <c r="B915" s="6" t="s">
        <v>371</v>
      </c>
      <c r="C915" s="6" t="s">
        <v>334</v>
      </c>
      <c r="E915" s="6" t="s">
        <v>353</v>
      </c>
      <c r="F915" s="6">
        <v>10.207500926428455</v>
      </c>
      <c r="G915" s="237">
        <v>10.710137244414442</v>
      </c>
      <c r="H915" s="237" t="s">
        <v>377</v>
      </c>
    </row>
    <row r="916" spans="1:8" x14ac:dyDescent="0.3">
      <c r="A916" s="6" t="s">
        <v>237</v>
      </c>
      <c r="B916" s="6" t="s">
        <v>371</v>
      </c>
      <c r="C916" s="6" t="s">
        <v>334</v>
      </c>
      <c r="E916" s="6" t="s">
        <v>353</v>
      </c>
      <c r="F916" s="6">
        <v>10.370768321444421</v>
      </c>
      <c r="G916" s="237"/>
      <c r="H916" s="237"/>
    </row>
    <row r="917" spans="1:8" x14ac:dyDescent="0.3">
      <c r="A917" s="6" t="s">
        <v>238</v>
      </c>
      <c r="B917" s="6" t="s">
        <v>371</v>
      </c>
      <c r="C917" s="6" t="s">
        <v>334</v>
      </c>
      <c r="E917" s="6" t="s">
        <v>353</v>
      </c>
      <c r="F917" s="6">
        <v>10.852803378378665</v>
      </c>
      <c r="G917" s="237"/>
      <c r="H917" s="237"/>
    </row>
    <row r="918" spans="1:8" x14ac:dyDescent="0.3">
      <c r="A918" s="6" t="s">
        <v>239</v>
      </c>
      <c r="B918" s="6" t="s">
        <v>371</v>
      </c>
      <c r="C918" s="6" t="s">
        <v>334</v>
      </c>
      <c r="E918" s="6" t="s">
        <v>353</v>
      </c>
      <c r="F918" s="6">
        <v>11.409476351406228</v>
      </c>
      <c r="G918" s="237"/>
      <c r="H918" s="237"/>
    </row>
    <row r="919" spans="1:8" x14ac:dyDescent="0.3">
      <c r="A919" s="6" t="s">
        <v>240</v>
      </c>
      <c r="B919" s="6" t="s">
        <v>371</v>
      </c>
      <c r="C919" s="6" t="s">
        <v>334</v>
      </c>
      <c r="E919" s="6" t="s">
        <v>353</v>
      </c>
      <c r="F919" s="6">
        <v>11.154902041443545</v>
      </c>
      <c r="G919" s="237">
        <v>11.78051100607744</v>
      </c>
      <c r="H919" s="237" t="s">
        <v>378</v>
      </c>
    </row>
    <row r="920" spans="1:8" x14ac:dyDescent="0.3">
      <c r="A920" s="6" t="s">
        <v>241</v>
      </c>
      <c r="B920" s="6" t="s">
        <v>371</v>
      </c>
      <c r="C920" s="6" t="s">
        <v>334</v>
      </c>
      <c r="E920" s="6" t="s">
        <v>353</v>
      </c>
      <c r="F920" s="6">
        <v>11.517317157203143</v>
      </c>
      <c r="G920" s="237"/>
      <c r="H920" s="237"/>
    </row>
    <row r="921" spans="1:8" x14ac:dyDescent="0.3">
      <c r="A921" s="6" t="s">
        <v>242</v>
      </c>
      <c r="B921" s="6" t="s">
        <v>371</v>
      </c>
      <c r="C921" s="6" t="s">
        <v>334</v>
      </c>
      <c r="E921" s="6" t="s">
        <v>353</v>
      </c>
      <c r="F921" s="6">
        <v>11.763239391125719</v>
      </c>
      <c r="G921" s="237"/>
      <c r="H921" s="237"/>
    </row>
    <row r="922" spans="1:8" x14ac:dyDescent="0.3">
      <c r="A922" s="6" t="s">
        <v>243</v>
      </c>
      <c r="B922" s="6" t="s">
        <v>371</v>
      </c>
      <c r="C922" s="6" t="s">
        <v>334</v>
      </c>
      <c r="E922" s="6" t="s">
        <v>353</v>
      </c>
      <c r="F922" s="6">
        <v>12.686585434537353</v>
      </c>
      <c r="G922" s="237"/>
      <c r="H922" s="237"/>
    </row>
    <row r="923" spans="1:8" x14ac:dyDescent="0.3">
      <c r="A923" s="6" t="s">
        <v>244</v>
      </c>
      <c r="B923" s="6" t="s">
        <v>371</v>
      </c>
      <c r="C923" s="6" t="s">
        <v>334</v>
      </c>
      <c r="E923" s="6" t="s">
        <v>353</v>
      </c>
      <c r="F923" s="6">
        <v>12.107548923333555</v>
      </c>
      <c r="G923" s="237">
        <v>12.340587417325461</v>
      </c>
      <c r="H923" s="237" t="s">
        <v>379</v>
      </c>
    </row>
    <row r="924" spans="1:8" x14ac:dyDescent="0.3">
      <c r="A924" s="6" t="s">
        <v>245</v>
      </c>
      <c r="B924" s="6" t="s">
        <v>371</v>
      </c>
      <c r="C924" s="6" t="s">
        <v>334</v>
      </c>
      <c r="E924" s="6" t="s">
        <v>353</v>
      </c>
      <c r="F924" s="6">
        <v>13.130439761273912</v>
      </c>
      <c r="G924" s="237"/>
      <c r="H924" s="237"/>
    </row>
    <row r="925" spans="1:8" x14ac:dyDescent="0.3">
      <c r="A925" s="6" t="s">
        <v>246</v>
      </c>
      <c r="B925" s="6" t="s">
        <v>371</v>
      </c>
      <c r="C925" s="6" t="s">
        <v>334</v>
      </c>
      <c r="E925" s="6" t="s">
        <v>353</v>
      </c>
      <c r="F925" s="6">
        <v>12.133011142168893</v>
      </c>
      <c r="G925" s="237"/>
      <c r="H925" s="237"/>
    </row>
    <row r="926" spans="1:8" x14ac:dyDescent="0.3">
      <c r="A926" s="6" t="s">
        <v>247</v>
      </c>
      <c r="B926" s="6" t="s">
        <v>371</v>
      </c>
      <c r="C926" s="6" t="s">
        <v>334</v>
      </c>
      <c r="E926" s="6" t="s">
        <v>353</v>
      </c>
      <c r="F926" s="6">
        <v>11.991349842525487</v>
      </c>
      <c r="G926" s="237"/>
      <c r="H926" s="237"/>
    </row>
    <row r="927" spans="1:8" x14ac:dyDescent="0.3">
      <c r="A927" s="6" t="s">
        <v>248</v>
      </c>
      <c r="B927" s="6" t="s">
        <v>371</v>
      </c>
      <c r="C927" s="6" t="s">
        <v>334</v>
      </c>
      <c r="E927" s="6" t="s">
        <v>353</v>
      </c>
      <c r="F927" s="6">
        <v>12.19607146555029</v>
      </c>
      <c r="G927" s="237">
        <v>11.831143188175629</v>
      </c>
      <c r="H927" s="237" t="s">
        <v>380</v>
      </c>
    </row>
    <row r="928" spans="1:8" x14ac:dyDescent="0.3">
      <c r="A928" s="6" t="s">
        <v>249</v>
      </c>
      <c r="B928" s="6" t="s">
        <v>371</v>
      </c>
      <c r="C928" s="6" t="s">
        <v>334</v>
      </c>
      <c r="E928" s="6" t="s">
        <v>353</v>
      </c>
      <c r="F928" s="6">
        <v>12.226324501427568</v>
      </c>
      <c r="G928" s="237"/>
      <c r="H928" s="237"/>
    </row>
    <row r="929" spans="1:8" x14ac:dyDescent="0.3">
      <c r="A929" s="6" t="s">
        <v>250</v>
      </c>
      <c r="B929" s="6" t="s">
        <v>371</v>
      </c>
      <c r="C929" s="6" t="s">
        <v>334</v>
      </c>
      <c r="E929" s="6" t="s">
        <v>353</v>
      </c>
      <c r="F929" s="6">
        <v>11.591712332732097</v>
      </c>
      <c r="G929" s="237"/>
      <c r="H929" s="237"/>
    </row>
    <row r="930" spans="1:8" x14ac:dyDescent="0.3">
      <c r="A930" s="6" t="s">
        <v>251</v>
      </c>
      <c r="B930" s="6" t="s">
        <v>371</v>
      </c>
      <c r="C930" s="6" t="s">
        <v>334</v>
      </c>
      <c r="E930" s="6" t="s">
        <v>353</v>
      </c>
      <c r="F930" s="6">
        <v>11.310464452992557</v>
      </c>
      <c r="G930" s="237"/>
      <c r="H930" s="237"/>
    </row>
    <row r="931" spans="1:8" x14ac:dyDescent="0.3">
      <c r="A931" s="6" t="s">
        <v>252</v>
      </c>
      <c r="B931" s="6" t="s">
        <v>371</v>
      </c>
      <c r="C931" s="6" t="s">
        <v>334</v>
      </c>
      <c r="E931" s="6" t="s">
        <v>353</v>
      </c>
      <c r="F931" s="6">
        <v>11.231270594654742</v>
      </c>
      <c r="G931" s="237">
        <v>11.890010191809967</v>
      </c>
      <c r="H931" s="237" t="s">
        <v>381</v>
      </c>
    </row>
    <row r="932" spans="1:8" x14ac:dyDescent="0.3">
      <c r="A932" s="6" t="s">
        <v>253</v>
      </c>
      <c r="B932" s="6" t="s">
        <v>371</v>
      </c>
      <c r="C932" s="6" t="s">
        <v>334</v>
      </c>
      <c r="E932" s="6" t="s">
        <v>353</v>
      </c>
      <c r="F932" s="6">
        <v>11.606509414115781</v>
      </c>
      <c r="G932" s="237"/>
      <c r="H932" s="237"/>
    </row>
    <row r="933" spans="1:8" x14ac:dyDescent="0.3">
      <c r="A933" s="6" t="s">
        <v>254</v>
      </c>
      <c r="B933" s="6" t="s">
        <v>371</v>
      </c>
      <c r="C933" s="6" t="s">
        <v>334</v>
      </c>
      <c r="E933" s="6" t="s">
        <v>353</v>
      </c>
      <c r="F933" s="6">
        <v>12.478873975574491</v>
      </c>
      <c r="G933" s="237"/>
      <c r="H933" s="237"/>
    </row>
    <row r="934" spans="1:8" x14ac:dyDescent="0.3">
      <c r="A934" s="6" t="s">
        <v>255</v>
      </c>
      <c r="B934" s="6" t="s">
        <v>371</v>
      </c>
      <c r="C934" s="6" t="s">
        <v>334</v>
      </c>
      <c r="E934" s="6" t="s">
        <v>353</v>
      </c>
      <c r="F934" s="6">
        <v>12.243386782894856</v>
      </c>
      <c r="G934" s="237"/>
      <c r="H934" s="237"/>
    </row>
    <row r="935" spans="1:8" x14ac:dyDescent="0.3">
      <c r="A935" s="6" t="s">
        <v>256</v>
      </c>
      <c r="B935" s="6" t="s">
        <v>371</v>
      </c>
      <c r="C935" s="6" t="s">
        <v>334</v>
      </c>
      <c r="E935" s="6" t="s">
        <v>353</v>
      </c>
      <c r="F935" s="6">
        <v>13.775450225721078</v>
      </c>
      <c r="G935" s="237">
        <v>13.809893304125811</v>
      </c>
      <c r="H935" s="237" t="s">
        <v>382</v>
      </c>
    </row>
    <row r="936" spans="1:8" x14ac:dyDescent="0.3">
      <c r="A936" s="6" t="s">
        <v>257</v>
      </c>
      <c r="B936" s="6" t="s">
        <v>371</v>
      </c>
      <c r="C936" s="6" t="s">
        <v>334</v>
      </c>
      <c r="E936" s="6" t="s">
        <v>353</v>
      </c>
      <c r="F936" s="6">
        <v>14.268737415826024</v>
      </c>
      <c r="G936" s="237"/>
      <c r="H936" s="237"/>
    </row>
    <row r="937" spans="1:8" x14ac:dyDescent="0.3">
      <c r="A937" s="6" t="s">
        <v>258</v>
      </c>
      <c r="B937" s="6" t="s">
        <v>371</v>
      </c>
      <c r="C937" s="6" t="s">
        <v>334</v>
      </c>
      <c r="E937" s="6" t="s">
        <v>353</v>
      </c>
      <c r="F937" s="6">
        <v>14.032381290621043</v>
      </c>
      <c r="G937" s="237"/>
      <c r="H937" s="237"/>
    </row>
    <row r="938" spans="1:8" x14ac:dyDescent="0.3">
      <c r="A938" s="6" t="s">
        <v>259</v>
      </c>
      <c r="B938" s="6" t="s">
        <v>371</v>
      </c>
      <c r="C938" s="6" t="s">
        <v>334</v>
      </c>
      <c r="E938" s="6" t="s">
        <v>353</v>
      </c>
      <c r="F938" s="6">
        <v>13.163004284335106</v>
      </c>
      <c r="G938" s="237"/>
      <c r="H938" s="237"/>
    </row>
    <row r="939" spans="1:8" x14ac:dyDescent="0.3">
      <c r="A939" s="6" t="s">
        <v>260</v>
      </c>
      <c r="B939" s="6" t="s">
        <v>371</v>
      </c>
      <c r="C939" s="6" t="s">
        <v>334</v>
      </c>
      <c r="E939" s="6" t="s">
        <v>353</v>
      </c>
      <c r="F939" s="6">
        <v>13.877858779982866</v>
      </c>
      <c r="G939" s="237">
        <v>13.758075262872151</v>
      </c>
      <c r="H939" s="237" t="s">
        <v>383</v>
      </c>
    </row>
    <row r="940" spans="1:8" x14ac:dyDescent="0.3">
      <c r="A940" s="6" t="s">
        <v>261</v>
      </c>
      <c r="B940" s="6" t="s">
        <v>371</v>
      </c>
      <c r="C940" s="6" t="s">
        <v>334</v>
      </c>
      <c r="E940" s="6" t="s">
        <v>353</v>
      </c>
      <c r="F940" s="6">
        <v>13.188736271973758</v>
      </c>
      <c r="G940" s="237"/>
      <c r="H940" s="237"/>
    </row>
    <row r="941" spans="1:8" x14ac:dyDescent="0.3">
      <c r="A941" s="6" t="s">
        <v>262</v>
      </c>
      <c r="B941" s="6" t="s">
        <v>371</v>
      </c>
      <c r="C941" s="6" t="s">
        <v>334</v>
      </c>
      <c r="E941" s="6" t="s">
        <v>353</v>
      </c>
      <c r="F941" s="6">
        <v>13.467552504278475</v>
      </c>
      <c r="G941" s="237"/>
      <c r="H941" s="237"/>
    </row>
    <row r="942" spans="1:8" x14ac:dyDescent="0.3">
      <c r="A942" s="6" t="s">
        <v>263</v>
      </c>
      <c r="B942" s="6" t="s">
        <v>371</v>
      </c>
      <c r="C942" s="6" t="s">
        <v>334</v>
      </c>
      <c r="E942" s="6" t="s">
        <v>353</v>
      </c>
      <c r="F942" s="6">
        <v>14.498153495253508</v>
      </c>
      <c r="G942" s="237"/>
      <c r="H942" s="237"/>
    </row>
    <row r="943" spans="1:8" x14ac:dyDescent="0.3">
      <c r="A943" s="6" t="s">
        <v>264</v>
      </c>
      <c r="B943" s="6" t="s">
        <v>371</v>
      </c>
      <c r="C943" s="6" t="s">
        <v>334</v>
      </c>
      <c r="E943" s="6" t="s">
        <v>353</v>
      </c>
      <c r="F943" s="6">
        <v>14.254569863905942</v>
      </c>
      <c r="G943" s="237">
        <v>15.051199686786441</v>
      </c>
      <c r="H943" s="237" t="s">
        <v>384</v>
      </c>
    </row>
    <row r="944" spans="1:8" x14ac:dyDescent="0.3">
      <c r="A944" s="6" t="s">
        <v>265</v>
      </c>
      <c r="B944" s="6" t="s">
        <v>371</v>
      </c>
      <c r="C944" s="6" t="s">
        <v>334</v>
      </c>
      <c r="E944" s="6" t="s">
        <v>353</v>
      </c>
      <c r="F944" s="6">
        <v>14.428540827710764</v>
      </c>
      <c r="G944" s="237"/>
      <c r="H944" s="237"/>
    </row>
    <row r="945" spans="1:8" x14ac:dyDescent="0.3">
      <c r="A945" s="6" t="s">
        <v>266</v>
      </c>
      <c r="B945" s="6" t="s">
        <v>371</v>
      </c>
      <c r="C945" s="6" t="s">
        <v>334</v>
      </c>
      <c r="E945" s="6" t="s">
        <v>353</v>
      </c>
      <c r="F945" s="6">
        <v>15.845133529645189</v>
      </c>
      <c r="G945" s="237"/>
      <c r="H945" s="237"/>
    </row>
    <row r="946" spans="1:8" x14ac:dyDescent="0.3">
      <c r="A946" s="6" t="s">
        <v>267</v>
      </c>
      <c r="B946" s="6" t="s">
        <v>371</v>
      </c>
      <c r="C946" s="6" t="s">
        <v>334</v>
      </c>
      <c r="E946" s="6" t="s">
        <v>353</v>
      </c>
      <c r="F946" s="6">
        <v>15.676554525883873</v>
      </c>
      <c r="G946" s="237"/>
      <c r="H946" s="237"/>
    </row>
    <row r="947" spans="1:8" x14ac:dyDescent="0.3">
      <c r="A947" s="6" t="s">
        <v>268</v>
      </c>
      <c r="B947" s="6" t="s">
        <v>371</v>
      </c>
      <c r="C947" s="6" t="s">
        <v>334</v>
      </c>
      <c r="E947" s="6" t="s">
        <v>353</v>
      </c>
      <c r="F947" s="6">
        <v>15.329860254315324</v>
      </c>
      <c r="G947" s="237">
        <v>14.547037783932311</v>
      </c>
      <c r="H947" s="237" t="s">
        <v>385</v>
      </c>
    </row>
    <row r="948" spans="1:8" x14ac:dyDescent="0.3">
      <c r="A948" s="6" t="s">
        <v>269</v>
      </c>
      <c r="B948" s="6" t="s">
        <v>371</v>
      </c>
      <c r="C948" s="6" t="s">
        <v>334</v>
      </c>
      <c r="E948" s="6" t="s">
        <v>353</v>
      </c>
      <c r="F948" s="6">
        <v>15.34476855135058</v>
      </c>
      <c r="G948" s="237"/>
      <c r="H948" s="237"/>
    </row>
    <row r="949" spans="1:8" x14ac:dyDescent="0.3">
      <c r="A949" s="6" t="s">
        <v>270</v>
      </c>
      <c r="B949" s="6" t="s">
        <v>371</v>
      </c>
      <c r="C949" s="6" t="s">
        <v>334</v>
      </c>
      <c r="E949" s="6" t="s">
        <v>353</v>
      </c>
      <c r="F949" s="6">
        <v>13.922195688728149</v>
      </c>
      <c r="G949" s="237"/>
      <c r="H949" s="237"/>
    </row>
    <row r="950" spans="1:8" x14ac:dyDescent="0.3">
      <c r="A950" s="6" t="s">
        <v>271</v>
      </c>
      <c r="B950" s="6" t="s">
        <v>371</v>
      </c>
      <c r="C950" s="6" t="s">
        <v>334</v>
      </c>
      <c r="E950" s="6" t="s">
        <v>353</v>
      </c>
      <c r="F950" s="6">
        <v>13.591326641335186</v>
      </c>
      <c r="G950" s="237"/>
      <c r="H950" s="237"/>
    </row>
    <row r="951" spans="1:8" x14ac:dyDescent="0.3">
      <c r="A951" s="6" t="s">
        <v>272</v>
      </c>
      <c r="B951" s="6" t="s">
        <v>371</v>
      </c>
      <c r="C951" s="6" t="s">
        <v>334</v>
      </c>
      <c r="E951" s="6" t="s">
        <v>353</v>
      </c>
      <c r="F951" s="6">
        <v>13.570143086934362</v>
      </c>
      <c r="G951" s="237">
        <v>13.666279609784526</v>
      </c>
      <c r="H951" s="237" t="s">
        <v>386</v>
      </c>
    </row>
    <row r="952" spans="1:8" x14ac:dyDescent="0.3">
      <c r="A952" s="6" t="s">
        <v>273</v>
      </c>
      <c r="B952" s="6" t="s">
        <v>371</v>
      </c>
      <c r="C952" s="6" t="s">
        <v>334</v>
      </c>
      <c r="E952" s="6" t="s">
        <v>353</v>
      </c>
      <c r="F952" s="6">
        <v>13.566219339407459</v>
      </c>
      <c r="G952" s="237"/>
      <c r="H952" s="237"/>
    </row>
    <row r="953" spans="1:8" x14ac:dyDescent="0.3">
      <c r="A953" s="6" t="s">
        <v>274</v>
      </c>
      <c r="B953" s="6" t="s">
        <v>371</v>
      </c>
      <c r="C953" s="6" t="s">
        <v>334</v>
      </c>
      <c r="E953" s="6" t="s">
        <v>353</v>
      </c>
      <c r="F953" s="6">
        <v>13.938731129727014</v>
      </c>
      <c r="G953" s="237"/>
      <c r="H953" s="237"/>
    </row>
    <row r="954" spans="1:8" x14ac:dyDescent="0.3">
      <c r="A954" s="6" t="s">
        <v>275</v>
      </c>
      <c r="B954" s="6" t="s">
        <v>371</v>
      </c>
      <c r="C954" s="6" t="s">
        <v>334</v>
      </c>
      <c r="E954" s="6" t="s">
        <v>353</v>
      </c>
      <c r="F954" s="6">
        <v>13.590024883069269</v>
      </c>
      <c r="G954" s="237"/>
      <c r="H954" s="237"/>
    </row>
    <row r="955" spans="1:8" x14ac:dyDescent="0.3">
      <c r="A955" s="6" t="s">
        <v>276</v>
      </c>
      <c r="B955" s="6" t="s">
        <v>371</v>
      </c>
      <c r="C955" s="6" t="s">
        <v>334</v>
      </c>
      <c r="E955" s="6" t="s">
        <v>353</v>
      </c>
      <c r="F955" s="6">
        <v>12.392956355697972</v>
      </c>
      <c r="G955" s="237">
        <v>12.011309559232714</v>
      </c>
      <c r="H955" s="237" t="s">
        <v>387</v>
      </c>
    </row>
    <row r="956" spans="1:8" x14ac:dyDescent="0.3">
      <c r="A956" s="6" t="s">
        <v>277</v>
      </c>
      <c r="B956" s="6" t="s">
        <v>371</v>
      </c>
      <c r="C956" s="6" t="s">
        <v>334</v>
      </c>
      <c r="E956" s="6" t="s">
        <v>353</v>
      </c>
      <c r="F956" s="6">
        <v>12.180176901580836</v>
      </c>
      <c r="G956" s="237"/>
      <c r="H956" s="237"/>
    </row>
    <row r="957" spans="1:8" x14ac:dyDescent="0.3">
      <c r="A957" s="6" t="s">
        <v>278</v>
      </c>
      <c r="B957" s="6" t="s">
        <v>371</v>
      </c>
      <c r="C957" s="6" t="s">
        <v>334</v>
      </c>
      <c r="E957" s="6" t="s">
        <v>353</v>
      </c>
      <c r="F957" s="6">
        <v>12.110230857793324</v>
      </c>
      <c r="G957" s="237"/>
      <c r="H957" s="237"/>
    </row>
    <row r="958" spans="1:8" x14ac:dyDescent="0.3">
      <c r="A958" s="6" t="s">
        <v>279</v>
      </c>
      <c r="B958" s="6" t="s">
        <v>371</v>
      </c>
      <c r="C958" s="6" t="s">
        <v>334</v>
      </c>
      <c r="E958" s="6" t="s">
        <v>353</v>
      </c>
      <c r="F958" s="6">
        <v>11.36187412185873</v>
      </c>
      <c r="G958" s="237"/>
      <c r="H958" s="237"/>
    </row>
    <row r="959" spans="1:8" x14ac:dyDescent="0.3">
      <c r="A959" s="6" t="s">
        <v>280</v>
      </c>
      <c r="B959" s="6" t="s">
        <v>371</v>
      </c>
      <c r="C959" s="6" t="s">
        <v>334</v>
      </c>
      <c r="E959" s="6" t="s">
        <v>353</v>
      </c>
      <c r="F959" s="6">
        <v>11.350464954379474</v>
      </c>
      <c r="G959" s="237">
        <v>11.071779338621134</v>
      </c>
      <c r="H959" s="237" t="s">
        <v>388</v>
      </c>
    </row>
    <row r="960" spans="1:8" x14ac:dyDescent="0.3">
      <c r="A960" s="6" t="s">
        <v>281</v>
      </c>
      <c r="B960" s="6" t="s">
        <v>371</v>
      </c>
      <c r="C960" s="6" t="s">
        <v>334</v>
      </c>
      <c r="E960" s="6" t="s">
        <v>353</v>
      </c>
      <c r="F960" s="6">
        <v>11.439138465040944</v>
      </c>
      <c r="G960" s="237"/>
      <c r="H960" s="237"/>
    </row>
    <row r="961" spans="1:8" x14ac:dyDescent="0.3">
      <c r="A961" s="6" t="s">
        <v>282</v>
      </c>
      <c r="B961" s="6" t="s">
        <v>371</v>
      </c>
      <c r="C961" s="6" t="s">
        <v>334</v>
      </c>
      <c r="E961" s="6" t="s">
        <v>353</v>
      </c>
      <c r="F961" s="6">
        <v>10.742548312340514</v>
      </c>
      <c r="G961" s="237"/>
      <c r="H961" s="237"/>
    </row>
    <row r="962" spans="1:8" x14ac:dyDescent="0.3">
      <c r="A962" s="6" t="s">
        <v>283</v>
      </c>
      <c r="B962" s="6" t="s">
        <v>371</v>
      </c>
      <c r="C962" s="6" t="s">
        <v>334</v>
      </c>
      <c r="E962" s="6" t="s">
        <v>353</v>
      </c>
      <c r="F962" s="6">
        <v>10.754965622723605</v>
      </c>
      <c r="G962" s="237"/>
      <c r="H962" s="237"/>
    </row>
    <row r="963" spans="1:8" x14ac:dyDescent="0.3">
      <c r="A963" s="6" t="s">
        <v>284</v>
      </c>
      <c r="B963" s="6" t="s">
        <v>371</v>
      </c>
      <c r="C963" s="6" t="s">
        <v>334</v>
      </c>
      <c r="E963" s="6" t="s">
        <v>353</v>
      </c>
      <c r="F963" s="6">
        <v>11.085363708854356</v>
      </c>
      <c r="G963" s="237">
        <v>11.389076007083096</v>
      </c>
      <c r="H963" s="237" t="s">
        <v>389</v>
      </c>
    </row>
    <row r="964" spans="1:8" x14ac:dyDescent="0.3">
      <c r="A964" s="6" t="s">
        <v>285</v>
      </c>
      <c r="B964" s="6" t="s">
        <v>371</v>
      </c>
      <c r="C964" s="6" t="s">
        <v>334</v>
      </c>
      <c r="E964" s="6" t="s">
        <v>353</v>
      </c>
      <c r="F964" s="6">
        <v>11.192622508900744</v>
      </c>
      <c r="G964" s="237"/>
      <c r="H964" s="237"/>
    </row>
    <row r="965" spans="1:8" x14ac:dyDescent="0.3">
      <c r="A965" s="6" t="s">
        <v>286</v>
      </c>
      <c r="B965" s="6" t="s">
        <v>371</v>
      </c>
      <c r="C965" s="6" t="s">
        <v>334</v>
      </c>
      <c r="E965" s="6" t="s">
        <v>353</v>
      </c>
      <c r="F965" s="6">
        <v>11.818537949149393</v>
      </c>
      <c r="G965" s="237"/>
      <c r="H965" s="237"/>
    </row>
    <row r="966" spans="1:8" x14ac:dyDescent="0.3">
      <c r="A966" s="6" t="s">
        <v>287</v>
      </c>
      <c r="B966" s="6" t="s">
        <v>371</v>
      </c>
      <c r="C966" s="6" t="s">
        <v>334</v>
      </c>
      <c r="E966" s="6" t="s">
        <v>353</v>
      </c>
      <c r="F966" s="6">
        <v>11.45977986142789</v>
      </c>
      <c r="G966" s="237"/>
      <c r="H966" s="237"/>
    </row>
    <row r="967" spans="1:8" x14ac:dyDescent="0.3">
      <c r="A967" s="6" t="s">
        <v>288</v>
      </c>
      <c r="B967" s="6" t="s">
        <v>371</v>
      </c>
      <c r="C967" s="6" t="s">
        <v>334</v>
      </c>
      <c r="E967" s="6" t="s">
        <v>353</v>
      </c>
      <c r="F967" s="6">
        <v>10.83028454771982</v>
      </c>
      <c r="G967" s="237">
        <v>11.160920723813707</v>
      </c>
      <c r="H967" s="237" t="s">
        <v>390</v>
      </c>
    </row>
    <row r="968" spans="1:8" x14ac:dyDescent="0.3">
      <c r="A968" s="6" t="s">
        <v>289</v>
      </c>
      <c r="B968" s="6" t="s">
        <v>371</v>
      </c>
      <c r="C968" s="6" t="s">
        <v>334</v>
      </c>
      <c r="E968" s="6" t="s">
        <v>353</v>
      </c>
      <c r="F968" s="6">
        <v>10.739463728434378</v>
      </c>
      <c r="G968" s="237"/>
      <c r="H968" s="237"/>
    </row>
    <row r="969" spans="1:8" x14ac:dyDescent="0.3">
      <c r="A969" s="6" t="s">
        <v>290</v>
      </c>
      <c r="B969" s="6" t="s">
        <v>371</v>
      </c>
      <c r="C969" s="6" t="s">
        <v>334</v>
      </c>
      <c r="E969" s="6" t="s">
        <v>353</v>
      </c>
      <c r="F969" s="6">
        <v>11.690092837540567</v>
      </c>
      <c r="G969" s="237"/>
      <c r="H969" s="237"/>
    </row>
    <row r="970" spans="1:8" x14ac:dyDescent="0.3">
      <c r="A970" s="6" t="s">
        <v>291</v>
      </c>
      <c r="B970" s="6" t="s">
        <v>371</v>
      </c>
      <c r="C970" s="6" t="s">
        <v>334</v>
      </c>
      <c r="E970" s="6" t="s">
        <v>353</v>
      </c>
      <c r="F970" s="6">
        <v>11.383841781560056</v>
      </c>
      <c r="G970" s="237"/>
      <c r="H970" s="237"/>
    </row>
    <row r="971" spans="1:8" x14ac:dyDescent="0.3">
      <c r="A971" s="6" t="s">
        <v>292</v>
      </c>
      <c r="B971" s="6" t="s">
        <v>371</v>
      </c>
      <c r="C971" s="6" t="s">
        <v>334</v>
      </c>
      <c r="E971" s="6" t="s">
        <v>353</v>
      </c>
      <c r="F971" s="6">
        <v>11.098520145505812</v>
      </c>
      <c r="G971" s="237">
        <v>10.560892062778427</v>
      </c>
      <c r="H971" s="237" t="s">
        <v>391</v>
      </c>
    </row>
    <row r="972" spans="1:8" x14ac:dyDescent="0.3">
      <c r="A972" s="6" t="s">
        <v>293</v>
      </c>
      <c r="B972" s="6" t="s">
        <v>371</v>
      </c>
      <c r="C972" s="6" t="s">
        <v>334</v>
      </c>
      <c r="E972" s="6" t="s">
        <v>353</v>
      </c>
      <c r="F972" s="6">
        <v>10.890844964835091</v>
      </c>
      <c r="G972" s="237"/>
      <c r="H972" s="237"/>
    </row>
    <row r="973" spans="1:8" x14ac:dyDescent="0.3">
      <c r="A973" s="6" t="s">
        <v>294</v>
      </c>
      <c r="B973" s="6" t="s">
        <v>371</v>
      </c>
      <c r="C973" s="6" t="s">
        <v>334</v>
      </c>
      <c r="E973" s="6" t="s">
        <v>353</v>
      </c>
      <c r="F973" s="6">
        <v>9.7233334758952648</v>
      </c>
      <c r="G973" s="237"/>
      <c r="H973" s="237"/>
    </row>
    <row r="974" spans="1:8" x14ac:dyDescent="0.3">
      <c r="A974" s="6" t="s">
        <v>324</v>
      </c>
      <c r="B974" s="6" t="s">
        <v>371</v>
      </c>
      <c r="C974" s="6" t="s">
        <v>334</v>
      </c>
      <c r="E974" s="6" t="s">
        <v>353</v>
      </c>
      <c r="F974" s="6">
        <v>10.530869664877534</v>
      </c>
      <c r="G974" s="237"/>
      <c r="H974" s="237"/>
    </row>
    <row r="975" spans="1:8" x14ac:dyDescent="0.3">
      <c r="A975" s="6" t="s">
        <v>325</v>
      </c>
      <c r="B975" s="6" t="s">
        <v>371</v>
      </c>
      <c r="C975" s="6" t="s">
        <v>334</v>
      </c>
      <c r="E975" s="6" t="s">
        <v>353</v>
      </c>
      <c r="F975" s="6">
        <v>10.764018172389296</v>
      </c>
      <c r="G975" s="237">
        <v>11.402573753541473</v>
      </c>
      <c r="H975" s="237" t="s">
        <v>392</v>
      </c>
    </row>
    <row r="976" spans="1:8" x14ac:dyDescent="0.3">
      <c r="A976" s="6" t="s">
        <v>338</v>
      </c>
      <c r="B976" s="6" t="s">
        <v>371</v>
      </c>
      <c r="C976" s="6" t="s">
        <v>334</v>
      </c>
      <c r="E976" s="6" t="s">
        <v>353</v>
      </c>
      <c r="F976" s="6">
        <v>11.725215569822561</v>
      </c>
      <c r="G976" s="237"/>
      <c r="H976" s="237"/>
    </row>
    <row r="977" spans="1:8" x14ac:dyDescent="0.3">
      <c r="A977" s="6" t="s">
        <v>339</v>
      </c>
      <c r="B977" s="6" t="s">
        <v>371</v>
      </c>
      <c r="C977" s="6" t="s">
        <v>334</v>
      </c>
      <c r="E977" s="6" t="s">
        <v>353</v>
      </c>
      <c r="F977" s="6">
        <v>11.996899878368856</v>
      </c>
      <c r="G977" s="237"/>
      <c r="H977" s="237"/>
    </row>
    <row r="978" spans="1:8" x14ac:dyDescent="0.3">
      <c r="A978" s="6" t="s">
        <v>348</v>
      </c>
      <c r="B978" s="6" t="s">
        <v>371</v>
      </c>
      <c r="C978" s="6" t="s">
        <v>334</v>
      </c>
      <c r="E978" s="6" t="s">
        <v>353</v>
      </c>
      <c r="F978" s="6">
        <v>11.124161393585178</v>
      </c>
      <c r="G978" s="237"/>
      <c r="H978" s="237"/>
    </row>
    <row r="979" spans="1:8" x14ac:dyDescent="0.3">
      <c r="A979" s="6" t="s">
        <v>360</v>
      </c>
      <c r="B979" s="6" t="s">
        <v>371</v>
      </c>
      <c r="C979" s="6" t="s">
        <v>334</v>
      </c>
      <c r="E979" s="6" t="s">
        <v>353</v>
      </c>
      <c r="F979" s="6">
        <v>11.744168326741761</v>
      </c>
      <c r="G979" s="237">
        <v>12.190113962309052</v>
      </c>
      <c r="H979" s="237" t="s">
        <v>393</v>
      </c>
    </row>
    <row r="980" spans="1:8" x14ac:dyDescent="0.3">
      <c r="A980" s="6" t="s">
        <v>361</v>
      </c>
      <c r="B980" s="6" t="s">
        <v>371</v>
      </c>
      <c r="C980" s="6" t="s">
        <v>334</v>
      </c>
      <c r="E980" s="6" t="s">
        <v>353</v>
      </c>
      <c r="F980" s="6">
        <v>11.635802235226302</v>
      </c>
      <c r="G980" s="237"/>
      <c r="H980" s="237"/>
    </row>
    <row r="981" spans="1:8" x14ac:dyDescent="0.3">
      <c r="A981" s="6" t="s">
        <v>362</v>
      </c>
      <c r="B981" s="6" t="s">
        <v>371</v>
      </c>
      <c r="C981" s="6" t="s">
        <v>334</v>
      </c>
      <c r="E981" s="6" t="s">
        <v>353</v>
      </c>
      <c r="F981" s="6">
        <v>12.11154410779403</v>
      </c>
      <c r="G981" s="237"/>
      <c r="H981" s="237"/>
    </row>
    <row r="982" spans="1:8" x14ac:dyDescent="0.3">
      <c r="A982" s="6" t="s">
        <v>363</v>
      </c>
      <c r="B982" s="6" t="s">
        <v>371</v>
      </c>
      <c r="C982" s="6" t="s">
        <v>334</v>
      </c>
      <c r="E982" s="6" t="s">
        <v>353</v>
      </c>
      <c r="F982" s="6">
        <v>13.268941179474114</v>
      </c>
      <c r="G982" s="237"/>
      <c r="H982" s="237"/>
    </row>
    <row r="983" spans="1:8" x14ac:dyDescent="0.3">
      <c r="A983" s="6" t="s">
        <v>228</v>
      </c>
      <c r="B983" s="6" t="s">
        <v>371</v>
      </c>
      <c r="C983" s="6" t="s">
        <v>337</v>
      </c>
      <c r="E983" s="6" t="s">
        <v>353</v>
      </c>
      <c r="F983" s="6">
        <v>10.987374262624368</v>
      </c>
      <c r="G983" s="237">
        <v>11.079480727220616</v>
      </c>
      <c r="H983" s="237" t="s">
        <v>375</v>
      </c>
    </row>
    <row r="984" spans="1:8" x14ac:dyDescent="0.3">
      <c r="A984" s="6" t="s">
        <v>229</v>
      </c>
      <c r="B984" s="6" t="s">
        <v>371</v>
      </c>
      <c r="C984" s="6" t="s">
        <v>337</v>
      </c>
      <c r="E984" s="6" t="s">
        <v>353</v>
      </c>
      <c r="F984" s="6">
        <v>10.479095048619754</v>
      </c>
      <c r="G984" s="237"/>
      <c r="H984" s="237"/>
    </row>
    <row r="985" spans="1:8" x14ac:dyDescent="0.3">
      <c r="A985" s="6" t="s">
        <v>230</v>
      </c>
      <c r="B985" s="6" t="s">
        <v>371</v>
      </c>
      <c r="C985" s="6" t="s">
        <v>337</v>
      </c>
      <c r="E985" s="6" t="s">
        <v>353</v>
      </c>
      <c r="F985" s="6">
        <v>12.804934192107256</v>
      </c>
      <c r="G985" s="237"/>
      <c r="H985" s="237"/>
    </row>
    <row r="986" spans="1:8" x14ac:dyDescent="0.3">
      <c r="A986" s="6" t="s">
        <v>231</v>
      </c>
      <c r="B986" s="6" t="s">
        <v>371</v>
      </c>
      <c r="C986" s="6" t="s">
        <v>337</v>
      </c>
      <c r="E986" s="6" t="s">
        <v>353</v>
      </c>
      <c r="F986" s="6">
        <v>10.046519405531086</v>
      </c>
      <c r="G986" s="237"/>
      <c r="H986" s="237"/>
    </row>
    <row r="987" spans="1:8" x14ac:dyDescent="0.3">
      <c r="A987" s="6" t="s">
        <v>232</v>
      </c>
      <c r="B987" s="6" t="s">
        <v>371</v>
      </c>
      <c r="C987" s="6" t="s">
        <v>337</v>
      </c>
      <c r="E987" s="6" t="s">
        <v>353</v>
      </c>
      <c r="F987" s="6">
        <v>11.011086089830638</v>
      </c>
      <c r="G987" s="237">
        <v>10.729303847643214</v>
      </c>
      <c r="H987" s="237" t="s">
        <v>376</v>
      </c>
    </row>
    <row r="988" spans="1:8" x14ac:dyDescent="0.3">
      <c r="A988" s="6" t="s">
        <v>233</v>
      </c>
      <c r="B988" s="6" t="s">
        <v>371</v>
      </c>
      <c r="C988" s="6" t="s">
        <v>337</v>
      </c>
      <c r="E988" s="6" t="s">
        <v>353</v>
      </c>
      <c r="F988" s="6">
        <v>9.7936963729550044</v>
      </c>
      <c r="G988" s="237"/>
      <c r="H988" s="237"/>
    </row>
    <row r="989" spans="1:8" x14ac:dyDescent="0.3">
      <c r="A989" s="6" t="s">
        <v>234</v>
      </c>
      <c r="B989" s="6" t="s">
        <v>371</v>
      </c>
      <c r="C989" s="6" t="s">
        <v>337</v>
      </c>
      <c r="E989" s="6" t="s">
        <v>353</v>
      </c>
      <c r="F989" s="6">
        <v>12.233535781969982</v>
      </c>
      <c r="G989" s="237"/>
      <c r="H989" s="237"/>
    </row>
    <row r="990" spans="1:8" x14ac:dyDescent="0.3">
      <c r="A990" s="6" t="s">
        <v>235</v>
      </c>
      <c r="B990" s="6" t="s">
        <v>371</v>
      </c>
      <c r="C990" s="6" t="s">
        <v>337</v>
      </c>
      <c r="E990" s="6" t="s">
        <v>353</v>
      </c>
      <c r="F990" s="6">
        <v>9.8788971458172323</v>
      </c>
      <c r="G990" s="237"/>
      <c r="H990" s="237"/>
    </row>
    <row r="991" spans="1:8" x14ac:dyDescent="0.3">
      <c r="A991" s="6" t="s">
        <v>236</v>
      </c>
      <c r="B991" s="6" t="s">
        <v>371</v>
      </c>
      <c r="C991" s="6" t="s">
        <v>337</v>
      </c>
      <c r="E991" s="6" t="s">
        <v>353</v>
      </c>
      <c r="F991" s="6">
        <v>9.8294174684663229</v>
      </c>
      <c r="G991" s="237">
        <v>10.70462748438595</v>
      </c>
      <c r="H991" s="237" t="s">
        <v>377</v>
      </c>
    </row>
    <row r="992" spans="1:8" x14ac:dyDescent="0.3">
      <c r="A992" s="6" t="s">
        <v>237</v>
      </c>
      <c r="B992" s="6" t="s">
        <v>371</v>
      </c>
      <c r="C992" s="6" t="s">
        <v>337</v>
      </c>
      <c r="E992" s="6" t="s">
        <v>353</v>
      </c>
      <c r="F992" s="6">
        <v>9.5421337379547353</v>
      </c>
      <c r="G992" s="237"/>
      <c r="H992" s="237"/>
    </row>
    <row r="993" spans="1:8" x14ac:dyDescent="0.3">
      <c r="A993" s="6" t="s">
        <v>238</v>
      </c>
      <c r="B993" s="6" t="s">
        <v>371</v>
      </c>
      <c r="C993" s="6" t="s">
        <v>337</v>
      </c>
      <c r="E993" s="6" t="s">
        <v>353</v>
      </c>
      <c r="F993" s="6">
        <v>12.465699630474804</v>
      </c>
      <c r="G993" s="237"/>
      <c r="H993" s="237"/>
    </row>
    <row r="994" spans="1:8" x14ac:dyDescent="0.3">
      <c r="A994" s="6" t="s">
        <v>239</v>
      </c>
      <c r="B994" s="6" t="s">
        <v>371</v>
      </c>
      <c r="C994" s="6" t="s">
        <v>337</v>
      </c>
      <c r="E994" s="6" t="s">
        <v>353</v>
      </c>
      <c r="F994" s="6">
        <v>10.981259100647939</v>
      </c>
      <c r="G994" s="237"/>
      <c r="H994" s="237"/>
    </row>
    <row r="995" spans="1:8" x14ac:dyDescent="0.3">
      <c r="A995" s="6" t="s">
        <v>240</v>
      </c>
      <c r="B995" s="6" t="s">
        <v>371</v>
      </c>
      <c r="C995" s="6" t="s">
        <v>337</v>
      </c>
      <c r="E995" s="6" t="s">
        <v>353</v>
      </c>
      <c r="F995" s="6">
        <v>10.702283478323684</v>
      </c>
      <c r="G995" s="237">
        <v>11.77243274743704</v>
      </c>
      <c r="H995" s="237" t="s">
        <v>378</v>
      </c>
    </row>
    <row r="996" spans="1:8" x14ac:dyDescent="0.3">
      <c r="A996" s="6" t="s">
        <v>241</v>
      </c>
      <c r="B996" s="6" t="s">
        <v>371</v>
      </c>
      <c r="C996" s="6" t="s">
        <v>337</v>
      </c>
      <c r="E996" s="6" t="s">
        <v>353</v>
      </c>
      <c r="F996" s="6">
        <v>10.732309310238726</v>
      </c>
      <c r="G996" s="237"/>
      <c r="H996" s="237"/>
    </row>
    <row r="997" spans="1:8" x14ac:dyDescent="0.3">
      <c r="A997" s="6" t="s">
        <v>242</v>
      </c>
      <c r="B997" s="6" t="s">
        <v>371</v>
      </c>
      <c r="C997" s="6" t="s">
        <v>337</v>
      </c>
      <c r="E997" s="6" t="s">
        <v>353</v>
      </c>
      <c r="F997" s="6">
        <v>13.422240982296858</v>
      </c>
      <c r="G997" s="237"/>
      <c r="H997" s="237"/>
    </row>
    <row r="998" spans="1:8" x14ac:dyDescent="0.3">
      <c r="A998" s="6" t="s">
        <v>243</v>
      </c>
      <c r="B998" s="6" t="s">
        <v>371</v>
      </c>
      <c r="C998" s="6" t="s">
        <v>337</v>
      </c>
      <c r="E998" s="6" t="s">
        <v>353</v>
      </c>
      <c r="F998" s="6">
        <v>12.23289721888889</v>
      </c>
      <c r="G998" s="237"/>
      <c r="H998" s="237"/>
    </row>
    <row r="999" spans="1:8" x14ac:dyDescent="0.3">
      <c r="A999" s="6" t="s">
        <v>244</v>
      </c>
      <c r="B999" s="6" t="s">
        <v>371</v>
      </c>
      <c r="C999" s="6" t="s">
        <v>337</v>
      </c>
      <c r="E999" s="6" t="s">
        <v>353</v>
      </c>
      <c r="F999" s="6">
        <v>11.637340110928537</v>
      </c>
      <c r="G999" s="237">
        <v>12.327612823280573</v>
      </c>
      <c r="H999" s="237" t="s">
        <v>379</v>
      </c>
    </row>
    <row r="1000" spans="1:8" x14ac:dyDescent="0.3">
      <c r="A1000" s="6" t="s">
        <v>245</v>
      </c>
      <c r="B1000" s="6" t="s">
        <v>371</v>
      </c>
      <c r="C1000" s="6" t="s">
        <v>337</v>
      </c>
      <c r="E1000" s="6" t="s">
        <v>353</v>
      </c>
      <c r="F1000" s="6">
        <v>12.372462289563824</v>
      </c>
      <c r="G1000" s="237"/>
      <c r="H1000" s="237"/>
    </row>
    <row r="1001" spans="1:8" x14ac:dyDescent="0.3">
      <c r="A1001" s="6" t="s">
        <v>246</v>
      </c>
      <c r="B1001" s="6" t="s">
        <v>371</v>
      </c>
      <c r="C1001" s="6" t="s">
        <v>337</v>
      </c>
      <c r="E1001" s="6" t="s">
        <v>353</v>
      </c>
      <c r="F1001" s="6">
        <v>13.805350503267691</v>
      </c>
      <c r="G1001" s="237"/>
      <c r="H1001" s="237"/>
    </row>
    <row r="1002" spans="1:8" x14ac:dyDescent="0.3">
      <c r="A1002" s="6" t="s">
        <v>247</v>
      </c>
      <c r="B1002" s="6" t="s">
        <v>371</v>
      </c>
      <c r="C1002" s="6" t="s">
        <v>337</v>
      </c>
      <c r="E1002" s="6" t="s">
        <v>353</v>
      </c>
      <c r="F1002" s="6">
        <v>11.495298389362238</v>
      </c>
      <c r="G1002" s="237"/>
      <c r="H1002" s="237"/>
    </row>
    <row r="1003" spans="1:8" x14ac:dyDescent="0.3">
      <c r="A1003" s="6" t="s">
        <v>248</v>
      </c>
      <c r="B1003" s="6" t="s">
        <v>371</v>
      </c>
      <c r="C1003" s="6" t="s">
        <v>337</v>
      </c>
      <c r="E1003" s="6" t="s">
        <v>353</v>
      </c>
      <c r="F1003" s="6">
        <v>11.742897092510587</v>
      </c>
      <c r="G1003" s="237">
        <v>11.815171449207734</v>
      </c>
      <c r="H1003" s="237" t="s">
        <v>380</v>
      </c>
    </row>
    <row r="1004" spans="1:8" x14ac:dyDescent="0.3">
      <c r="A1004" s="6" t="s">
        <v>249</v>
      </c>
      <c r="B1004" s="6" t="s">
        <v>371</v>
      </c>
      <c r="C1004" s="6" t="s">
        <v>337</v>
      </c>
      <c r="E1004" s="6" t="s">
        <v>353</v>
      </c>
      <c r="F1004" s="6">
        <v>11.478347976565169</v>
      </c>
      <c r="G1004" s="237"/>
      <c r="H1004" s="237"/>
    </row>
    <row r="1005" spans="1:8" x14ac:dyDescent="0.3">
      <c r="A1005" s="6" t="s">
        <v>250</v>
      </c>
      <c r="B1005" s="6" t="s">
        <v>371</v>
      </c>
      <c r="C1005" s="6" t="s">
        <v>337</v>
      </c>
      <c r="E1005" s="6" t="s">
        <v>353</v>
      </c>
      <c r="F1005" s="6">
        <v>13.241711108673668</v>
      </c>
      <c r="G1005" s="237"/>
      <c r="H1005" s="237"/>
    </row>
    <row r="1006" spans="1:8" x14ac:dyDescent="0.3">
      <c r="A1006" s="6" t="s">
        <v>251</v>
      </c>
      <c r="B1006" s="6" t="s">
        <v>371</v>
      </c>
      <c r="C1006" s="6" t="s">
        <v>337</v>
      </c>
      <c r="E1006" s="6" t="s">
        <v>353</v>
      </c>
      <c r="F1006" s="6">
        <v>10.797729619081506</v>
      </c>
      <c r="G1006" s="237"/>
      <c r="H1006" s="237"/>
    </row>
    <row r="1007" spans="1:8" x14ac:dyDescent="0.3">
      <c r="A1007" s="6" t="s">
        <v>252</v>
      </c>
      <c r="B1007" s="6" t="s">
        <v>371</v>
      </c>
      <c r="C1007" s="6" t="s">
        <v>337</v>
      </c>
      <c r="E1007" s="6" t="s">
        <v>353</v>
      </c>
      <c r="F1007" s="6">
        <v>10.837391347995853</v>
      </c>
      <c r="G1007" s="237">
        <v>11.875231039377738</v>
      </c>
      <c r="H1007" s="237" t="s">
        <v>381</v>
      </c>
    </row>
    <row r="1008" spans="1:8" x14ac:dyDescent="0.3">
      <c r="A1008" s="6" t="s">
        <v>253</v>
      </c>
      <c r="B1008" s="6" t="s">
        <v>371</v>
      </c>
      <c r="C1008" s="6" t="s">
        <v>337</v>
      </c>
      <c r="E1008" s="6" t="s">
        <v>353</v>
      </c>
      <c r="F1008" s="6">
        <v>10.802777922276361</v>
      </c>
      <c r="G1008" s="237"/>
      <c r="H1008" s="237"/>
    </row>
    <row r="1009" spans="1:8" x14ac:dyDescent="0.3">
      <c r="A1009" s="6" t="s">
        <v>254</v>
      </c>
      <c r="B1009" s="6" t="s">
        <v>371</v>
      </c>
      <c r="C1009" s="6" t="s">
        <v>337</v>
      </c>
      <c r="E1009" s="6" t="s">
        <v>353</v>
      </c>
      <c r="F1009" s="6">
        <v>14.128800134141994</v>
      </c>
      <c r="G1009" s="237"/>
      <c r="H1009" s="237"/>
    </row>
    <row r="1010" spans="1:8" x14ac:dyDescent="0.3">
      <c r="A1010" s="6" t="s">
        <v>255</v>
      </c>
      <c r="B1010" s="6" t="s">
        <v>371</v>
      </c>
      <c r="C1010" s="6" t="s">
        <v>337</v>
      </c>
      <c r="E1010" s="6" t="s">
        <v>353</v>
      </c>
      <c r="F1010" s="6">
        <v>11.731954753096742</v>
      </c>
      <c r="G1010" s="237"/>
      <c r="H1010" s="237"/>
    </row>
    <row r="1011" spans="1:8" x14ac:dyDescent="0.3">
      <c r="A1011" s="6" t="s">
        <v>256</v>
      </c>
      <c r="B1011" s="6" t="s">
        <v>371</v>
      </c>
      <c r="C1011" s="6" t="s">
        <v>337</v>
      </c>
      <c r="E1011" s="6" t="s">
        <v>353</v>
      </c>
      <c r="F1011" s="6">
        <v>13.38806514546491</v>
      </c>
      <c r="G1011" s="237">
        <v>13.79206219302824</v>
      </c>
      <c r="H1011" s="237" t="s">
        <v>382</v>
      </c>
    </row>
    <row r="1012" spans="1:8" x14ac:dyDescent="0.3">
      <c r="A1012" s="6" t="s">
        <v>257</v>
      </c>
      <c r="B1012" s="6" t="s">
        <v>371</v>
      </c>
      <c r="C1012" s="6" t="s">
        <v>337</v>
      </c>
      <c r="E1012" s="6" t="s">
        <v>353</v>
      </c>
      <c r="F1012" s="6">
        <v>13.397906875767685</v>
      </c>
      <c r="G1012" s="237"/>
      <c r="H1012" s="237"/>
    </row>
    <row r="1013" spans="1:8" x14ac:dyDescent="0.3">
      <c r="A1013" s="6" t="s">
        <v>258</v>
      </c>
      <c r="B1013" s="6" t="s">
        <v>371</v>
      </c>
      <c r="C1013" s="6" t="s">
        <v>337</v>
      </c>
      <c r="E1013" s="6" t="s">
        <v>353</v>
      </c>
      <c r="F1013" s="6">
        <v>15.677557126456747</v>
      </c>
      <c r="G1013" s="237"/>
      <c r="H1013" s="237"/>
    </row>
    <row r="1014" spans="1:8" x14ac:dyDescent="0.3">
      <c r="A1014" s="6" t="s">
        <v>259</v>
      </c>
      <c r="B1014" s="6" t="s">
        <v>371</v>
      </c>
      <c r="C1014" s="6" t="s">
        <v>337</v>
      </c>
      <c r="E1014" s="6" t="s">
        <v>353</v>
      </c>
      <c r="F1014" s="6">
        <v>12.704719624423621</v>
      </c>
      <c r="G1014" s="237"/>
      <c r="H1014" s="237"/>
    </row>
    <row r="1015" spans="1:8" x14ac:dyDescent="0.3">
      <c r="A1015" s="6" t="s">
        <v>260</v>
      </c>
      <c r="B1015" s="6" t="s">
        <v>371</v>
      </c>
      <c r="C1015" s="6" t="s">
        <v>337</v>
      </c>
      <c r="E1015" s="6" t="s">
        <v>353</v>
      </c>
      <c r="F1015" s="6">
        <v>13.461040404018581</v>
      </c>
      <c r="G1015" s="237">
        <v>13.744006621845392</v>
      </c>
      <c r="H1015" s="237" t="s">
        <v>383</v>
      </c>
    </row>
    <row r="1016" spans="1:8" x14ac:dyDescent="0.3">
      <c r="A1016" s="6" t="s">
        <v>261</v>
      </c>
      <c r="B1016" s="6" t="s">
        <v>371</v>
      </c>
      <c r="C1016" s="6" t="s">
        <v>337</v>
      </c>
      <c r="E1016" s="6" t="s">
        <v>353</v>
      </c>
      <c r="F1016" s="6">
        <v>12.277408397060496</v>
      </c>
      <c r="G1016" s="237"/>
      <c r="H1016" s="237"/>
    </row>
    <row r="1017" spans="1:8" x14ac:dyDescent="0.3">
      <c r="A1017" s="6" t="s">
        <v>262</v>
      </c>
      <c r="B1017" s="6" t="s">
        <v>371</v>
      </c>
      <c r="C1017" s="6" t="s">
        <v>337</v>
      </c>
      <c r="E1017" s="6" t="s">
        <v>353</v>
      </c>
      <c r="F1017" s="6">
        <v>15.109575642992166</v>
      </c>
      <c r="G1017" s="237"/>
      <c r="H1017" s="237"/>
    </row>
    <row r="1018" spans="1:8" x14ac:dyDescent="0.3">
      <c r="A1018" s="6" t="s">
        <v>263</v>
      </c>
      <c r="B1018" s="6" t="s">
        <v>371</v>
      </c>
      <c r="C1018" s="6" t="s">
        <v>337</v>
      </c>
      <c r="E1018" s="6" t="s">
        <v>353</v>
      </c>
      <c r="F1018" s="6">
        <v>14.128002043310323</v>
      </c>
      <c r="G1018" s="237"/>
      <c r="H1018" s="237"/>
    </row>
    <row r="1019" spans="1:8" x14ac:dyDescent="0.3">
      <c r="A1019" s="6" t="s">
        <v>264</v>
      </c>
      <c r="B1019" s="6" t="s">
        <v>371</v>
      </c>
      <c r="C1019" s="6" t="s">
        <v>337</v>
      </c>
      <c r="E1019" s="6" t="s">
        <v>353</v>
      </c>
      <c r="F1019" s="6">
        <v>13.735375474355784</v>
      </c>
      <c r="G1019" s="237">
        <v>15.032933909442015</v>
      </c>
      <c r="H1019" s="237" t="s">
        <v>384</v>
      </c>
    </row>
    <row r="1020" spans="1:8" x14ac:dyDescent="0.3">
      <c r="A1020" s="6" t="s">
        <v>265</v>
      </c>
      <c r="B1020" s="6" t="s">
        <v>371</v>
      </c>
      <c r="C1020" s="6" t="s">
        <v>337</v>
      </c>
      <c r="E1020" s="6" t="s">
        <v>353</v>
      </c>
      <c r="F1020" s="6">
        <v>13.542778137671327</v>
      </c>
      <c r="G1020" s="237"/>
      <c r="H1020" s="237"/>
    </row>
    <row r="1021" spans="1:8" x14ac:dyDescent="0.3">
      <c r="A1021" s="6" t="s">
        <v>266</v>
      </c>
      <c r="B1021" s="6" t="s">
        <v>371</v>
      </c>
      <c r="C1021" s="6" t="s">
        <v>337</v>
      </c>
      <c r="E1021" s="6" t="s">
        <v>353</v>
      </c>
      <c r="F1021" s="6">
        <v>17.496133620891914</v>
      </c>
      <c r="G1021" s="237"/>
      <c r="H1021" s="237"/>
    </row>
    <row r="1022" spans="1:8" x14ac:dyDescent="0.3">
      <c r="A1022" s="6" t="s">
        <v>267</v>
      </c>
      <c r="B1022" s="6" t="s">
        <v>371</v>
      </c>
      <c r="C1022" s="6" t="s">
        <v>337</v>
      </c>
      <c r="E1022" s="6" t="s">
        <v>353</v>
      </c>
      <c r="F1022" s="6">
        <v>15.357448404849034</v>
      </c>
      <c r="G1022" s="237"/>
      <c r="H1022" s="237"/>
    </row>
    <row r="1023" spans="1:8" x14ac:dyDescent="0.3">
      <c r="A1023" s="6" t="s">
        <v>268</v>
      </c>
      <c r="B1023" s="6" t="s">
        <v>371</v>
      </c>
      <c r="C1023" s="6" t="s">
        <v>337</v>
      </c>
      <c r="E1023" s="6" t="s">
        <v>353</v>
      </c>
      <c r="F1023" s="6">
        <v>14.739654049416803</v>
      </c>
      <c r="G1023" s="237">
        <v>14.559993354703536</v>
      </c>
      <c r="H1023" s="237" t="s">
        <v>385</v>
      </c>
    </row>
    <row r="1024" spans="1:8" x14ac:dyDescent="0.3">
      <c r="A1024" s="6" t="s">
        <v>269</v>
      </c>
      <c r="B1024" s="6" t="s">
        <v>371</v>
      </c>
      <c r="C1024" s="6" t="s">
        <v>337</v>
      </c>
      <c r="E1024" s="6" t="s">
        <v>353</v>
      </c>
      <c r="F1024" s="6">
        <v>14.576643966328842</v>
      </c>
      <c r="G1024" s="237"/>
      <c r="H1024" s="237"/>
    </row>
    <row r="1025" spans="1:8" x14ac:dyDescent="0.3">
      <c r="A1025" s="6" t="s">
        <v>270</v>
      </c>
      <c r="B1025" s="6" t="s">
        <v>371</v>
      </c>
      <c r="C1025" s="6" t="s">
        <v>337</v>
      </c>
      <c r="E1025" s="6" t="s">
        <v>353</v>
      </c>
      <c r="F1025" s="6">
        <v>15.610760917890543</v>
      </c>
      <c r="G1025" s="237"/>
      <c r="H1025" s="237"/>
    </row>
    <row r="1026" spans="1:8" x14ac:dyDescent="0.3">
      <c r="A1026" s="6" t="s">
        <v>271</v>
      </c>
      <c r="B1026" s="6" t="s">
        <v>371</v>
      </c>
      <c r="C1026" s="6" t="s">
        <v>337</v>
      </c>
      <c r="E1026" s="6" t="s">
        <v>353</v>
      </c>
      <c r="F1026" s="6">
        <v>13.312914485177954</v>
      </c>
      <c r="G1026" s="237"/>
      <c r="H1026" s="237"/>
    </row>
    <row r="1027" spans="1:8" x14ac:dyDescent="0.3">
      <c r="A1027" s="6" t="s">
        <v>272</v>
      </c>
      <c r="B1027" s="6" t="s">
        <v>371</v>
      </c>
      <c r="C1027" s="6" t="s">
        <v>337</v>
      </c>
      <c r="E1027" s="6" t="s">
        <v>353</v>
      </c>
      <c r="F1027" s="6">
        <v>12.848125177909536</v>
      </c>
      <c r="G1027" s="237">
        <v>13.669960520253053</v>
      </c>
      <c r="H1027" s="237" t="s">
        <v>386</v>
      </c>
    </row>
    <row r="1028" spans="1:8" x14ac:dyDescent="0.3">
      <c r="A1028" s="6" t="s">
        <v>273</v>
      </c>
      <c r="B1028" s="6" t="s">
        <v>371</v>
      </c>
      <c r="C1028" s="6" t="s">
        <v>337</v>
      </c>
      <c r="E1028" s="6" t="s">
        <v>353</v>
      </c>
      <c r="F1028" s="6">
        <v>12.885788723986469</v>
      </c>
      <c r="G1028" s="237"/>
      <c r="H1028" s="237"/>
    </row>
    <row r="1029" spans="1:8" x14ac:dyDescent="0.3">
      <c r="A1029" s="6" t="s">
        <v>274</v>
      </c>
      <c r="B1029" s="6" t="s">
        <v>371</v>
      </c>
      <c r="C1029" s="6" t="s">
        <v>337</v>
      </c>
      <c r="E1029" s="6" t="s">
        <v>353</v>
      </c>
      <c r="F1029" s="6">
        <v>15.62958910177478</v>
      </c>
      <c r="G1029" s="237"/>
      <c r="H1029" s="237"/>
    </row>
    <row r="1030" spans="1:8" x14ac:dyDescent="0.3">
      <c r="A1030" s="6" t="s">
        <v>275</v>
      </c>
      <c r="B1030" s="6" t="s">
        <v>371</v>
      </c>
      <c r="C1030" s="6" t="s">
        <v>337</v>
      </c>
      <c r="E1030" s="6" t="s">
        <v>353</v>
      </c>
      <c r="F1030" s="6">
        <v>13.316339077341425</v>
      </c>
      <c r="G1030" s="237"/>
      <c r="H1030" s="237"/>
    </row>
    <row r="1031" spans="1:8" x14ac:dyDescent="0.3">
      <c r="A1031" s="6" t="s">
        <v>276</v>
      </c>
      <c r="B1031" s="6" t="s">
        <v>371</v>
      </c>
      <c r="C1031" s="6" t="s">
        <v>337</v>
      </c>
      <c r="E1031" s="6" t="s">
        <v>353</v>
      </c>
      <c r="F1031" s="6">
        <v>11.595752268564002</v>
      </c>
      <c r="G1031" s="237">
        <v>12.016448478932777</v>
      </c>
      <c r="H1031" s="237" t="s">
        <v>387</v>
      </c>
    </row>
    <row r="1032" spans="1:8" x14ac:dyDescent="0.3">
      <c r="A1032" s="6" t="s">
        <v>277</v>
      </c>
      <c r="B1032" s="6" t="s">
        <v>371</v>
      </c>
      <c r="C1032" s="6" t="s">
        <v>337</v>
      </c>
      <c r="E1032" s="6" t="s">
        <v>353</v>
      </c>
      <c r="F1032" s="6">
        <v>11.590421660346536</v>
      </c>
      <c r="G1032" s="237"/>
      <c r="H1032" s="237"/>
    </row>
    <row r="1033" spans="1:8" x14ac:dyDescent="0.3">
      <c r="A1033" s="6" t="s">
        <v>278</v>
      </c>
      <c r="B1033" s="6" t="s">
        <v>371</v>
      </c>
      <c r="C1033" s="6" t="s">
        <v>337</v>
      </c>
      <c r="E1033" s="6" t="s">
        <v>353</v>
      </c>
      <c r="F1033" s="6">
        <v>13.805174904225337</v>
      </c>
      <c r="G1033" s="237"/>
      <c r="H1033" s="237"/>
    </row>
    <row r="1034" spans="1:8" x14ac:dyDescent="0.3">
      <c r="A1034" s="6" t="s">
        <v>279</v>
      </c>
      <c r="B1034" s="6" t="s">
        <v>371</v>
      </c>
      <c r="C1034" s="6" t="s">
        <v>337</v>
      </c>
      <c r="E1034" s="6" t="s">
        <v>353</v>
      </c>
      <c r="F1034" s="6">
        <v>11.074445082595236</v>
      </c>
      <c r="G1034" s="237"/>
      <c r="H1034" s="237"/>
    </row>
    <row r="1035" spans="1:8" x14ac:dyDescent="0.3">
      <c r="A1035" s="6" t="s">
        <v>280</v>
      </c>
      <c r="B1035" s="6" t="s">
        <v>371</v>
      </c>
      <c r="C1035" s="6" t="s">
        <v>337</v>
      </c>
      <c r="E1035" s="6" t="s">
        <v>353</v>
      </c>
      <c r="F1035" s="6">
        <v>10.511237199246064</v>
      </c>
      <c r="G1035" s="237">
        <v>11.071868463458035</v>
      </c>
      <c r="H1035" s="237" t="s">
        <v>388</v>
      </c>
    </row>
    <row r="1036" spans="1:8" x14ac:dyDescent="0.3">
      <c r="A1036" s="6" t="s">
        <v>281</v>
      </c>
      <c r="B1036" s="6" t="s">
        <v>371</v>
      </c>
      <c r="C1036" s="6" t="s">
        <v>337</v>
      </c>
      <c r="E1036" s="6" t="s">
        <v>353</v>
      </c>
      <c r="F1036" s="6">
        <v>10.92311209292126</v>
      </c>
      <c r="G1036" s="237"/>
      <c r="H1036" s="237"/>
    </row>
    <row r="1037" spans="1:8" x14ac:dyDescent="0.3">
      <c r="A1037" s="6" t="s">
        <v>282</v>
      </c>
      <c r="B1037" s="6" t="s">
        <v>371</v>
      </c>
      <c r="C1037" s="6" t="s">
        <v>337</v>
      </c>
      <c r="E1037" s="6" t="s">
        <v>353</v>
      </c>
      <c r="F1037" s="6">
        <v>12.403331867660979</v>
      </c>
      <c r="G1037" s="237"/>
      <c r="H1037" s="237"/>
    </row>
    <row r="1038" spans="1:8" x14ac:dyDescent="0.3">
      <c r="A1038" s="6" t="s">
        <v>283</v>
      </c>
      <c r="B1038" s="6" t="s">
        <v>371</v>
      </c>
      <c r="C1038" s="6" t="s">
        <v>337</v>
      </c>
      <c r="E1038" s="6" t="s">
        <v>353</v>
      </c>
      <c r="F1038" s="6">
        <v>10.449792694003829</v>
      </c>
      <c r="G1038" s="237"/>
      <c r="H1038" s="237"/>
    </row>
    <row r="1039" spans="1:8" x14ac:dyDescent="0.3">
      <c r="A1039" s="6" t="s">
        <v>284</v>
      </c>
      <c r="B1039" s="6" t="s">
        <v>371</v>
      </c>
      <c r="C1039" s="6" t="s">
        <v>337</v>
      </c>
      <c r="E1039" s="6" t="s">
        <v>353</v>
      </c>
      <c r="F1039" s="6">
        <v>10.243497939471627</v>
      </c>
      <c r="G1039" s="237">
        <v>11.390299854459887</v>
      </c>
      <c r="H1039" s="237" t="s">
        <v>389</v>
      </c>
    </row>
    <row r="1040" spans="1:8" x14ac:dyDescent="0.3">
      <c r="A1040" s="6" t="s">
        <v>285</v>
      </c>
      <c r="B1040" s="6" t="s">
        <v>371</v>
      </c>
      <c r="C1040" s="6" t="s">
        <v>337</v>
      </c>
      <c r="E1040" s="6" t="s">
        <v>353</v>
      </c>
      <c r="F1040" s="6">
        <v>10.702108400228214</v>
      </c>
      <c r="G1040" s="237"/>
      <c r="H1040" s="237"/>
    </row>
    <row r="1041" spans="1:8" x14ac:dyDescent="0.3">
      <c r="A1041" s="6" t="s">
        <v>286</v>
      </c>
      <c r="B1041" s="6" t="s">
        <v>371</v>
      </c>
      <c r="C1041" s="6" t="s">
        <v>337</v>
      </c>
      <c r="E1041" s="6" t="s">
        <v>353</v>
      </c>
      <c r="F1041" s="6">
        <v>13.474823293867086</v>
      </c>
      <c r="G1041" s="237"/>
      <c r="H1041" s="237"/>
    </row>
    <row r="1042" spans="1:8" x14ac:dyDescent="0.3">
      <c r="A1042" s="6" t="s">
        <v>287</v>
      </c>
      <c r="B1042" s="6" t="s">
        <v>371</v>
      </c>
      <c r="C1042" s="6" t="s">
        <v>337</v>
      </c>
      <c r="E1042" s="6" t="s">
        <v>353</v>
      </c>
      <c r="F1042" s="6">
        <v>11.140769784272621</v>
      </c>
      <c r="G1042" s="237"/>
      <c r="H1042" s="237"/>
    </row>
    <row r="1043" spans="1:8" x14ac:dyDescent="0.3">
      <c r="A1043" s="6" t="s">
        <v>288</v>
      </c>
      <c r="B1043" s="6" t="s">
        <v>371</v>
      </c>
      <c r="C1043" s="6" t="s">
        <v>337</v>
      </c>
      <c r="E1043" s="6" t="s">
        <v>353</v>
      </c>
      <c r="F1043" s="6">
        <v>9.9881829259138613</v>
      </c>
      <c r="G1043" s="237">
        <v>11.156661134927095</v>
      </c>
      <c r="H1043" s="237" t="s">
        <v>390</v>
      </c>
    </row>
    <row r="1044" spans="1:8" x14ac:dyDescent="0.3">
      <c r="A1044" s="6" t="s">
        <v>289</v>
      </c>
      <c r="B1044" s="6" t="s">
        <v>371</v>
      </c>
      <c r="C1044" s="6" t="s">
        <v>337</v>
      </c>
      <c r="E1044" s="6" t="s">
        <v>353</v>
      </c>
      <c r="F1044" s="6">
        <v>10.244809747752132</v>
      </c>
      <c r="G1044" s="237"/>
      <c r="H1044" s="237"/>
    </row>
    <row r="1045" spans="1:8" x14ac:dyDescent="0.3">
      <c r="A1045" s="6" t="s">
        <v>290</v>
      </c>
      <c r="B1045" s="6" t="s">
        <v>371</v>
      </c>
      <c r="C1045" s="6" t="s">
        <v>337</v>
      </c>
      <c r="E1045" s="6" t="s">
        <v>353</v>
      </c>
      <c r="F1045" s="6">
        <v>13.331571974912865</v>
      </c>
      <c r="G1045" s="237"/>
      <c r="H1045" s="237"/>
    </row>
    <row r="1046" spans="1:8" x14ac:dyDescent="0.3">
      <c r="A1046" s="6" t="s">
        <v>291</v>
      </c>
      <c r="B1046" s="6" t="s">
        <v>371</v>
      </c>
      <c r="C1046" s="6" t="s">
        <v>337</v>
      </c>
      <c r="E1046" s="6" t="s">
        <v>353</v>
      </c>
      <c r="F1046" s="6">
        <v>11.062079891129525</v>
      </c>
      <c r="G1046" s="237"/>
      <c r="H1046" s="237"/>
    </row>
    <row r="1047" spans="1:8" x14ac:dyDescent="0.3">
      <c r="A1047" s="6" t="s">
        <v>292</v>
      </c>
      <c r="B1047" s="6" t="s">
        <v>371</v>
      </c>
      <c r="C1047" s="6" t="s">
        <v>337</v>
      </c>
      <c r="E1047" s="6" t="s">
        <v>353</v>
      </c>
      <c r="F1047" s="6">
        <v>10.258990690905414</v>
      </c>
      <c r="G1047" s="237">
        <v>10.561888345175788</v>
      </c>
      <c r="H1047" s="237" t="s">
        <v>391</v>
      </c>
    </row>
    <row r="1048" spans="1:8" x14ac:dyDescent="0.3">
      <c r="A1048" s="6" t="s">
        <v>293</v>
      </c>
      <c r="B1048" s="6" t="s">
        <v>371</v>
      </c>
      <c r="C1048" s="6" t="s">
        <v>337</v>
      </c>
      <c r="E1048" s="6" t="s">
        <v>353</v>
      </c>
      <c r="F1048" s="6">
        <v>10.381723652101265</v>
      </c>
      <c r="G1048" s="237"/>
      <c r="H1048" s="237"/>
    </row>
    <row r="1049" spans="1:8" x14ac:dyDescent="0.3">
      <c r="A1049" s="6" t="s">
        <v>294</v>
      </c>
      <c r="B1049" s="6" t="s">
        <v>371</v>
      </c>
      <c r="C1049" s="6" t="s">
        <v>337</v>
      </c>
      <c r="E1049" s="6" t="s">
        <v>353</v>
      </c>
      <c r="F1049" s="6">
        <v>11.369788636323905</v>
      </c>
      <c r="G1049" s="237"/>
      <c r="H1049" s="237"/>
    </row>
    <row r="1050" spans="1:8" x14ac:dyDescent="0.3">
      <c r="A1050" s="6" t="s">
        <v>324</v>
      </c>
      <c r="B1050" s="6" t="s">
        <v>371</v>
      </c>
      <c r="C1050" s="6" t="s">
        <v>337</v>
      </c>
      <c r="E1050" s="6" t="s">
        <v>353</v>
      </c>
      <c r="F1050" s="6">
        <v>10.237050401372567</v>
      </c>
      <c r="G1050" s="237"/>
      <c r="H1050" s="237"/>
    </row>
    <row r="1051" spans="1:8" x14ac:dyDescent="0.3">
      <c r="A1051" s="6" t="s">
        <v>325</v>
      </c>
      <c r="B1051" s="6" t="s">
        <v>371</v>
      </c>
      <c r="C1051" s="6" t="s">
        <v>337</v>
      </c>
      <c r="E1051" s="6" t="s">
        <v>353</v>
      </c>
      <c r="F1051" s="6">
        <v>10.050623044831054</v>
      </c>
      <c r="G1051" s="237">
        <v>11.441832084129414</v>
      </c>
      <c r="H1051" s="237" t="s">
        <v>392</v>
      </c>
    </row>
    <row r="1052" spans="1:8" x14ac:dyDescent="0.3">
      <c r="A1052" s="6" t="s">
        <v>338</v>
      </c>
      <c r="B1052" s="6" t="s">
        <v>371</v>
      </c>
      <c r="C1052" s="6" t="s">
        <v>337</v>
      </c>
      <c r="E1052" s="6" t="s">
        <v>353</v>
      </c>
      <c r="F1052" s="6">
        <v>11.364446647477521</v>
      </c>
      <c r="G1052" s="237"/>
      <c r="H1052" s="237"/>
    </row>
    <row r="1053" spans="1:8" x14ac:dyDescent="0.3">
      <c r="A1053" s="6" t="s">
        <v>339</v>
      </c>
      <c r="B1053" s="6" t="s">
        <v>371</v>
      </c>
      <c r="C1053" s="6" t="s">
        <v>337</v>
      </c>
      <c r="E1053" s="6" t="s">
        <v>353</v>
      </c>
      <c r="F1053" s="6">
        <v>13.554354661040458</v>
      </c>
      <c r="G1053" s="237"/>
      <c r="H1053" s="237"/>
    </row>
    <row r="1054" spans="1:8" x14ac:dyDescent="0.3">
      <c r="A1054" s="6" t="s">
        <v>348</v>
      </c>
      <c r="B1054" s="6" t="s">
        <v>371</v>
      </c>
      <c r="C1054" s="6" t="s">
        <v>337</v>
      </c>
      <c r="E1054" s="6" t="s">
        <v>353</v>
      </c>
      <c r="F1054" s="6">
        <v>10.797903983168625</v>
      </c>
      <c r="G1054" s="237"/>
      <c r="H1054" s="237"/>
    </row>
    <row r="1055" spans="1:8" x14ac:dyDescent="0.3">
      <c r="A1055" s="6" t="s">
        <v>360</v>
      </c>
      <c r="B1055" s="6" t="s">
        <v>371</v>
      </c>
      <c r="C1055" s="6" t="s">
        <v>337</v>
      </c>
      <c r="E1055" s="6" t="s">
        <v>353</v>
      </c>
      <c r="F1055" s="6">
        <v>10.698867059152931</v>
      </c>
      <c r="G1055" s="237">
        <v>12.18403760029889</v>
      </c>
      <c r="H1055" s="237" t="s">
        <v>393</v>
      </c>
    </row>
    <row r="1056" spans="1:8" x14ac:dyDescent="0.3">
      <c r="A1056" s="6" t="s">
        <v>361</v>
      </c>
      <c r="B1056" s="6" t="s">
        <v>371</v>
      </c>
      <c r="C1056" s="6" t="s">
        <v>337</v>
      </c>
      <c r="E1056" s="6" t="s">
        <v>353</v>
      </c>
      <c r="F1056" s="6">
        <v>11.467556168171635</v>
      </c>
      <c r="G1056" s="237"/>
      <c r="H1056" s="237"/>
    </row>
    <row r="1057" spans="1:8" x14ac:dyDescent="0.3">
      <c r="A1057" s="6" t="s">
        <v>362</v>
      </c>
      <c r="B1057" s="6" t="s">
        <v>371</v>
      </c>
      <c r="C1057" s="6" t="s">
        <v>337</v>
      </c>
      <c r="E1057" s="6" t="s">
        <v>353</v>
      </c>
      <c r="F1057" s="6">
        <v>13.544677815891234</v>
      </c>
      <c r="G1057" s="237"/>
      <c r="H1057" s="237"/>
    </row>
    <row r="1058" spans="1:8" x14ac:dyDescent="0.3">
      <c r="A1058" s="6" t="s">
        <v>363</v>
      </c>
      <c r="B1058" s="6" t="s">
        <v>371</v>
      </c>
      <c r="C1058" s="6" t="s">
        <v>337</v>
      </c>
      <c r="E1058" s="6" t="s">
        <v>353</v>
      </c>
      <c r="F1058" s="6">
        <v>13.025049357979764</v>
      </c>
      <c r="G1058" s="237"/>
      <c r="H1058" s="237"/>
    </row>
    <row r="1059" spans="1:8" x14ac:dyDescent="0.3">
      <c r="A1059" s="6" t="s">
        <v>228</v>
      </c>
      <c r="B1059" s="6" t="s">
        <v>371</v>
      </c>
      <c r="C1059" s="6" t="s">
        <v>334</v>
      </c>
      <c r="F1059" s="6">
        <v>13.270712424813965</v>
      </c>
      <c r="G1059" s="237">
        <v>13.181035039341163</v>
      </c>
      <c r="H1059" s="237" t="s">
        <v>375</v>
      </c>
    </row>
    <row r="1060" spans="1:8" x14ac:dyDescent="0.3">
      <c r="A1060" s="6" t="s">
        <v>229</v>
      </c>
      <c r="B1060" s="6" t="s">
        <v>371</v>
      </c>
      <c r="C1060" s="6" t="s">
        <v>334</v>
      </c>
      <c r="F1060" s="6">
        <v>13.410667192048292</v>
      </c>
      <c r="G1060" s="237"/>
      <c r="H1060" s="237"/>
    </row>
    <row r="1061" spans="1:8" x14ac:dyDescent="0.3">
      <c r="A1061" s="6" t="s">
        <v>230</v>
      </c>
      <c r="B1061" s="6" t="s">
        <v>371</v>
      </c>
      <c r="C1061" s="6" t="s">
        <v>334</v>
      </c>
      <c r="F1061" s="6">
        <v>13.337405860282708</v>
      </c>
      <c r="G1061" s="237"/>
      <c r="H1061" s="237"/>
    </row>
    <row r="1062" spans="1:8" x14ac:dyDescent="0.3">
      <c r="A1062" s="6" t="s">
        <v>231</v>
      </c>
      <c r="B1062" s="6" t="s">
        <v>371</v>
      </c>
      <c r="C1062" s="6" t="s">
        <v>334</v>
      </c>
      <c r="F1062" s="6">
        <v>12.705354680219683</v>
      </c>
      <c r="G1062" s="237"/>
      <c r="H1062" s="237"/>
    </row>
    <row r="1063" spans="1:8" x14ac:dyDescent="0.3">
      <c r="A1063" s="6" t="s">
        <v>232</v>
      </c>
      <c r="B1063" s="6" t="s">
        <v>371</v>
      </c>
      <c r="C1063" s="6" t="s">
        <v>334</v>
      </c>
      <c r="F1063" s="6">
        <v>13.503876534855941</v>
      </c>
      <c r="G1063" s="237">
        <v>13.154398745810386</v>
      </c>
      <c r="H1063" s="237" t="s">
        <v>376</v>
      </c>
    </row>
    <row r="1064" spans="1:8" x14ac:dyDescent="0.3">
      <c r="A1064" s="6" t="s">
        <v>233</v>
      </c>
      <c r="B1064" s="6" t="s">
        <v>371</v>
      </c>
      <c r="C1064" s="6" t="s">
        <v>334</v>
      </c>
      <c r="F1064" s="6">
        <v>13.397976146544357</v>
      </c>
      <c r="G1064" s="237"/>
      <c r="H1064" s="237"/>
    </row>
    <row r="1065" spans="1:8" x14ac:dyDescent="0.3">
      <c r="A1065" s="6" t="s">
        <v>234</v>
      </c>
      <c r="B1065" s="6" t="s">
        <v>371</v>
      </c>
      <c r="C1065" s="6" t="s">
        <v>334</v>
      </c>
      <c r="F1065" s="6">
        <v>13.118133107031547</v>
      </c>
      <c r="G1065" s="237"/>
      <c r="H1065" s="237"/>
    </row>
    <row r="1066" spans="1:8" x14ac:dyDescent="0.3">
      <c r="A1066" s="6" t="s">
        <v>235</v>
      </c>
      <c r="B1066" s="6" t="s">
        <v>371</v>
      </c>
      <c r="C1066" s="6" t="s">
        <v>334</v>
      </c>
      <c r="F1066" s="6">
        <v>12.597609194809698</v>
      </c>
      <c r="G1066" s="237"/>
      <c r="H1066" s="237"/>
    </row>
    <row r="1067" spans="1:8" x14ac:dyDescent="0.3">
      <c r="A1067" s="6" t="s">
        <v>236</v>
      </c>
      <c r="B1067" s="6" t="s">
        <v>371</v>
      </c>
      <c r="C1067" s="6" t="s">
        <v>334</v>
      </c>
      <c r="F1067" s="6">
        <v>12.360430672632896</v>
      </c>
      <c r="G1067" s="237">
        <v>13.045280891719509</v>
      </c>
      <c r="H1067" s="237" t="s">
        <v>377</v>
      </c>
    </row>
    <row r="1068" spans="1:8" x14ac:dyDescent="0.3">
      <c r="A1068" s="6" t="s">
        <v>237</v>
      </c>
      <c r="B1068" s="6" t="s">
        <v>371</v>
      </c>
      <c r="C1068" s="6" t="s">
        <v>334</v>
      </c>
      <c r="F1068" s="6">
        <v>12.935088179179827</v>
      </c>
      <c r="G1068" s="237"/>
      <c r="H1068" s="237"/>
    </row>
    <row r="1069" spans="1:8" x14ac:dyDescent="0.3">
      <c r="A1069" s="6" t="s">
        <v>238</v>
      </c>
      <c r="B1069" s="6" t="s">
        <v>371</v>
      </c>
      <c r="C1069" s="6" t="s">
        <v>334</v>
      </c>
      <c r="F1069" s="6">
        <v>13.440885503966712</v>
      </c>
      <c r="G1069" s="237"/>
      <c r="H1069" s="237"/>
    </row>
    <row r="1070" spans="1:8" x14ac:dyDescent="0.3">
      <c r="A1070" s="6" t="s">
        <v>239</v>
      </c>
      <c r="B1070" s="6" t="s">
        <v>371</v>
      </c>
      <c r="C1070" s="6" t="s">
        <v>334</v>
      </c>
      <c r="F1070" s="6">
        <v>13.444719211098599</v>
      </c>
      <c r="G1070" s="237"/>
      <c r="H1070" s="237"/>
    </row>
    <row r="1071" spans="1:8" x14ac:dyDescent="0.3">
      <c r="A1071" s="6" t="s">
        <v>240</v>
      </c>
      <c r="B1071" s="6" t="s">
        <v>371</v>
      </c>
      <c r="C1071" s="6" t="s">
        <v>334</v>
      </c>
      <c r="F1071" s="6">
        <v>13.431194822487246</v>
      </c>
      <c r="G1071" s="237">
        <v>13.745826551936922</v>
      </c>
      <c r="H1071" s="237" t="s">
        <v>378</v>
      </c>
    </row>
    <row r="1072" spans="1:8" x14ac:dyDescent="0.3">
      <c r="A1072" s="6" t="s">
        <v>241</v>
      </c>
      <c r="B1072" s="6" t="s">
        <v>371</v>
      </c>
      <c r="C1072" s="6" t="s">
        <v>334</v>
      </c>
      <c r="F1072" s="6">
        <v>13.686430629829887</v>
      </c>
      <c r="G1072" s="237"/>
      <c r="H1072" s="237"/>
    </row>
    <row r="1073" spans="1:8" x14ac:dyDescent="0.3">
      <c r="A1073" s="6" t="s">
        <v>242</v>
      </c>
      <c r="B1073" s="6" t="s">
        <v>371</v>
      </c>
      <c r="C1073" s="6" t="s">
        <v>334</v>
      </c>
      <c r="F1073" s="6">
        <v>13.467630940819708</v>
      </c>
      <c r="G1073" s="237"/>
      <c r="H1073" s="237"/>
    </row>
    <row r="1074" spans="1:8" x14ac:dyDescent="0.3">
      <c r="A1074" s="6" t="s">
        <v>243</v>
      </c>
      <c r="B1074" s="6" t="s">
        <v>371</v>
      </c>
      <c r="C1074" s="6" t="s">
        <v>334</v>
      </c>
      <c r="F1074" s="6">
        <v>14.398049814610847</v>
      </c>
      <c r="G1074" s="237"/>
      <c r="H1074" s="237"/>
    </row>
    <row r="1075" spans="1:8" x14ac:dyDescent="0.3">
      <c r="A1075" s="6" t="s">
        <v>244</v>
      </c>
      <c r="B1075" s="6" t="s">
        <v>371</v>
      </c>
      <c r="C1075" s="6" t="s">
        <v>334</v>
      </c>
      <c r="F1075" s="6">
        <v>14.073319896553166</v>
      </c>
      <c r="G1075" s="237">
        <v>14.18483719768574</v>
      </c>
      <c r="H1075" s="237" t="s">
        <v>379</v>
      </c>
    </row>
    <row r="1076" spans="1:8" x14ac:dyDescent="0.3">
      <c r="A1076" s="6" t="s">
        <v>245</v>
      </c>
      <c r="B1076" s="6" t="s">
        <v>371</v>
      </c>
      <c r="C1076" s="6" t="s">
        <v>334</v>
      </c>
      <c r="F1076" s="6">
        <v>14.559366374380057</v>
      </c>
      <c r="G1076" s="237"/>
      <c r="H1076" s="237"/>
    </row>
    <row r="1077" spans="1:8" x14ac:dyDescent="0.3">
      <c r="A1077" s="6" t="s">
        <v>246</v>
      </c>
      <c r="B1077" s="6" t="s">
        <v>371</v>
      </c>
      <c r="C1077" s="6" t="s">
        <v>334</v>
      </c>
      <c r="F1077" s="6">
        <v>14.276769690946796</v>
      </c>
      <c r="G1077" s="237"/>
      <c r="H1077" s="237"/>
    </row>
    <row r="1078" spans="1:8" x14ac:dyDescent="0.3">
      <c r="A1078" s="6" t="s">
        <v>247</v>
      </c>
      <c r="B1078" s="6" t="s">
        <v>371</v>
      </c>
      <c r="C1078" s="6" t="s">
        <v>334</v>
      </c>
      <c r="F1078" s="6">
        <v>13.829892828862944</v>
      </c>
      <c r="G1078" s="237"/>
      <c r="H1078" s="237"/>
    </row>
    <row r="1079" spans="1:8" x14ac:dyDescent="0.3">
      <c r="A1079" s="6" t="s">
        <v>248</v>
      </c>
      <c r="B1079" s="6" t="s">
        <v>371</v>
      </c>
      <c r="C1079" s="6" t="s">
        <v>334</v>
      </c>
      <c r="F1079" s="6">
        <v>14.068087105468591</v>
      </c>
      <c r="G1079" s="237">
        <v>13.817515520114181</v>
      </c>
      <c r="H1079" s="237" t="s">
        <v>380</v>
      </c>
    </row>
    <row r="1080" spans="1:8" x14ac:dyDescent="0.3">
      <c r="A1080" s="6" t="s">
        <v>249</v>
      </c>
      <c r="B1080" s="6" t="s">
        <v>371</v>
      </c>
      <c r="C1080" s="6" t="s">
        <v>334</v>
      </c>
      <c r="F1080" s="6">
        <v>14.057973713995228</v>
      </c>
      <c r="G1080" s="237"/>
      <c r="H1080" s="237"/>
    </row>
    <row r="1081" spans="1:8" x14ac:dyDescent="0.3">
      <c r="A1081" s="6" t="s">
        <v>250</v>
      </c>
      <c r="B1081" s="6" t="s">
        <v>371</v>
      </c>
      <c r="C1081" s="6" t="s">
        <v>334</v>
      </c>
      <c r="F1081" s="6">
        <v>13.716586894757166</v>
      </c>
      <c r="G1081" s="237"/>
      <c r="H1081" s="237"/>
    </row>
    <row r="1082" spans="1:8" x14ac:dyDescent="0.3">
      <c r="A1082" s="6" t="s">
        <v>251</v>
      </c>
      <c r="B1082" s="6" t="s">
        <v>371</v>
      </c>
      <c r="C1082" s="6" t="s">
        <v>334</v>
      </c>
      <c r="F1082" s="6">
        <v>13.427414366235741</v>
      </c>
      <c r="G1082" s="237"/>
      <c r="H1082" s="237"/>
    </row>
    <row r="1083" spans="1:8" x14ac:dyDescent="0.3">
      <c r="A1083" s="6" t="s">
        <v>252</v>
      </c>
      <c r="B1083" s="6" t="s">
        <v>371</v>
      </c>
      <c r="C1083" s="6" t="s">
        <v>334</v>
      </c>
      <c r="F1083" s="6">
        <v>13.399789682828386</v>
      </c>
      <c r="G1083" s="237">
        <v>13.917122507539119</v>
      </c>
      <c r="H1083" s="237" t="s">
        <v>381</v>
      </c>
    </row>
    <row r="1084" spans="1:8" x14ac:dyDescent="0.3">
      <c r="A1084" s="6" t="s">
        <v>253</v>
      </c>
      <c r="B1084" s="6" t="s">
        <v>371</v>
      </c>
      <c r="C1084" s="6" t="s">
        <v>334</v>
      </c>
      <c r="F1084" s="6">
        <v>13.81804437847701</v>
      </c>
      <c r="G1084" s="237"/>
      <c r="H1084" s="237"/>
    </row>
    <row r="1085" spans="1:8" x14ac:dyDescent="0.3">
      <c r="A1085" s="6" t="s">
        <v>254</v>
      </c>
      <c r="B1085" s="6" t="s">
        <v>371</v>
      </c>
      <c r="C1085" s="6" t="s">
        <v>334</v>
      </c>
      <c r="F1085" s="6">
        <v>14.290344059330588</v>
      </c>
      <c r="G1085" s="237"/>
      <c r="H1085" s="237"/>
    </row>
    <row r="1086" spans="1:8" x14ac:dyDescent="0.3">
      <c r="A1086" s="6" t="s">
        <v>255</v>
      </c>
      <c r="B1086" s="6" t="s">
        <v>371</v>
      </c>
      <c r="C1086" s="6" t="s">
        <v>334</v>
      </c>
      <c r="F1086" s="6">
        <v>14.160311909520493</v>
      </c>
      <c r="G1086" s="237"/>
      <c r="H1086" s="237"/>
    </row>
    <row r="1087" spans="1:8" x14ac:dyDescent="0.3">
      <c r="A1087" s="6" t="s">
        <v>256</v>
      </c>
      <c r="B1087" s="6" t="s">
        <v>371</v>
      </c>
      <c r="C1087" s="6" t="s">
        <v>334</v>
      </c>
      <c r="F1087" s="6">
        <v>15.135325963460339</v>
      </c>
      <c r="G1087" s="237">
        <v>15.253196798075013</v>
      </c>
      <c r="H1087" s="237" t="s">
        <v>382</v>
      </c>
    </row>
    <row r="1088" spans="1:8" x14ac:dyDescent="0.3">
      <c r="A1088" s="6" t="s">
        <v>257</v>
      </c>
      <c r="B1088" s="6" t="s">
        <v>371</v>
      </c>
      <c r="C1088" s="6" t="s">
        <v>334</v>
      </c>
      <c r="F1088" s="6">
        <v>15.553113862653936</v>
      </c>
      <c r="G1088" s="237"/>
      <c r="H1088" s="237"/>
    </row>
    <row r="1089" spans="1:8" x14ac:dyDescent="0.3">
      <c r="A1089" s="6" t="s">
        <v>258</v>
      </c>
      <c r="B1089" s="6" t="s">
        <v>371</v>
      </c>
      <c r="C1089" s="6" t="s">
        <v>334</v>
      </c>
      <c r="F1089" s="6">
        <v>15.443627556976786</v>
      </c>
      <c r="G1089" s="237"/>
      <c r="H1089" s="237"/>
    </row>
    <row r="1090" spans="1:8" x14ac:dyDescent="0.3">
      <c r="A1090" s="6" t="s">
        <v>259</v>
      </c>
      <c r="B1090" s="6" t="s">
        <v>371</v>
      </c>
      <c r="C1090" s="6" t="s">
        <v>334</v>
      </c>
      <c r="F1090" s="6">
        <v>14.880719809208992</v>
      </c>
      <c r="G1090" s="237"/>
      <c r="H1090" s="237"/>
    </row>
    <row r="1091" spans="1:8" x14ac:dyDescent="0.3">
      <c r="A1091" s="6" t="s">
        <v>260</v>
      </c>
      <c r="B1091" s="6" t="s">
        <v>371</v>
      </c>
      <c r="C1091" s="6" t="s">
        <v>334</v>
      </c>
      <c r="F1091" s="6">
        <v>15.468273641660071</v>
      </c>
      <c r="G1091" s="237">
        <v>15.329786810942331</v>
      </c>
      <c r="H1091" s="237" t="s">
        <v>383</v>
      </c>
    </row>
    <row r="1092" spans="1:8" x14ac:dyDescent="0.3">
      <c r="A1092" s="6" t="s">
        <v>261</v>
      </c>
      <c r="B1092" s="6" t="s">
        <v>371</v>
      </c>
      <c r="C1092" s="6" t="s">
        <v>334</v>
      </c>
      <c r="F1092" s="6">
        <v>14.696983166661335</v>
      </c>
      <c r="G1092" s="237"/>
      <c r="H1092" s="237"/>
    </row>
    <row r="1093" spans="1:8" x14ac:dyDescent="0.3">
      <c r="A1093" s="6" t="s">
        <v>262</v>
      </c>
      <c r="B1093" s="6" t="s">
        <v>371</v>
      </c>
      <c r="C1093" s="6" t="s">
        <v>334</v>
      </c>
      <c r="F1093" s="6">
        <v>15.290982975887179</v>
      </c>
      <c r="G1093" s="237"/>
      <c r="H1093" s="237"/>
    </row>
    <row r="1094" spans="1:8" x14ac:dyDescent="0.3">
      <c r="A1094" s="6" t="s">
        <v>263</v>
      </c>
      <c r="B1094" s="6" t="s">
        <v>371</v>
      </c>
      <c r="C1094" s="6" t="s">
        <v>334</v>
      </c>
      <c r="F1094" s="6">
        <v>15.862907459560734</v>
      </c>
      <c r="G1094" s="237"/>
      <c r="H1094" s="237"/>
    </row>
    <row r="1095" spans="1:8" x14ac:dyDescent="0.3">
      <c r="A1095" s="6" t="s">
        <v>264</v>
      </c>
      <c r="B1095" s="6" t="s">
        <v>371</v>
      </c>
      <c r="C1095" s="6" t="s">
        <v>334</v>
      </c>
      <c r="F1095" s="6">
        <v>15.294552255409455</v>
      </c>
      <c r="G1095" s="237">
        <v>16.114520171046522</v>
      </c>
      <c r="H1095" s="237" t="s">
        <v>384</v>
      </c>
    </row>
    <row r="1096" spans="1:8" x14ac:dyDescent="0.3">
      <c r="A1096" s="6" t="s">
        <v>265</v>
      </c>
      <c r="B1096" s="6" t="s">
        <v>371</v>
      </c>
      <c r="C1096" s="6" t="s">
        <v>334</v>
      </c>
      <c r="F1096" s="6">
        <v>15.80257215399447</v>
      </c>
      <c r="G1096" s="237"/>
      <c r="H1096" s="237"/>
    </row>
    <row r="1097" spans="1:8" x14ac:dyDescent="0.3">
      <c r="A1097" s="6" t="s">
        <v>266</v>
      </c>
      <c r="B1097" s="6" t="s">
        <v>371</v>
      </c>
      <c r="C1097" s="6" t="s">
        <v>334</v>
      </c>
      <c r="F1097" s="6">
        <v>16.902032499834196</v>
      </c>
      <c r="G1097" s="237"/>
      <c r="H1097" s="237"/>
    </row>
    <row r="1098" spans="1:8" x14ac:dyDescent="0.3">
      <c r="A1098" s="6" t="s">
        <v>267</v>
      </c>
      <c r="B1098" s="6" t="s">
        <v>371</v>
      </c>
      <c r="C1098" s="6" t="s">
        <v>334</v>
      </c>
      <c r="F1098" s="6">
        <v>16.458923774947955</v>
      </c>
      <c r="G1098" s="237"/>
      <c r="H1098" s="237"/>
    </row>
    <row r="1099" spans="1:8" x14ac:dyDescent="0.3">
      <c r="A1099" s="6" t="s">
        <v>268</v>
      </c>
      <c r="B1099" s="6" t="s">
        <v>371</v>
      </c>
      <c r="C1099" s="6" t="s">
        <v>334</v>
      </c>
      <c r="F1099" s="6">
        <v>16.212337633731785</v>
      </c>
      <c r="G1099" s="237">
        <v>15.551902656317845</v>
      </c>
      <c r="H1099" s="237" t="s">
        <v>385</v>
      </c>
    </row>
    <row r="1100" spans="1:8" x14ac:dyDescent="0.3">
      <c r="A1100" s="6" t="s">
        <v>269</v>
      </c>
      <c r="B1100" s="6" t="s">
        <v>371</v>
      </c>
      <c r="C1100" s="6" t="s">
        <v>334</v>
      </c>
      <c r="F1100" s="6">
        <v>16.202181952755694</v>
      </c>
      <c r="G1100" s="237"/>
      <c r="H1100" s="237"/>
    </row>
    <row r="1101" spans="1:8" x14ac:dyDescent="0.3">
      <c r="A1101" s="6" t="s">
        <v>270</v>
      </c>
      <c r="B1101" s="6" t="s">
        <v>371</v>
      </c>
      <c r="C1101" s="6" t="s">
        <v>334</v>
      </c>
      <c r="F1101" s="6">
        <v>15.021447019630422</v>
      </c>
      <c r="G1101" s="237"/>
      <c r="H1101" s="237"/>
    </row>
    <row r="1102" spans="1:8" x14ac:dyDescent="0.3">
      <c r="A1102" s="6" t="s">
        <v>271</v>
      </c>
      <c r="B1102" s="6" t="s">
        <v>371</v>
      </c>
      <c r="C1102" s="6" t="s">
        <v>334</v>
      </c>
      <c r="F1102" s="6">
        <v>14.771644019153477</v>
      </c>
      <c r="G1102" s="237"/>
      <c r="H1102" s="237"/>
    </row>
    <row r="1103" spans="1:8" x14ac:dyDescent="0.3">
      <c r="A1103" s="6" t="s">
        <v>272</v>
      </c>
      <c r="B1103" s="6" t="s">
        <v>371</v>
      </c>
      <c r="C1103" s="6" t="s">
        <v>334</v>
      </c>
      <c r="F1103" s="6">
        <v>15.017134761839262</v>
      </c>
      <c r="G1103" s="237">
        <v>14.765405617374276</v>
      </c>
      <c r="H1103" s="237" t="s">
        <v>386</v>
      </c>
    </row>
    <row r="1104" spans="1:8" x14ac:dyDescent="0.3">
      <c r="A1104" s="6" t="s">
        <v>273</v>
      </c>
      <c r="B1104" s="6" t="s">
        <v>371</v>
      </c>
      <c r="C1104" s="6" t="s">
        <v>334</v>
      </c>
      <c r="F1104" s="6">
        <v>14.886032730114504</v>
      </c>
      <c r="G1104" s="237"/>
      <c r="H1104" s="237"/>
    </row>
    <row r="1105" spans="1:8" x14ac:dyDescent="0.3">
      <c r="A1105" s="6" t="s">
        <v>274</v>
      </c>
      <c r="B1105" s="6" t="s">
        <v>371</v>
      </c>
      <c r="C1105" s="6" t="s">
        <v>334</v>
      </c>
      <c r="F1105" s="6">
        <v>14.943347075407623</v>
      </c>
      <c r="G1105" s="237"/>
      <c r="H1105" s="237"/>
    </row>
    <row r="1106" spans="1:8" x14ac:dyDescent="0.3">
      <c r="A1106" s="6" t="s">
        <v>275</v>
      </c>
      <c r="B1106" s="6" t="s">
        <v>371</v>
      </c>
      <c r="C1106" s="6" t="s">
        <v>334</v>
      </c>
      <c r="F1106" s="6">
        <v>14.215107902135712</v>
      </c>
      <c r="G1106" s="237"/>
      <c r="H1106" s="237"/>
    </row>
    <row r="1107" spans="1:8" x14ac:dyDescent="0.3">
      <c r="A1107" s="6" t="s">
        <v>276</v>
      </c>
      <c r="B1107" s="6" t="s">
        <v>371</v>
      </c>
      <c r="C1107" s="6" t="s">
        <v>334</v>
      </c>
      <c r="F1107" s="6">
        <v>13.415610003033866</v>
      </c>
      <c r="G1107" s="237">
        <v>13.315719947213676</v>
      </c>
      <c r="H1107" s="237" t="s">
        <v>387</v>
      </c>
    </row>
    <row r="1108" spans="1:8" x14ac:dyDescent="0.3">
      <c r="A1108" s="6" t="s">
        <v>277</v>
      </c>
      <c r="B1108" s="6" t="s">
        <v>371</v>
      </c>
      <c r="C1108" s="6" t="s">
        <v>334</v>
      </c>
      <c r="F1108" s="6">
        <v>13.214877046564597</v>
      </c>
      <c r="G1108" s="237"/>
      <c r="H1108" s="237"/>
    </row>
    <row r="1109" spans="1:8" x14ac:dyDescent="0.3">
      <c r="A1109" s="6" t="s">
        <v>278</v>
      </c>
      <c r="B1109" s="6" t="s">
        <v>371</v>
      </c>
      <c r="C1109" s="6" t="s">
        <v>334</v>
      </c>
      <c r="F1109" s="6">
        <v>13.283934183779481</v>
      </c>
      <c r="G1109" s="237"/>
      <c r="H1109" s="237"/>
    </row>
    <row r="1110" spans="1:8" x14ac:dyDescent="0.3">
      <c r="A1110" s="6" t="s">
        <v>279</v>
      </c>
      <c r="B1110" s="6" t="s">
        <v>371</v>
      </c>
      <c r="C1110" s="6" t="s">
        <v>334</v>
      </c>
      <c r="F1110" s="6">
        <v>13.348458555476764</v>
      </c>
      <c r="G1110" s="237"/>
      <c r="H1110" s="237"/>
    </row>
    <row r="1111" spans="1:8" x14ac:dyDescent="0.3">
      <c r="A1111" s="6" t="s">
        <v>280</v>
      </c>
      <c r="B1111" s="6" t="s">
        <v>371</v>
      </c>
      <c r="C1111" s="6" t="s">
        <v>334</v>
      </c>
      <c r="F1111" s="6">
        <v>12.851069645215372</v>
      </c>
      <c r="G1111" s="237">
        <v>12.294741357363819</v>
      </c>
      <c r="H1111" s="237" t="s">
        <v>388</v>
      </c>
    </row>
    <row r="1112" spans="1:8" x14ac:dyDescent="0.3">
      <c r="A1112" s="6" t="s">
        <v>281</v>
      </c>
      <c r="B1112" s="6" t="s">
        <v>371</v>
      </c>
      <c r="C1112" s="6" t="s">
        <v>334</v>
      </c>
      <c r="F1112" s="6">
        <v>12.655730906098226</v>
      </c>
      <c r="G1112" s="237"/>
      <c r="H1112" s="237"/>
    </row>
    <row r="1113" spans="1:8" x14ac:dyDescent="0.3">
      <c r="A1113" s="6" t="s">
        <v>282</v>
      </c>
      <c r="B1113" s="6" t="s">
        <v>371</v>
      </c>
      <c r="C1113" s="6" t="s">
        <v>334</v>
      </c>
      <c r="F1113" s="6">
        <v>11.804828622080626</v>
      </c>
      <c r="G1113" s="237"/>
      <c r="H1113" s="237"/>
    </row>
    <row r="1114" spans="1:8" x14ac:dyDescent="0.3">
      <c r="A1114" s="6" t="s">
        <v>283</v>
      </c>
      <c r="B1114" s="6" t="s">
        <v>371</v>
      </c>
      <c r="C1114" s="6" t="s">
        <v>334</v>
      </c>
      <c r="F1114" s="6">
        <v>11.867336256061053</v>
      </c>
      <c r="G1114" s="237"/>
      <c r="H1114" s="237"/>
    </row>
    <row r="1115" spans="1:8" x14ac:dyDescent="0.3">
      <c r="A1115" s="6" t="s">
        <v>284</v>
      </c>
      <c r="B1115" s="6" t="s">
        <v>371</v>
      </c>
      <c r="C1115" s="6" t="s">
        <v>334</v>
      </c>
      <c r="F1115" s="6">
        <v>12.002207778480265</v>
      </c>
      <c r="G1115" s="237">
        <v>11.809811796258495</v>
      </c>
      <c r="H1115" s="237" t="s">
        <v>389</v>
      </c>
    </row>
    <row r="1116" spans="1:8" x14ac:dyDescent="0.3">
      <c r="A1116" s="6" t="s">
        <v>285</v>
      </c>
      <c r="B1116" s="6" t="s">
        <v>371</v>
      </c>
      <c r="C1116" s="6" t="s">
        <v>334</v>
      </c>
      <c r="F1116" s="6">
        <v>11.734087247985657</v>
      </c>
      <c r="G1116" s="237"/>
      <c r="H1116" s="237"/>
    </row>
    <row r="1117" spans="1:8" x14ac:dyDescent="0.3">
      <c r="A1117" s="6" t="s">
        <v>286</v>
      </c>
      <c r="B1117" s="6" t="s">
        <v>371</v>
      </c>
      <c r="C1117" s="6" t="s">
        <v>334</v>
      </c>
      <c r="F1117" s="6">
        <v>11.994545725233499</v>
      </c>
      <c r="G1117" s="237"/>
      <c r="H1117" s="237"/>
    </row>
    <row r="1118" spans="1:8" x14ac:dyDescent="0.3">
      <c r="A1118" s="6" t="s">
        <v>287</v>
      </c>
      <c r="B1118" s="6" t="s">
        <v>371</v>
      </c>
      <c r="C1118" s="6" t="s">
        <v>334</v>
      </c>
      <c r="F1118" s="6">
        <v>11.508406433334557</v>
      </c>
      <c r="G1118" s="237"/>
      <c r="H1118" s="237"/>
    </row>
    <row r="1119" spans="1:8" x14ac:dyDescent="0.3">
      <c r="A1119" s="6" t="s">
        <v>288</v>
      </c>
      <c r="B1119" s="6" t="s">
        <v>371</v>
      </c>
      <c r="C1119" s="6" t="s">
        <v>334</v>
      </c>
      <c r="F1119" s="6">
        <v>11.16537024674702</v>
      </c>
      <c r="G1119" s="237">
        <v>11.207825237492106</v>
      </c>
      <c r="H1119" s="237" t="s">
        <v>390</v>
      </c>
    </row>
    <row r="1120" spans="1:8" x14ac:dyDescent="0.3">
      <c r="A1120" s="6" t="s">
        <v>289</v>
      </c>
      <c r="B1120" s="6" t="s">
        <v>371</v>
      </c>
      <c r="C1120" s="6" t="s">
        <v>334</v>
      </c>
      <c r="F1120" s="6">
        <v>11.154443308828238</v>
      </c>
      <c r="G1120" s="237"/>
      <c r="H1120" s="237"/>
    </row>
    <row r="1121" spans="1:8" x14ac:dyDescent="0.3">
      <c r="A1121" s="6" t="s">
        <v>290</v>
      </c>
      <c r="B1121" s="6" t="s">
        <v>371</v>
      </c>
      <c r="C1121" s="6" t="s">
        <v>334</v>
      </c>
      <c r="F1121" s="6">
        <v>11.254637265010842</v>
      </c>
      <c r="G1121" s="237"/>
      <c r="H1121" s="237"/>
    </row>
    <row r="1122" spans="1:8" x14ac:dyDescent="0.3">
      <c r="A1122" s="6" t="s">
        <v>291</v>
      </c>
      <c r="B1122" s="6" t="s">
        <v>371</v>
      </c>
      <c r="C1122" s="6" t="s">
        <v>334</v>
      </c>
      <c r="F1122" s="6">
        <v>11.256850129382325</v>
      </c>
      <c r="G1122" s="237"/>
      <c r="H1122" s="237"/>
    </row>
    <row r="1123" spans="1:8" x14ac:dyDescent="0.3">
      <c r="A1123" s="6" t="s">
        <v>292</v>
      </c>
      <c r="B1123" s="6" t="s">
        <v>371</v>
      </c>
      <c r="C1123" s="6" t="s">
        <v>334</v>
      </c>
      <c r="F1123" s="6">
        <v>11.361659048189876</v>
      </c>
      <c r="G1123" s="237">
        <v>11.166862574354457</v>
      </c>
      <c r="H1123" s="237" t="s">
        <v>391</v>
      </c>
    </row>
    <row r="1124" spans="1:8" x14ac:dyDescent="0.3">
      <c r="A1124" s="6" t="s">
        <v>293</v>
      </c>
      <c r="B1124" s="6" t="s">
        <v>371</v>
      </c>
      <c r="C1124" s="6" t="s">
        <v>334</v>
      </c>
      <c r="F1124" s="6">
        <v>11.11575533142641</v>
      </c>
      <c r="G1124" s="237"/>
      <c r="H1124" s="237"/>
    </row>
    <row r="1125" spans="1:8" x14ac:dyDescent="0.3">
      <c r="A1125" s="6" t="s">
        <v>294</v>
      </c>
      <c r="B1125" s="6" t="s">
        <v>371</v>
      </c>
      <c r="C1125" s="6" t="s">
        <v>334</v>
      </c>
      <c r="F1125" s="6">
        <v>10.856273275592736</v>
      </c>
      <c r="G1125" s="237"/>
      <c r="H1125" s="237"/>
    </row>
    <row r="1126" spans="1:8" x14ac:dyDescent="0.3">
      <c r="A1126" s="6" t="s">
        <v>324</v>
      </c>
      <c r="B1126" s="6" t="s">
        <v>371</v>
      </c>
      <c r="C1126" s="6" t="s">
        <v>334</v>
      </c>
      <c r="F1126" s="6">
        <v>11.333762642208812</v>
      </c>
      <c r="G1126" s="237"/>
      <c r="H1126" s="237"/>
    </row>
    <row r="1127" spans="1:8" x14ac:dyDescent="0.3">
      <c r="A1127" s="6" t="s">
        <v>325</v>
      </c>
      <c r="B1127" s="6" t="s">
        <v>371</v>
      </c>
      <c r="C1127" s="6" t="s">
        <v>334</v>
      </c>
      <c r="F1127" s="6">
        <v>11.018299674829333</v>
      </c>
      <c r="G1127" s="237">
        <v>11.286555708582116</v>
      </c>
      <c r="H1127" s="237" t="s">
        <v>392</v>
      </c>
    </row>
    <row r="1128" spans="1:8" x14ac:dyDescent="0.3">
      <c r="A1128" s="6" t="s">
        <v>338</v>
      </c>
      <c r="B1128" s="6" t="s">
        <v>371</v>
      </c>
      <c r="C1128" s="6" t="s">
        <v>334</v>
      </c>
      <c r="F1128" s="6">
        <v>11.46005723427221</v>
      </c>
      <c r="G1128" s="237"/>
      <c r="H1128" s="237"/>
    </row>
    <row r="1129" spans="1:8" x14ac:dyDescent="0.3">
      <c r="A1129" s="6" t="s">
        <v>339</v>
      </c>
      <c r="B1129" s="6" t="s">
        <v>371</v>
      </c>
      <c r="C1129" s="6" t="s">
        <v>334</v>
      </c>
      <c r="F1129" s="6">
        <v>11.599093970776252</v>
      </c>
      <c r="G1129" s="237"/>
      <c r="H1129" s="237"/>
    </row>
    <row r="1130" spans="1:8" x14ac:dyDescent="0.3">
      <c r="A1130" s="6" t="s">
        <v>348</v>
      </c>
      <c r="B1130" s="6" t="s">
        <v>371</v>
      </c>
      <c r="C1130" s="6" t="s">
        <v>334</v>
      </c>
      <c r="F1130" s="6">
        <v>11.068771954450666</v>
      </c>
      <c r="G1130" s="237"/>
      <c r="H1130" s="237"/>
    </row>
    <row r="1131" spans="1:8" x14ac:dyDescent="0.3">
      <c r="A1131" s="6" t="s">
        <v>360</v>
      </c>
      <c r="B1131" s="6" t="s">
        <v>371</v>
      </c>
      <c r="C1131" s="6" t="s">
        <v>334</v>
      </c>
      <c r="F1131" s="6">
        <v>11.392345333916353</v>
      </c>
      <c r="G1131" s="237">
        <v>11.406524067444849</v>
      </c>
      <c r="H1131" s="237" t="s">
        <v>393</v>
      </c>
    </row>
    <row r="1132" spans="1:8" x14ac:dyDescent="0.3">
      <c r="A1132" s="6" t="s">
        <v>361</v>
      </c>
      <c r="B1132" s="6" t="s">
        <v>371</v>
      </c>
      <c r="C1132" s="6" t="s">
        <v>334</v>
      </c>
      <c r="F1132" s="6">
        <v>11.305070456972267</v>
      </c>
      <c r="G1132" s="237"/>
      <c r="H1132" s="237"/>
    </row>
    <row r="1133" spans="1:8" x14ac:dyDescent="0.3">
      <c r="A1133" s="6" t="s">
        <v>362</v>
      </c>
      <c r="B1133" s="6" t="s">
        <v>371</v>
      </c>
      <c r="C1133" s="6" t="s">
        <v>334</v>
      </c>
      <c r="F1133" s="6">
        <v>11.107000636287651</v>
      </c>
      <c r="G1133" s="237"/>
      <c r="H1133" s="237"/>
    </row>
    <row r="1134" spans="1:8" x14ac:dyDescent="0.3">
      <c r="A1134" s="6" t="s">
        <v>363</v>
      </c>
      <c r="B1134" s="6" t="s">
        <v>371</v>
      </c>
      <c r="C1134" s="6" t="s">
        <v>334</v>
      </c>
      <c r="F1134" s="6">
        <v>11.821679842603128</v>
      </c>
      <c r="G1134" s="237"/>
      <c r="H1134" s="237"/>
    </row>
    <row r="1135" spans="1:8" x14ac:dyDescent="0.3">
      <c r="A1135" s="6" t="s">
        <v>228</v>
      </c>
      <c r="B1135" s="6" t="s">
        <v>371</v>
      </c>
      <c r="C1135" s="6" t="s">
        <v>337</v>
      </c>
      <c r="F1135" s="6">
        <v>12.849952234389084</v>
      </c>
      <c r="G1135" s="237">
        <v>13.157611111921458</v>
      </c>
      <c r="H1135" s="237" t="s">
        <v>375</v>
      </c>
    </row>
    <row r="1136" spans="1:8" x14ac:dyDescent="0.3">
      <c r="A1136" s="6" t="s">
        <v>229</v>
      </c>
      <c r="B1136" s="6" t="s">
        <v>371</v>
      </c>
      <c r="C1136" s="6" t="s">
        <v>337</v>
      </c>
      <c r="F1136" s="6">
        <v>12.5636579375801</v>
      </c>
      <c r="G1136" s="237"/>
      <c r="H1136" s="237"/>
    </row>
    <row r="1137" spans="1:8" x14ac:dyDescent="0.3">
      <c r="A1137" s="6" t="s">
        <v>230</v>
      </c>
      <c r="B1137" s="6" t="s">
        <v>371</v>
      </c>
      <c r="C1137" s="6" t="s">
        <v>337</v>
      </c>
      <c r="F1137" s="6">
        <v>14.993545473676601</v>
      </c>
      <c r="G1137" s="237"/>
      <c r="H1137" s="237"/>
    </row>
    <row r="1138" spans="1:8" x14ac:dyDescent="0.3">
      <c r="A1138" s="6" t="s">
        <v>231</v>
      </c>
      <c r="B1138" s="6" t="s">
        <v>371</v>
      </c>
      <c r="C1138" s="6" t="s">
        <v>337</v>
      </c>
      <c r="F1138" s="6">
        <v>12.223288802040043</v>
      </c>
      <c r="G1138" s="237"/>
      <c r="H1138" s="237"/>
    </row>
    <row r="1139" spans="1:8" x14ac:dyDescent="0.3">
      <c r="A1139" s="6" t="s">
        <v>232</v>
      </c>
      <c r="B1139" s="6" t="s">
        <v>371</v>
      </c>
      <c r="C1139" s="6" t="s">
        <v>337</v>
      </c>
      <c r="F1139" s="6">
        <v>13.023718019807177</v>
      </c>
      <c r="G1139" s="237">
        <v>13.1318714081577</v>
      </c>
      <c r="H1139" s="237" t="s">
        <v>376</v>
      </c>
    </row>
    <row r="1140" spans="1:8" x14ac:dyDescent="0.3">
      <c r="A1140" s="6" t="s">
        <v>233</v>
      </c>
      <c r="B1140" s="6" t="s">
        <v>371</v>
      </c>
      <c r="C1140" s="6" t="s">
        <v>337</v>
      </c>
      <c r="F1140" s="6">
        <v>12.561020977410401</v>
      </c>
      <c r="G1140" s="237"/>
      <c r="H1140" s="237"/>
    </row>
    <row r="1141" spans="1:8" x14ac:dyDescent="0.3">
      <c r="A1141" s="6" t="s">
        <v>234</v>
      </c>
      <c r="B1141" s="6" t="s">
        <v>371</v>
      </c>
      <c r="C1141" s="6" t="s">
        <v>337</v>
      </c>
      <c r="F1141" s="6">
        <v>14.8419693982732</v>
      </c>
      <c r="G1141" s="237"/>
      <c r="H1141" s="237"/>
    </row>
    <row r="1142" spans="1:8" x14ac:dyDescent="0.3">
      <c r="A1142" s="6" t="s">
        <v>235</v>
      </c>
      <c r="B1142" s="6" t="s">
        <v>371</v>
      </c>
      <c r="C1142" s="6" t="s">
        <v>337</v>
      </c>
      <c r="F1142" s="6">
        <v>12.100777237140022</v>
      </c>
      <c r="G1142" s="237"/>
      <c r="H1142" s="237"/>
    </row>
    <row r="1143" spans="1:8" x14ac:dyDescent="0.3">
      <c r="A1143" s="6" t="s">
        <v>236</v>
      </c>
      <c r="B1143" s="6" t="s">
        <v>371</v>
      </c>
      <c r="C1143" s="6" t="s">
        <v>337</v>
      </c>
      <c r="F1143" s="6">
        <v>11.803688310588244</v>
      </c>
      <c r="G1143" s="237">
        <v>13.023025334283874</v>
      </c>
      <c r="H1143" s="237" t="s">
        <v>377</v>
      </c>
    </row>
    <row r="1144" spans="1:8" x14ac:dyDescent="0.3">
      <c r="A1144" s="6" t="s">
        <v>237</v>
      </c>
      <c r="B1144" s="6" t="s">
        <v>371</v>
      </c>
      <c r="C1144" s="6" t="s">
        <v>337</v>
      </c>
      <c r="F1144" s="6">
        <v>12.138961094847284</v>
      </c>
      <c r="G1144" s="237"/>
      <c r="H1144" s="237"/>
    </row>
    <row r="1145" spans="1:8" x14ac:dyDescent="0.3">
      <c r="A1145" s="6" t="s">
        <v>238</v>
      </c>
      <c r="B1145" s="6" t="s">
        <v>371</v>
      </c>
      <c r="C1145" s="6" t="s">
        <v>337</v>
      </c>
      <c r="F1145" s="6">
        <v>15.199674365035207</v>
      </c>
      <c r="G1145" s="237"/>
      <c r="H1145" s="237"/>
    </row>
    <row r="1146" spans="1:8" x14ac:dyDescent="0.3">
      <c r="A1146" s="6" t="s">
        <v>239</v>
      </c>
      <c r="B1146" s="6" t="s">
        <v>371</v>
      </c>
      <c r="C1146" s="6" t="s">
        <v>337</v>
      </c>
      <c r="F1146" s="6">
        <v>12.949777566664755</v>
      </c>
      <c r="G1146" s="237"/>
      <c r="H1146" s="237"/>
    </row>
    <row r="1147" spans="1:8" x14ac:dyDescent="0.3">
      <c r="A1147" s="6" t="s">
        <v>240</v>
      </c>
      <c r="B1147" s="6" t="s">
        <v>371</v>
      </c>
      <c r="C1147" s="6" t="s">
        <v>337</v>
      </c>
      <c r="F1147" s="6">
        <v>12.790939407603666</v>
      </c>
      <c r="G1147" s="237">
        <v>13.726389213312562</v>
      </c>
      <c r="H1147" s="237" t="s">
        <v>378</v>
      </c>
    </row>
    <row r="1148" spans="1:8" x14ac:dyDescent="0.3">
      <c r="A1148" s="6" t="s">
        <v>241</v>
      </c>
      <c r="B1148" s="6" t="s">
        <v>371</v>
      </c>
      <c r="C1148" s="6" t="s">
        <v>337</v>
      </c>
      <c r="F1148" s="6">
        <v>12.950857097032973</v>
      </c>
      <c r="G1148" s="237"/>
      <c r="H1148" s="237"/>
    </row>
    <row r="1149" spans="1:8" x14ac:dyDescent="0.3">
      <c r="A1149" s="6" t="s">
        <v>242</v>
      </c>
      <c r="B1149" s="6" t="s">
        <v>371</v>
      </c>
      <c r="C1149" s="6" t="s">
        <v>337</v>
      </c>
      <c r="F1149" s="6">
        <v>15.24348021447793</v>
      </c>
      <c r="G1149" s="237"/>
      <c r="H1149" s="237"/>
    </row>
    <row r="1150" spans="1:8" x14ac:dyDescent="0.3">
      <c r="A1150" s="6" t="s">
        <v>243</v>
      </c>
      <c r="B1150" s="6" t="s">
        <v>371</v>
      </c>
      <c r="C1150" s="6" t="s">
        <v>337</v>
      </c>
      <c r="F1150" s="6">
        <v>13.920280134135677</v>
      </c>
      <c r="G1150" s="237"/>
      <c r="H1150" s="237"/>
    </row>
    <row r="1151" spans="1:8" x14ac:dyDescent="0.3">
      <c r="A1151" s="6" t="s">
        <v>244</v>
      </c>
      <c r="B1151" s="6" t="s">
        <v>371</v>
      </c>
      <c r="C1151" s="6" t="s">
        <v>337</v>
      </c>
      <c r="F1151" s="6">
        <v>13.388182568110906</v>
      </c>
      <c r="G1151" s="237">
        <v>14.170640163908518</v>
      </c>
      <c r="H1151" s="237" t="s">
        <v>379</v>
      </c>
    </row>
    <row r="1152" spans="1:8" x14ac:dyDescent="0.3">
      <c r="A1152" s="6" t="s">
        <v>245</v>
      </c>
      <c r="B1152" s="6" t="s">
        <v>371</v>
      </c>
      <c r="C1152" s="6" t="s">
        <v>337</v>
      </c>
      <c r="F1152" s="6">
        <v>13.883090609701446</v>
      </c>
      <c r="G1152" s="237"/>
      <c r="H1152" s="237"/>
    </row>
    <row r="1153" spans="1:8" x14ac:dyDescent="0.3">
      <c r="A1153" s="6" t="s">
        <v>246</v>
      </c>
      <c r="B1153" s="6" t="s">
        <v>371</v>
      </c>
      <c r="C1153" s="6" t="s">
        <v>337</v>
      </c>
      <c r="F1153" s="6">
        <v>16.055504676673042</v>
      </c>
      <c r="G1153" s="237"/>
      <c r="H1153" s="237"/>
    </row>
    <row r="1154" spans="1:8" x14ac:dyDescent="0.3">
      <c r="A1154" s="6" t="s">
        <v>247</v>
      </c>
      <c r="B1154" s="6" t="s">
        <v>371</v>
      </c>
      <c r="C1154" s="6" t="s">
        <v>337</v>
      </c>
      <c r="F1154" s="6">
        <v>13.355782801148672</v>
      </c>
      <c r="G1154" s="237"/>
      <c r="H1154" s="237"/>
    </row>
    <row r="1155" spans="1:8" x14ac:dyDescent="0.3">
      <c r="A1155" s="6" t="s">
        <v>248</v>
      </c>
      <c r="B1155" s="6" t="s">
        <v>371</v>
      </c>
      <c r="C1155" s="6" t="s">
        <v>337</v>
      </c>
      <c r="F1155" s="6">
        <v>13.370472001037321</v>
      </c>
      <c r="G1155" s="237">
        <v>13.814869637114887</v>
      </c>
      <c r="H1155" s="237" t="s">
        <v>380</v>
      </c>
    </row>
    <row r="1156" spans="1:8" x14ac:dyDescent="0.3">
      <c r="A1156" s="6" t="s">
        <v>249</v>
      </c>
      <c r="B1156" s="6" t="s">
        <v>371</v>
      </c>
      <c r="C1156" s="6" t="s">
        <v>337</v>
      </c>
      <c r="F1156" s="6">
        <v>13.445915340647069</v>
      </c>
      <c r="G1156" s="237"/>
      <c r="H1156" s="237"/>
    </row>
    <row r="1157" spans="1:8" x14ac:dyDescent="0.3">
      <c r="A1157" s="6" t="s">
        <v>250</v>
      </c>
      <c r="B1157" s="6" t="s">
        <v>371</v>
      </c>
      <c r="C1157" s="6" t="s">
        <v>337</v>
      </c>
      <c r="F1157" s="6">
        <v>15.48162464608372</v>
      </c>
      <c r="G1157" s="237"/>
      <c r="H1157" s="237"/>
    </row>
    <row r="1158" spans="1:8" x14ac:dyDescent="0.3">
      <c r="A1158" s="6" t="s">
        <v>251</v>
      </c>
      <c r="B1158" s="6" t="s">
        <v>371</v>
      </c>
      <c r="C1158" s="6" t="s">
        <v>337</v>
      </c>
      <c r="F1158" s="6">
        <v>12.96146656069144</v>
      </c>
      <c r="G1158" s="237"/>
      <c r="H1158" s="237"/>
    </row>
    <row r="1159" spans="1:8" x14ac:dyDescent="0.3">
      <c r="A1159" s="6" t="s">
        <v>252</v>
      </c>
      <c r="B1159" s="6" t="s">
        <v>371</v>
      </c>
      <c r="C1159" s="6" t="s">
        <v>337</v>
      </c>
      <c r="F1159" s="6">
        <v>12.712992396305713</v>
      </c>
      <c r="G1159" s="237">
        <v>13.925819090718495</v>
      </c>
      <c r="H1159" s="237" t="s">
        <v>381</v>
      </c>
    </row>
    <row r="1160" spans="1:8" x14ac:dyDescent="0.3">
      <c r="A1160" s="6" t="s">
        <v>253</v>
      </c>
      <c r="B1160" s="6" t="s">
        <v>371</v>
      </c>
      <c r="C1160" s="6" t="s">
        <v>337</v>
      </c>
      <c r="F1160" s="6">
        <v>13.233010878909592</v>
      </c>
      <c r="G1160" s="237"/>
      <c r="H1160" s="237"/>
    </row>
    <row r="1161" spans="1:8" x14ac:dyDescent="0.3">
      <c r="A1161" s="6" t="s">
        <v>254</v>
      </c>
      <c r="B1161" s="6" t="s">
        <v>371</v>
      </c>
      <c r="C1161" s="6" t="s">
        <v>337</v>
      </c>
      <c r="F1161" s="6">
        <v>16.056642631069053</v>
      </c>
      <c r="G1161" s="237"/>
      <c r="H1161" s="237"/>
    </row>
    <row r="1162" spans="1:8" x14ac:dyDescent="0.3">
      <c r="A1162" s="6" t="s">
        <v>255</v>
      </c>
      <c r="B1162" s="6" t="s">
        <v>371</v>
      </c>
      <c r="C1162" s="6" t="s">
        <v>337</v>
      </c>
      <c r="F1162" s="6">
        <v>13.700630456589625</v>
      </c>
      <c r="G1162" s="237"/>
      <c r="H1162" s="237"/>
    </row>
    <row r="1163" spans="1:8" x14ac:dyDescent="0.3">
      <c r="A1163" s="6" t="s">
        <v>256</v>
      </c>
      <c r="B1163" s="6" t="s">
        <v>371</v>
      </c>
      <c r="C1163" s="6" t="s">
        <v>337</v>
      </c>
      <c r="F1163" s="6">
        <v>14.42328867734641</v>
      </c>
      <c r="G1163" s="237">
        <v>15.261614659829688</v>
      </c>
      <c r="H1163" s="237" t="s">
        <v>382</v>
      </c>
    </row>
    <row r="1164" spans="1:8" x14ac:dyDescent="0.3">
      <c r="A1164" s="6" t="s">
        <v>257</v>
      </c>
      <c r="B1164" s="6" t="s">
        <v>371</v>
      </c>
      <c r="C1164" s="6" t="s">
        <v>337</v>
      </c>
      <c r="F1164" s="6">
        <v>14.973745662801624</v>
      </c>
      <c r="G1164" s="237"/>
      <c r="H1164" s="237"/>
    </row>
    <row r="1165" spans="1:8" x14ac:dyDescent="0.3">
      <c r="A1165" s="6" t="s">
        <v>258</v>
      </c>
      <c r="B1165" s="6" t="s">
        <v>371</v>
      </c>
      <c r="C1165" s="6" t="s">
        <v>337</v>
      </c>
      <c r="F1165" s="6">
        <v>17.203711470888667</v>
      </c>
      <c r="G1165" s="237"/>
      <c r="H1165" s="237"/>
    </row>
    <row r="1166" spans="1:8" x14ac:dyDescent="0.3">
      <c r="A1166" s="6" t="s">
        <v>259</v>
      </c>
      <c r="B1166" s="6" t="s">
        <v>371</v>
      </c>
      <c r="C1166" s="6" t="s">
        <v>337</v>
      </c>
      <c r="F1166" s="6">
        <v>14.445712828282046</v>
      </c>
      <c r="G1166" s="237"/>
      <c r="H1166" s="237"/>
    </row>
    <row r="1167" spans="1:8" x14ac:dyDescent="0.3">
      <c r="A1167" s="6" t="s">
        <v>260</v>
      </c>
      <c r="B1167" s="6" t="s">
        <v>371</v>
      </c>
      <c r="C1167" s="6" t="s">
        <v>337</v>
      </c>
      <c r="F1167" s="6">
        <v>14.731480989399518</v>
      </c>
      <c r="G1167" s="237">
        <v>15.335622310062714</v>
      </c>
      <c r="H1167" s="237" t="s">
        <v>383</v>
      </c>
    </row>
    <row r="1168" spans="1:8" x14ac:dyDescent="0.3">
      <c r="A1168" s="6" t="s">
        <v>261</v>
      </c>
      <c r="B1168" s="6" t="s">
        <v>371</v>
      </c>
      <c r="C1168" s="6" t="s">
        <v>337</v>
      </c>
      <c r="F1168" s="6">
        <v>14.116360808543716</v>
      </c>
      <c r="G1168" s="237"/>
      <c r="H1168" s="237"/>
    </row>
    <row r="1169" spans="1:8" x14ac:dyDescent="0.3">
      <c r="A1169" s="6" t="s">
        <v>262</v>
      </c>
      <c r="B1169" s="6" t="s">
        <v>371</v>
      </c>
      <c r="C1169" s="6" t="s">
        <v>337</v>
      </c>
      <c r="F1169" s="6">
        <v>17.040698452995176</v>
      </c>
      <c r="G1169" s="237"/>
      <c r="H1169" s="237"/>
    </row>
    <row r="1170" spans="1:8" x14ac:dyDescent="0.3">
      <c r="A1170" s="6" t="s">
        <v>263</v>
      </c>
      <c r="B1170" s="6" t="s">
        <v>371</v>
      </c>
      <c r="C1170" s="6" t="s">
        <v>337</v>
      </c>
      <c r="F1170" s="6">
        <v>15.453948989312455</v>
      </c>
      <c r="G1170" s="237"/>
      <c r="H1170" s="237"/>
    </row>
    <row r="1171" spans="1:8" x14ac:dyDescent="0.3">
      <c r="A1171" s="6" t="s">
        <v>264</v>
      </c>
      <c r="B1171" s="6" t="s">
        <v>371</v>
      </c>
      <c r="C1171" s="6" t="s">
        <v>337</v>
      </c>
      <c r="F1171" s="6">
        <v>14.511802413460618</v>
      </c>
      <c r="G1171" s="237">
        <v>16.120344781545253</v>
      </c>
      <c r="H1171" s="237" t="s">
        <v>384</v>
      </c>
    </row>
    <row r="1172" spans="1:8" x14ac:dyDescent="0.3">
      <c r="A1172" s="6" t="s">
        <v>265</v>
      </c>
      <c r="B1172" s="6" t="s">
        <v>371</v>
      </c>
      <c r="C1172" s="6" t="s">
        <v>337</v>
      </c>
      <c r="F1172" s="6">
        <v>15.248992931235087</v>
      </c>
      <c r="G1172" s="237"/>
      <c r="H1172" s="237"/>
    </row>
    <row r="1173" spans="1:8" x14ac:dyDescent="0.3">
      <c r="A1173" s="6" t="s">
        <v>266</v>
      </c>
      <c r="B1173" s="6" t="s">
        <v>371</v>
      </c>
      <c r="C1173" s="6" t="s">
        <v>337</v>
      </c>
      <c r="F1173" s="6">
        <v>18.642842286767188</v>
      </c>
      <c r="G1173" s="237"/>
      <c r="H1173" s="237"/>
    </row>
    <row r="1174" spans="1:8" x14ac:dyDescent="0.3">
      <c r="A1174" s="6" t="s">
        <v>267</v>
      </c>
      <c r="B1174" s="6" t="s">
        <v>371</v>
      </c>
      <c r="C1174" s="6" t="s">
        <v>337</v>
      </c>
      <c r="F1174" s="6">
        <v>16.077741494718119</v>
      </c>
      <c r="G1174" s="237"/>
      <c r="H1174" s="237"/>
    </row>
    <row r="1175" spans="1:8" x14ac:dyDescent="0.3">
      <c r="A1175" s="6" t="s">
        <v>268</v>
      </c>
      <c r="B1175" s="6" t="s">
        <v>371</v>
      </c>
      <c r="C1175" s="6" t="s">
        <v>337</v>
      </c>
      <c r="F1175" s="6">
        <v>15.426939227075529</v>
      </c>
      <c r="G1175" s="237">
        <v>15.563283128757481</v>
      </c>
      <c r="H1175" s="237" t="s">
        <v>385</v>
      </c>
    </row>
    <row r="1176" spans="1:8" x14ac:dyDescent="0.3">
      <c r="A1176" s="6" t="s">
        <v>269</v>
      </c>
      <c r="B1176" s="6" t="s">
        <v>371</v>
      </c>
      <c r="C1176" s="6" t="s">
        <v>337</v>
      </c>
      <c r="F1176" s="6">
        <v>15.665759386288389</v>
      </c>
      <c r="G1176" s="237"/>
      <c r="H1176" s="237"/>
    </row>
    <row r="1177" spans="1:8" x14ac:dyDescent="0.3">
      <c r="A1177" s="6" t="s">
        <v>270</v>
      </c>
      <c r="B1177" s="6" t="s">
        <v>371</v>
      </c>
      <c r="C1177" s="6" t="s">
        <v>337</v>
      </c>
      <c r="F1177" s="6">
        <v>16.769897818915318</v>
      </c>
      <c r="G1177" s="237"/>
      <c r="H1177" s="237"/>
    </row>
    <row r="1178" spans="1:8" x14ac:dyDescent="0.3">
      <c r="A1178" s="6" t="s">
        <v>271</v>
      </c>
      <c r="B1178" s="6" t="s">
        <v>371</v>
      </c>
      <c r="C1178" s="6" t="s">
        <v>337</v>
      </c>
      <c r="F1178" s="6">
        <v>14.390536082750691</v>
      </c>
      <c r="G1178" s="237"/>
      <c r="H1178" s="237"/>
    </row>
    <row r="1179" spans="1:8" x14ac:dyDescent="0.3">
      <c r="A1179" s="6" t="s">
        <v>272</v>
      </c>
      <c r="B1179" s="6" t="s">
        <v>371</v>
      </c>
      <c r="C1179" s="6" t="s">
        <v>337</v>
      </c>
      <c r="F1179" s="6">
        <v>14.186127454710027</v>
      </c>
      <c r="G1179" s="237">
        <v>14.765740701908573</v>
      </c>
      <c r="H1179" s="237" t="s">
        <v>386</v>
      </c>
    </row>
    <row r="1180" spans="1:8" x14ac:dyDescent="0.3">
      <c r="A1180" s="6" t="s">
        <v>273</v>
      </c>
      <c r="B1180" s="6" t="s">
        <v>371</v>
      </c>
      <c r="C1180" s="6" t="s">
        <v>337</v>
      </c>
      <c r="F1180" s="6">
        <v>14.384369603469391</v>
      </c>
      <c r="G1180" s="237"/>
      <c r="H1180" s="237"/>
    </row>
    <row r="1181" spans="1:8" x14ac:dyDescent="0.3">
      <c r="A1181" s="6" t="s">
        <v>274</v>
      </c>
      <c r="B1181" s="6" t="s">
        <v>371</v>
      </c>
      <c r="C1181" s="6" t="s">
        <v>337</v>
      </c>
      <c r="F1181" s="6">
        <v>16.66501917826433</v>
      </c>
      <c r="G1181" s="237"/>
      <c r="H1181" s="237"/>
    </row>
    <row r="1182" spans="1:8" x14ac:dyDescent="0.3">
      <c r="A1182" s="6" t="s">
        <v>275</v>
      </c>
      <c r="B1182" s="6" t="s">
        <v>371</v>
      </c>
      <c r="C1182" s="6" t="s">
        <v>337</v>
      </c>
      <c r="F1182" s="6">
        <v>13.827446571190544</v>
      </c>
      <c r="G1182" s="237"/>
      <c r="H1182" s="237"/>
    </row>
    <row r="1183" spans="1:8" x14ac:dyDescent="0.3">
      <c r="A1183" s="6" t="s">
        <v>276</v>
      </c>
      <c r="B1183" s="6" t="s">
        <v>371</v>
      </c>
      <c r="C1183" s="6" t="s">
        <v>337</v>
      </c>
      <c r="F1183" s="6">
        <v>12.577499840250875</v>
      </c>
      <c r="G1183" s="237">
        <v>13.314964842956645</v>
      </c>
      <c r="H1183" s="237" t="s">
        <v>387</v>
      </c>
    </row>
    <row r="1184" spans="1:8" x14ac:dyDescent="0.3">
      <c r="A1184" s="6" t="s">
        <v>277</v>
      </c>
      <c r="B1184" s="6" t="s">
        <v>371</v>
      </c>
      <c r="C1184" s="6" t="s">
        <v>337</v>
      </c>
      <c r="F1184" s="6">
        <v>12.751056233637756</v>
      </c>
      <c r="G1184" s="237"/>
      <c r="H1184" s="237"/>
    </row>
    <row r="1185" spans="1:8" x14ac:dyDescent="0.3">
      <c r="A1185" s="6" t="s">
        <v>278</v>
      </c>
      <c r="B1185" s="6" t="s">
        <v>371</v>
      </c>
      <c r="C1185" s="6" t="s">
        <v>337</v>
      </c>
      <c r="F1185" s="6">
        <v>14.983579004972594</v>
      </c>
      <c r="G1185" s="237"/>
      <c r="H1185" s="237"/>
    </row>
    <row r="1186" spans="1:8" x14ac:dyDescent="0.3">
      <c r="A1186" s="6" t="s">
        <v>279</v>
      </c>
      <c r="B1186" s="6" t="s">
        <v>371</v>
      </c>
      <c r="C1186" s="6" t="s">
        <v>337</v>
      </c>
      <c r="F1186" s="6">
        <v>12.947724292965354</v>
      </c>
      <c r="G1186" s="237"/>
      <c r="H1186" s="237"/>
    </row>
    <row r="1187" spans="1:8" x14ac:dyDescent="0.3">
      <c r="A1187" s="6" t="s">
        <v>280</v>
      </c>
      <c r="B1187" s="6" t="s">
        <v>371</v>
      </c>
      <c r="C1187" s="6" t="s">
        <v>337</v>
      </c>
      <c r="F1187" s="6">
        <v>12.030810369431352</v>
      </c>
      <c r="G1187" s="237">
        <v>12.286936140039025</v>
      </c>
      <c r="H1187" s="237" t="s">
        <v>388</v>
      </c>
    </row>
    <row r="1188" spans="1:8" x14ac:dyDescent="0.3">
      <c r="A1188" s="6" t="s">
        <v>281</v>
      </c>
      <c r="B1188" s="6" t="s">
        <v>371</v>
      </c>
      <c r="C1188" s="6" t="s">
        <v>337</v>
      </c>
      <c r="F1188" s="6">
        <v>12.207265634222541</v>
      </c>
      <c r="G1188" s="237"/>
      <c r="H1188" s="237"/>
    </row>
    <row r="1189" spans="1:8" x14ac:dyDescent="0.3">
      <c r="A1189" s="6" t="s">
        <v>282</v>
      </c>
      <c r="B1189" s="6" t="s">
        <v>371</v>
      </c>
      <c r="C1189" s="6" t="s">
        <v>337</v>
      </c>
      <c r="F1189" s="6">
        <v>13.441798306090815</v>
      </c>
      <c r="G1189" s="237"/>
      <c r="H1189" s="237"/>
    </row>
    <row r="1190" spans="1:8" x14ac:dyDescent="0.3">
      <c r="A1190" s="6" t="s">
        <v>283</v>
      </c>
      <c r="B1190" s="6" t="s">
        <v>371</v>
      </c>
      <c r="C1190" s="6" t="s">
        <v>337</v>
      </c>
      <c r="F1190" s="6">
        <v>11.467870250411384</v>
      </c>
      <c r="G1190" s="237"/>
      <c r="H1190" s="237"/>
    </row>
    <row r="1191" spans="1:8" x14ac:dyDescent="0.3">
      <c r="A1191" s="6" t="s">
        <v>284</v>
      </c>
      <c r="B1191" s="6" t="s">
        <v>371</v>
      </c>
      <c r="C1191" s="6" t="s">
        <v>337</v>
      </c>
      <c r="F1191" s="6">
        <v>11.199933077553045</v>
      </c>
      <c r="G1191" s="237">
        <v>11.798404999023649</v>
      </c>
      <c r="H1191" s="237" t="s">
        <v>389</v>
      </c>
    </row>
    <row r="1192" spans="1:8" x14ac:dyDescent="0.3">
      <c r="A1192" s="6" t="s">
        <v>285</v>
      </c>
      <c r="B1192" s="6" t="s">
        <v>371</v>
      </c>
      <c r="C1192" s="6" t="s">
        <v>337</v>
      </c>
      <c r="F1192" s="6">
        <v>11.278178469515284</v>
      </c>
      <c r="G1192" s="237"/>
      <c r="H1192" s="237"/>
    </row>
    <row r="1193" spans="1:8" x14ac:dyDescent="0.3">
      <c r="A1193" s="6" t="s">
        <v>286</v>
      </c>
      <c r="B1193" s="6" t="s">
        <v>371</v>
      </c>
      <c r="C1193" s="6" t="s">
        <v>337</v>
      </c>
      <c r="F1193" s="6">
        <v>13.601786617238949</v>
      </c>
      <c r="G1193" s="237"/>
      <c r="H1193" s="237"/>
    </row>
    <row r="1194" spans="1:8" x14ac:dyDescent="0.3">
      <c r="A1194" s="6" t="s">
        <v>287</v>
      </c>
      <c r="B1194" s="6" t="s">
        <v>371</v>
      </c>
      <c r="C1194" s="6" t="s">
        <v>337</v>
      </c>
      <c r="F1194" s="6">
        <v>11.113721831787313</v>
      </c>
      <c r="G1194" s="237"/>
      <c r="H1194" s="237"/>
    </row>
    <row r="1195" spans="1:8" x14ac:dyDescent="0.3">
      <c r="A1195" s="6" t="s">
        <v>288</v>
      </c>
      <c r="B1195" s="6" t="s">
        <v>371</v>
      </c>
      <c r="C1195" s="6" t="s">
        <v>337</v>
      </c>
      <c r="F1195" s="6">
        <v>10.375922587642561</v>
      </c>
      <c r="G1195" s="237">
        <v>11.190420548967058</v>
      </c>
      <c r="H1195" s="237" t="s">
        <v>390</v>
      </c>
    </row>
    <row r="1196" spans="1:8" x14ac:dyDescent="0.3">
      <c r="A1196" s="6" t="s">
        <v>289</v>
      </c>
      <c r="B1196" s="6" t="s">
        <v>371</v>
      </c>
      <c r="C1196" s="6" t="s">
        <v>337</v>
      </c>
      <c r="F1196" s="6">
        <v>10.666558184557481</v>
      </c>
      <c r="G1196" s="237"/>
      <c r="H1196" s="237"/>
    </row>
    <row r="1197" spans="1:8" x14ac:dyDescent="0.3">
      <c r="A1197" s="6" t="s">
        <v>290</v>
      </c>
      <c r="B1197" s="6" t="s">
        <v>371</v>
      </c>
      <c r="C1197" s="6" t="s">
        <v>337</v>
      </c>
      <c r="F1197" s="6">
        <v>12.844406185547047</v>
      </c>
      <c r="G1197" s="237"/>
      <c r="H1197" s="237"/>
    </row>
    <row r="1198" spans="1:8" x14ac:dyDescent="0.3">
      <c r="A1198" s="6" t="s">
        <v>291</v>
      </c>
      <c r="B1198" s="6" t="s">
        <v>371</v>
      </c>
      <c r="C1198" s="6" t="s">
        <v>337</v>
      </c>
      <c r="F1198" s="6">
        <v>10.874795238121139</v>
      </c>
      <c r="G1198" s="237"/>
      <c r="H1198" s="237"/>
    </row>
    <row r="1199" spans="1:8" x14ac:dyDescent="0.3">
      <c r="A1199" s="6" t="s">
        <v>292</v>
      </c>
      <c r="B1199" s="6" t="s">
        <v>371</v>
      </c>
      <c r="C1199" s="6" t="s">
        <v>337</v>
      </c>
      <c r="F1199" s="6">
        <v>10.578102916144863</v>
      </c>
      <c r="G1199" s="237">
        <v>11.152878933180247</v>
      </c>
      <c r="H1199" s="237" t="s">
        <v>391</v>
      </c>
    </row>
    <row r="1200" spans="1:8" x14ac:dyDescent="0.3">
      <c r="A1200" s="6" t="s">
        <v>293</v>
      </c>
      <c r="B1200" s="6" t="s">
        <v>371</v>
      </c>
      <c r="C1200" s="6" t="s">
        <v>337</v>
      </c>
      <c r="F1200" s="6">
        <v>10.606327145154852</v>
      </c>
      <c r="G1200" s="237"/>
      <c r="H1200" s="237"/>
    </row>
    <row r="1201" spans="1:8" x14ac:dyDescent="0.3">
      <c r="A1201" s="6" t="s">
        <v>294</v>
      </c>
      <c r="B1201" s="6" t="s">
        <v>371</v>
      </c>
      <c r="C1201" s="6" t="s">
        <v>337</v>
      </c>
      <c r="F1201" s="6">
        <v>12.452419821241195</v>
      </c>
      <c r="G1201" s="237"/>
      <c r="H1201" s="237"/>
    </row>
    <row r="1202" spans="1:8" x14ac:dyDescent="0.3">
      <c r="A1202" s="6" t="s">
        <v>324</v>
      </c>
      <c r="B1202" s="6" t="s">
        <v>371</v>
      </c>
      <c r="C1202" s="6" t="s">
        <v>337</v>
      </c>
      <c r="F1202" s="6">
        <v>10.974665850180081</v>
      </c>
      <c r="G1202" s="237"/>
      <c r="H1202" s="237"/>
    </row>
    <row r="1203" spans="1:8" x14ac:dyDescent="0.3">
      <c r="A1203" s="6" t="s">
        <v>325</v>
      </c>
      <c r="B1203" s="6" t="s">
        <v>371</v>
      </c>
      <c r="C1203" s="6" t="s">
        <v>337</v>
      </c>
      <c r="F1203" s="6">
        <v>10.274093795709705</v>
      </c>
      <c r="G1203" s="237">
        <v>11.299892102031551</v>
      </c>
      <c r="H1203" s="237" t="s">
        <v>392</v>
      </c>
    </row>
    <row r="1204" spans="1:8" x14ac:dyDescent="0.3">
      <c r="A1204" s="6" t="s">
        <v>338</v>
      </c>
      <c r="B1204" s="6" t="s">
        <v>371</v>
      </c>
      <c r="C1204" s="6" t="s">
        <v>337</v>
      </c>
      <c r="F1204" s="6">
        <v>11.063957281056314</v>
      </c>
      <c r="G1204" s="237"/>
      <c r="H1204" s="237"/>
    </row>
    <row r="1205" spans="1:8" x14ac:dyDescent="0.3">
      <c r="A1205" s="6" t="s">
        <v>339</v>
      </c>
      <c r="B1205" s="6" t="s">
        <v>371</v>
      </c>
      <c r="C1205" s="6" t="s">
        <v>337</v>
      </c>
      <c r="F1205" s="6">
        <v>13.12235517702986</v>
      </c>
      <c r="G1205" s="237"/>
      <c r="H1205" s="237"/>
    </row>
    <row r="1206" spans="1:8" x14ac:dyDescent="0.3">
      <c r="A1206" s="6" t="s">
        <v>348</v>
      </c>
      <c r="B1206" s="6" t="s">
        <v>371</v>
      </c>
      <c r="C1206" s="6" t="s">
        <v>337</v>
      </c>
      <c r="F1206" s="6">
        <v>10.739162154330321</v>
      </c>
      <c r="G1206" s="237"/>
      <c r="H1206" s="237"/>
    </row>
    <row r="1207" spans="1:8" x14ac:dyDescent="0.3">
      <c r="A1207" s="6" t="s">
        <v>360</v>
      </c>
      <c r="B1207" s="6" t="s">
        <v>371</v>
      </c>
      <c r="C1207" s="6" t="s">
        <v>337</v>
      </c>
      <c r="F1207" s="6">
        <v>10.415988155417786</v>
      </c>
      <c r="G1207" s="237">
        <v>11.391611338326896</v>
      </c>
      <c r="H1207" s="237" t="s">
        <v>393</v>
      </c>
    </row>
    <row r="1208" spans="1:8" x14ac:dyDescent="0.3">
      <c r="A1208" s="6" t="s">
        <v>361</v>
      </c>
      <c r="B1208" s="6" t="s">
        <v>371</v>
      </c>
      <c r="C1208" s="6" t="s">
        <v>337</v>
      </c>
      <c r="F1208" s="6">
        <v>11.058898318194696</v>
      </c>
      <c r="G1208" s="237"/>
      <c r="H1208" s="237"/>
    </row>
    <row r="1209" spans="1:8" x14ac:dyDescent="0.3">
      <c r="A1209" s="6" t="s">
        <v>362</v>
      </c>
      <c r="B1209" s="6" t="s">
        <v>371</v>
      </c>
      <c r="C1209" s="6" t="s">
        <v>337</v>
      </c>
      <c r="F1209" s="6">
        <v>12.546472033095696</v>
      </c>
      <c r="G1209" s="237"/>
      <c r="H1209" s="237"/>
    </row>
    <row r="1210" spans="1:8" x14ac:dyDescent="0.3">
      <c r="A1210" s="50" t="s">
        <v>363</v>
      </c>
      <c r="B1210" s="50" t="s">
        <v>371</v>
      </c>
      <c r="C1210" s="50" t="s">
        <v>337</v>
      </c>
      <c r="D1210" s="50"/>
      <c r="E1210" s="50"/>
      <c r="F1210" s="50">
        <v>11.545086846599402</v>
      </c>
      <c r="G1210" s="237"/>
      <c r="H1210" s="237"/>
    </row>
  </sheetData>
  <phoneticPr fontId="4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Metadata</vt:lpstr>
      <vt:lpstr>CSV</vt:lpstr>
      <vt:lpstr>Indicator</vt:lpstr>
      <vt:lpstr>Calculations</vt:lpstr>
      <vt:lpstr>Clean</vt:lpstr>
      <vt:lpstr>Source 1</vt:lpstr>
      <vt:lpstr>Source 2</vt:lpstr>
      <vt:lpstr>Source 3</vt:lpstr>
      <vt:lpstr>Source 4</vt:lpstr>
      <vt:lpstr>Source 5</vt:lpstr>
      <vt:lpstr>Source 6</vt:lpstr>
      <vt:lpstr>Analysis</vt:lpstr>
      <vt:lpstr>Decompose</vt:lpstr>
      <vt:lpstr>Old Calcs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Singh, Abhishek</cp:lastModifiedBy>
  <dcterms:created xsi:type="dcterms:W3CDTF">2017-11-20T12:38:59Z</dcterms:created>
  <dcterms:modified xsi:type="dcterms:W3CDTF">2023-02-21T11:00:07Z</dcterms:modified>
</cp:coreProperties>
</file>