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bqb9x\OneDrive - onsemi\Work File\2023\Project Standardization\"/>
    </mc:Choice>
  </mc:AlternateContent>
  <xr:revisionPtr revIDLastSave="0" documentId="13_ncr:1_{937DA2CF-6BFE-47D0-82DC-A3D73EEE8F6F}" xr6:coauthVersionLast="47" xr6:coauthVersionMax="47" xr10:uidLastSave="{00000000-0000-0000-0000-000000000000}"/>
  <bookViews>
    <workbookView xWindow="-120" yWindow="-120" windowWidth="29040" windowHeight="15720" xr2:uid="{D1F0E55F-20ED-4072-939C-1CED40B5ADC2}"/>
  </bookViews>
  <sheets>
    <sheet name="DAQ" sheetId="4" r:id="rId1"/>
    <sheet name="LIST_DAQ" sheetId="5" r:id="rId2"/>
    <sheet name="IMAGE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4" l="1"/>
  <c r="A7" i="4"/>
  <c r="A8" i="4"/>
  <c r="AR1" i="5" a="1"/>
  <c r="AR1" i="5" s="1"/>
  <c r="AQ1" i="5" a="1"/>
  <c r="AQ1" i="5" s="1"/>
  <c r="AP1" i="5" a="1"/>
  <c r="AP1" i="5" s="1"/>
  <c r="AO1" i="5" a="1"/>
  <c r="AO1" i="5" s="1"/>
  <c r="AN1" i="5" a="1"/>
  <c r="AN1" i="5" s="1"/>
  <c r="AM1" i="5" a="1"/>
  <c r="AM1" i="5" s="1"/>
  <c r="AL1" i="5" a="1"/>
  <c r="AL1" i="5" s="1"/>
  <c r="AK1" i="5" a="1"/>
  <c r="AK1" i="5" s="1"/>
  <c r="AJ1" i="5" a="1"/>
  <c r="AJ1" i="5" s="1"/>
  <c r="AI1" i="5" a="1"/>
  <c r="AI1" i="5" s="1"/>
  <c r="AH1" i="5" a="1"/>
  <c r="AH1" i="5" s="1"/>
  <c r="AG1" i="5" a="1"/>
  <c r="AG1" i="5" s="1"/>
  <c r="AF1" i="5" a="1"/>
  <c r="AF1" i="5" s="1"/>
  <c r="AE1" i="5" a="1"/>
  <c r="AE1" i="5" s="1"/>
  <c r="AD1" i="5" a="1"/>
  <c r="AD1" i="5" s="1"/>
  <c r="AC1" i="5" a="1"/>
  <c r="AC1" i="5" s="1"/>
  <c r="AB1" i="5" a="1"/>
  <c r="AB1" i="5" s="1"/>
  <c r="AA1" i="5" a="1"/>
  <c r="AA1" i="5" s="1"/>
  <c r="A5" i="4"/>
  <c r="A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Mohd Arif Dzainal Abidin</author>
  </authors>
  <commentList>
    <comment ref="X2" authorId="0" shapeId="0" xr:uid="{ABB712AD-657A-4562-82AE-6AC6EBE1C9A6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Y2" authorId="0" shapeId="0" xr:uid="{92215B27-4C4D-4EB4-83DC-A1CF5A5789A5}">
      <text/>
    </comment>
    <comment ref="Z2" authorId="0" shapeId="0" xr:uid="{B1FC0344-8BC3-4C15-BF1E-35354E4C7FCC}">
      <text/>
    </comment>
    <comment ref="AA2" authorId="0" shapeId="0" xr:uid="{40C68DEE-6603-4F87-B93F-27D591D71C47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4BFD6C38-E319-4761-9863-8620AFF2E73B}">
      <text/>
    </comment>
    <comment ref="AD2" authorId="0" shapeId="0" xr:uid="{3739AA35-E20D-4AAA-8341-F3020451566D}">
      <text/>
    </comment>
    <comment ref="AE2" authorId="0" shapeId="0" xr:uid="{A91323DB-12AF-4C42-941F-08A1A23A8CC7}">
      <text/>
    </comment>
    <comment ref="AF2" authorId="0" shapeId="0" xr:uid="{4CA1E81A-7087-4C8E-942B-B06D81438A10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G2" authorId="0" shapeId="0" xr:uid="{14A74D37-960B-4F85-8256-78EBD1901ABE}">
      <text/>
    </comment>
    <comment ref="AH2" authorId="0" shapeId="0" xr:uid="{3BF03AE7-EEFC-4282-8A37-E9D2BC69EF71}">
      <text/>
    </comment>
    <comment ref="AI2" authorId="0" shapeId="0" xr:uid="{680A8CA5-9EB1-4547-AA6F-CC1D0508A69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 shapeId="0" xr:uid="{12C636BF-29A6-4A4A-AB1E-B75138819956}">
      <text/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<sst xmlns="http://schemas.openxmlformats.org/spreadsheetml/2006/main" count="202" uniqueCount="138">
  <si>
    <t>No</t>
  </si>
  <si>
    <t>General</t>
  </si>
  <si>
    <t>DAQ Identity</t>
  </si>
  <si>
    <t>Capacity</t>
  </si>
  <si>
    <t>Capability</t>
  </si>
  <si>
    <t>Characteristic</t>
  </si>
  <si>
    <t>Lab Location</t>
  </si>
  <si>
    <t>Product Group</t>
  </si>
  <si>
    <t>Standardization Category</t>
  </si>
  <si>
    <t>Lab Manager</t>
  </si>
  <si>
    <t>Manufacturer</t>
  </si>
  <si>
    <t>Model</t>
  </si>
  <si>
    <t>DAQ ID</t>
  </si>
  <si>
    <t>No of Temp 
Channels</t>
  </si>
  <si>
    <t>No of Voltage 
Channels</t>
  </si>
  <si>
    <t>No of Leakage 
Channels</t>
  </si>
  <si>
    <t>Max voltage measurement capability</t>
  </si>
  <si>
    <t>Min voltage measurement capability</t>
  </si>
  <si>
    <t>Max leakage current measurement range</t>
  </si>
  <si>
    <t>Min leakage current measurement range</t>
  </si>
  <si>
    <t>Max temperature measurement capability</t>
  </si>
  <si>
    <t>Min temperature measurement capability</t>
  </si>
  <si>
    <t>Display RDAQ 
Voltage Drop</t>
  </si>
  <si>
    <t>Board Insert Check</t>
  </si>
  <si>
    <t>RDAQ Measurement prior 
Start The Test</t>
  </si>
  <si>
    <t>Leakage Measurement 
Resolution</t>
  </si>
  <si>
    <t>Leakage Measurement 
Accuracy</t>
  </si>
  <si>
    <t>Voltage Measurement 
Resolution</t>
  </si>
  <si>
    <t>Offline Sware to review 
historical data and 
plotting with data analysis</t>
  </si>
  <si>
    <t>Measurement type for 
Hardware Design</t>
  </si>
  <si>
    <t>No of analog inputs 
(single ended)</t>
  </si>
  <si>
    <t>No of analog inputs 
(Differential)</t>
  </si>
  <si>
    <t>Resolution</t>
  </si>
  <si>
    <t>Sampling Frequency</t>
  </si>
  <si>
    <t>Supported Equipment</t>
  </si>
  <si>
    <t>Hardware for 
Resistance Measurement</t>
  </si>
  <si>
    <t>Hardware for 
Voltage Measurement</t>
  </si>
  <si>
    <t>Hardware for 
Temperature Measurement</t>
  </si>
  <si>
    <t>DAQ to 
Power Supply 
Interface</t>
  </si>
  <si>
    <t>Unit</t>
  </si>
  <si>
    <t>V</t>
  </si>
  <si>
    <t>mV</t>
  </si>
  <si>
    <t>A</t>
  </si>
  <si>
    <t>µA</t>
  </si>
  <si>
    <t>°C</t>
  </si>
  <si>
    <t>OSPI</t>
  </si>
  <si>
    <t>Power ICs</t>
  </si>
  <si>
    <t>DAQ</t>
  </si>
  <si>
    <t>Darius</t>
  </si>
  <si>
    <t>AMR</t>
  </si>
  <si>
    <t>PXI 6704/ PXI 6345</t>
  </si>
  <si>
    <t>DAQ 2</t>
  </si>
  <si>
    <t>Unknown</t>
  </si>
  <si>
    <t>Yes</t>
  </si>
  <si>
    <t>Available</t>
  </si>
  <si>
    <t>Low voltage</t>
  </si>
  <si>
    <t xml:space="preserve">WF2  </t>
  </si>
  <si>
    <t>Keysight 34420 </t>
  </si>
  <si>
    <t>DMM 34420A</t>
  </si>
  <si>
    <t>PXI-6704</t>
  </si>
  <si>
    <t>RS 232 connector</t>
  </si>
  <si>
    <t>Lab Loc</t>
  </si>
  <si>
    <t xml:space="preserve">Manufacturer </t>
  </si>
  <si>
    <t>Display Rdaq Voltage Drop</t>
  </si>
  <si>
    <t>Rdaq Measurement prior start the test</t>
  </si>
  <si>
    <t>Offline software to review historical data and plotting with data analysis</t>
  </si>
  <si>
    <t>Measurement type for hardware design</t>
  </si>
  <si>
    <t>Supported eqpt</t>
  </si>
  <si>
    <t>Hardware for resistance measurement</t>
  </si>
  <si>
    <t>Hardware for voltage measurement</t>
  </si>
  <si>
    <t>Hardware for temperature measurement</t>
  </si>
  <si>
    <t>DAQ to Eqpt Interface</t>
  </si>
  <si>
    <t>DAQ to PS Interface</t>
  </si>
  <si>
    <t>SBN</t>
  </si>
  <si>
    <t>PowerDiscrete (SiC/IGBT /Oth)</t>
  </si>
  <si>
    <t>Equipment</t>
  </si>
  <si>
    <t>Mathew</t>
  </si>
  <si>
    <t>LSP</t>
  </si>
  <si>
    <t>DMM7510</t>
  </si>
  <si>
    <t>DAQ 12</t>
  </si>
  <si>
    <t>Not Available</t>
  </si>
  <si>
    <t>High voltage</t>
  </si>
  <si>
    <t>H3T29</t>
  </si>
  <si>
    <t>PXI-6375</t>
  </si>
  <si>
    <t>DSUB connector</t>
  </si>
  <si>
    <t>CEBU</t>
  </si>
  <si>
    <t>Hardware</t>
  </si>
  <si>
    <t>Jan Frias</t>
  </si>
  <si>
    <t>Leiosoft</t>
  </si>
  <si>
    <t>Keithley 2000</t>
  </si>
  <si>
    <t>DAQ 9</t>
  </si>
  <si>
    <t>H3T26</t>
  </si>
  <si>
    <t>RJ 485 port</t>
  </si>
  <si>
    <t>Sensor (LIDAR, I/F, Depth)</t>
  </si>
  <si>
    <t>Cai King</t>
  </si>
  <si>
    <t>TT</t>
  </si>
  <si>
    <t>PXI-4081</t>
  </si>
  <si>
    <t>DAQ 7</t>
  </si>
  <si>
    <t>Resistance evaluation</t>
  </si>
  <si>
    <t xml:space="preserve">H3T27 </t>
  </si>
  <si>
    <t>PowerSupply</t>
  </si>
  <si>
    <t xml:space="preserve">XF </t>
  </si>
  <si>
    <t xml:space="preserve">PXI-4071 </t>
  </si>
  <si>
    <t>DAQ 1</t>
  </si>
  <si>
    <t>HTB59</t>
  </si>
  <si>
    <t>OSV</t>
  </si>
  <si>
    <t>Upstar/LSP</t>
  </si>
  <si>
    <t xml:space="preserve">PXI-4081/ PXI-6375 </t>
  </si>
  <si>
    <t>DAQ 5</t>
  </si>
  <si>
    <t>DAQ 6</t>
  </si>
  <si>
    <t>HTB 61</t>
  </si>
  <si>
    <t>DMM 34410A</t>
  </si>
  <si>
    <t>Keysight 34420</t>
  </si>
  <si>
    <t>TC 28/31</t>
  </si>
  <si>
    <t>PXI-6345</t>
  </si>
  <si>
    <t>DAQ 3</t>
  </si>
  <si>
    <t>DAQ 4</t>
  </si>
  <si>
    <t>H3T 28</t>
  </si>
  <si>
    <t>DAQ 8</t>
  </si>
  <si>
    <t>DT 01/ DT 02</t>
  </si>
  <si>
    <t>Built in DAQ</t>
  </si>
  <si>
    <t>CBT</t>
  </si>
  <si>
    <t>NI 9213</t>
  </si>
  <si>
    <t>PXI-4071 /DMM7510</t>
  </si>
  <si>
    <t>second</t>
  </si>
  <si>
    <t>Scan Time</t>
  </si>
  <si>
    <t>%</t>
  </si>
  <si>
    <t>µV</t>
  </si>
  <si>
    <t>High / Low Voltage</t>
  </si>
  <si>
    <t>USB9211</t>
  </si>
  <si>
    <t>DAQ to Equipment
Interface</t>
  </si>
  <si>
    <t>Standalone</t>
  </si>
  <si>
    <t>RS232 / RS485  /Analog Input</t>
  </si>
  <si>
    <t xml:space="preserve">Embedded Solution </t>
  </si>
  <si>
    <t>Design</t>
  </si>
  <si>
    <t>Process</t>
  </si>
  <si>
    <t>ElecTest</t>
  </si>
  <si>
    <t>SUZHOU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</si>
</sst>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1" xfId="0" applyBorder="1" applyAlignment="1">
      <alignment textRotation="90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textRotation="90"/>
    </xf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1" xfId="1" applyBorder="1" applyAlignment="1">
      <alignment textRotation="90" wrapText="1"/>
    </xf>
    <xf numFmtId="0" fontId="2" fillId="0" borderId="1" xfId="1" applyBorder="1" applyAlignment="1">
      <alignment wrapText="1"/>
    </xf>
    <xf numFmtId="0" fontId="2" fillId="0" borderId="1" xfId="1" applyBorder="1"/>
    <xf numFmtId="0" fontId="2" fillId="0" borderId="1" xfId="1" applyBorder="1" applyAlignment="1">
      <alignment textRotation="90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jpg"/><Relationship Id="rId13" Type="http://schemas.openxmlformats.org/officeDocument/2006/relationships/image" Target="../media/image25.png"/><Relationship Id="rId3" Type="http://schemas.openxmlformats.org/officeDocument/2006/relationships/image" Target="../media/image15.jpg"/><Relationship Id="rId7" Type="http://schemas.openxmlformats.org/officeDocument/2006/relationships/image" Target="../media/image19.png"/><Relationship Id="rId12" Type="http://schemas.openxmlformats.org/officeDocument/2006/relationships/image" Target="../media/image24.jpg"/><Relationship Id="rId2" Type="http://schemas.openxmlformats.org/officeDocument/2006/relationships/image" Target="../media/image14.jpg"/><Relationship Id="rId1" Type="http://schemas.openxmlformats.org/officeDocument/2006/relationships/image" Target="../media/image13.jpg"/><Relationship Id="rId6" Type="http://schemas.openxmlformats.org/officeDocument/2006/relationships/image" Target="../media/image18.png"/><Relationship Id="rId11" Type="http://schemas.openxmlformats.org/officeDocument/2006/relationships/image" Target="../media/image23.jpg"/><Relationship Id="rId5" Type="http://schemas.openxmlformats.org/officeDocument/2006/relationships/image" Target="../media/image17.png"/><Relationship Id="rId10" Type="http://schemas.openxmlformats.org/officeDocument/2006/relationships/image" Target="../media/image22.jpg"/><Relationship Id="rId4" Type="http://schemas.openxmlformats.org/officeDocument/2006/relationships/image" Target="../media/image16.png"/><Relationship Id="rId9" Type="http://schemas.openxmlformats.org/officeDocument/2006/relationships/image" Target="../media/image21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457200</xdr:colOff>
      <xdr:row>7</xdr:row>
      <xdr:rowOff>98894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F6ABE95-F72F-4B56-B4AF-079C1FA38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90500"/>
          <a:ext cx="7772400" cy="12418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13</xdr:col>
      <xdr:colOff>457200</xdr:colOff>
      <xdr:row>29</xdr:row>
      <xdr:rowOff>18361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9C46AA-FF29-4A0A-9497-2AA3EA5FF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524000"/>
          <a:ext cx="7772400" cy="40188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13</xdr:col>
      <xdr:colOff>457200</xdr:colOff>
      <xdr:row>55</xdr:row>
      <xdr:rowOff>19116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5E58DB7-1F9B-4155-8941-4BBDD1A30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5715000"/>
          <a:ext cx="7772400" cy="478161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12</xdr:col>
      <xdr:colOff>524884</xdr:colOff>
      <xdr:row>81</xdr:row>
      <xdr:rowOff>38770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703C902-5561-42EF-8F76-60387A732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0668000"/>
          <a:ext cx="7230484" cy="480127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82</xdr:row>
      <xdr:rowOff>0</xdr:rowOff>
    </xdr:from>
    <xdr:to>
      <xdr:col>12</xdr:col>
      <xdr:colOff>591568</xdr:colOff>
      <xdr:row>107</xdr:row>
      <xdr:rowOff>29244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DEAEBE4-AD62-46B2-A3C1-3FBE48CCC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5621000"/>
          <a:ext cx="7297168" cy="479174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108</xdr:row>
      <xdr:rowOff>0</xdr:rowOff>
    </xdr:from>
    <xdr:to>
      <xdr:col>13</xdr:col>
      <xdr:colOff>457200</xdr:colOff>
      <xdr:row>126</xdr:row>
      <xdr:rowOff>111453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38B7509-85E6-4BD8-AB25-33F136D8D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0574000"/>
          <a:ext cx="7772400" cy="354045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0</xdr:rowOff>
    </xdr:from>
    <xdr:to>
      <xdr:col>13</xdr:col>
      <xdr:colOff>457200</xdr:colOff>
      <xdr:row>154</xdr:row>
      <xdr:rowOff>79489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9EE2056-D72C-4371-BCBA-CE3D607D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384000"/>
          <a:ext cx="7772400" cy="503248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155</xdr:row>
      <xdr:rowOff>0</xdr:rowOff>
    </xdr:from>
    <xdr:to>
      <xdr:col>8</xdr:col>
      <xdr:colOff>9525</xdr:colOff>
      <xdr:row>174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AF74101-9884-4034-A2E0-3A173F852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9527500"/>
          <a:ext cx="4276725" cy="377190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175</xdr:row>
      <xdr:rowOff>95250</xdr:rowOff>
    </xdr:from>
    <xdr:to>
      <xdr:col>7</xdr:col>
      <xdr:colOff>257175</xdr:colOff>
      <xdr:row>197</xdr:row>
      <xdr:rowOff>114300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53F7718-1441-4287-B46E-33A381EC3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33432750"/>
          <a:ext cx="3905250" cy="42100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198</xdr:row>
      <xdr:rowOff>0</xdr:rowOff>
    </xdr:from>
    <xdr:to>
      <xdr:col>11</xdr:col>
      <xdr:colOff>257175</xdr:colOff>
      <xdr:row>219</xdr:row>
      <xdr:rowOff>95250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818B8C7C-A192-4FFC-AB8C-9D3E1C073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7719000"/>
          <a:ext cx="6353175" cy="4095750"/>
        </a:xfrm>
        <a:prstGeom prst="rect">
          <a:avLst/>
        </a:prstGeom>
      </xdr:spPr>
    </xdr:pic>
    <xdr:clientData/>
  </xdr:twoCellAnchor>
  <xdr:twoCellAnchor editAs="oneCell">
    <xdr:from>
      <xdr:col>0</xdr:col>
      <xdr:colOff>542925</xdr:colOff>
      <xdr:row>220</xdr:row>
      <xdr:rowOff>161925</xdr:rowOff>
    </xdr:from>
    <xdr:to>
      <xdr:col>10</xdr:col>
      <xdr:colOff>190500</xdr:colOff>
      <xdr:row>257</xdr:row>
      <xdr:rowOff>114300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ED8A7C7-4384-4FCA-9B24-68EFCCB1A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42071925"/>
          <a:ext cx="5743575" cy="7000875"/>
        </a:xfrm>
        <a:prstGeom prst="rect">
          <a:avLst/>
        </a:prstGeom>
      </xdr:spPr>
    </xdr:pic>
    <xdr:clientData/>
  </xdr:twoCellAnchor>
  <xdr:twoCellAnchor editAs="oneCell">
    <xdr:from>
      <xdr:col>1</xdr:col>
      <xdr:colOff>102375</xdr:colOff>
      <xdr:row>258</xdr:row>
      <xdr:rowOff>73800</xdr:rowOff>
    </xdr:from>
    <xdr:to>
      <xdr:col>13</xdr:col>
      <xdr:colOff>559575</xdr:colOff>
      <xdr:row>273</xdr:row>
      <xdr:rowOff>78403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626EAC08-02D8-4B0C-A57E-77143C7B2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975" y="49222800"/>
          <a:ext cx="7772400" cy="2862103"/>
        </a:xfrm>
        <a:prstGeom prst="rect">
          <a:avLst/>
        </a:prstGeom>
      </xdr:spPr>
    </xdr:pic>
    <xdr:clientData/>
  </xdr:twoCellAnchor>
  <xdr:twoCellAnchor editAs="oneCell">
    <xdr:from>
      <xdr:col>1</xdr:col>
      <xdr:colOff>90450</xdr:colOff>
      <xdr:row>275</xdr:row>
      <xdr:rowOff>23775</xdr:rowOff>
    </xdr:from>
    <xdr:to>
      <xdr:col>11</xdr:col>
      <xdr:colOff>367564</xdr:colOff>
      <xdr:row>306</xdr:row>
      <xdr:rowOff>110336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CD6BE6C-91BE-47B6-AA87-BD2514796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50" y="52411275"/>
          <a:ext cx="6373114" cy="59920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85935-5B70-4769-B3EB-E3B8E6BB30EF}">
  <sheetPr codeName="Sheet4"/>
  <dimension ref="A1:AJ8"/>
  <sheetViews>
    <sheetView tabSelected="1" workbookViewId="0">
      <pane xSplit="8" ySplit="3" topLeftCell="I4" activePane="bottomRight" state="frozen"/>
      <selection activeCell="F26" sqref="F26"/>
      <selection pane="topRight" activeCell="F26" sqref="F26"/>
      <selection pane="bottomLeft" activeCell="F26" sqref="F26"/>
      <selection pane="bottomRight" activeCell="O14" sqref="O14"/>
    </sheetView>
  </sheetViews>
  <sheetFormatPr defaultRowHeight="15" x14ac:dyDescent="0.25"/>
  <cols>
    <col min="1" max="1" width="4.7109375" bestFit="1" customWidth="1"/>
    <col min="2" max="2" width="11.85546875" bestFit="1" customWidth="1"/>
    <col min="3" max="3" width="28.5703125" bestFit="1" customWidth="1"/>
    <col min="4" max="4" width="23.5703125" bestFit="1" customWidth="1"/>
    <col min="5" max="5" width="12.140625" bestFit="1" customWidth="1"/>
    <col min="6" max="6" width="13.140625" bestFit="1" customWidth="1"/>
    <col min="7" max="7" width="18.85546875" bestFit="1" customWidth="1"/>
    <col min="8" max="8" width="7.28515625" bestFit="1" customWidth="1"/>
    <col min="9" max="12" width="6.5703125" bestFit="1" customWidth="1"/>
    <col min="13" max="13" width="6.5703125" customWidth="1"/>
    <col min="14" max="16" width="6.5703125" bestFit="1" customWidth="1"/>
    <col min="17" max="17" width="6.5703125" customWidth="1"/>
    <col min="18" max="18" width="13.140625" bestFit="1" customWidth="1"/>
    <col min="19" max="19" width="17.7109375" bestFit="1" customWidth="1"/>
    <col min="20" max="20" width="24.140625" bestFit="1" customWidth="1"/>
    <col min="21" max="21" width="7.28515625" bestFit="1" customWidth="1"/>
    <col min="22" max="24" width="6.5703125" bestFit="1" customWidth="1"/>
    <col min="25" max="25" width="24.5703125" bestFit="1" customWidth="1"/>
    <col min="26" max="26" width="21.140625" bestFit="1" customWidth="1"/>
    <col min="27" max="28" width="6.5703125" bestFit="1" customWidth="1"/>
    <col min="29" max="30" width="3.7109375" bestFit="1" customWidth="1"/>
    <col min="31" max="31" width="20.7109375" bestFit="1" customWidth="1"/>
    <col min="32" max="32" width="23.7109375" bestFit="1" customWidth="1"/>
    <col min="33" max="33" width="21" bestFit="1" customWidth="1"/>
    <col min="34" max="34" width="26" bestFit="1" customWidth="1"/>
    <col min="35" max="35" width="11" bestFit="1" customWidth="1"/>
    <col min="36" max="36" width="26.5703125" bestFit="1" customWidth="1"/>
  </cols>
  <sheetData>
    <row r="1" spans="1:36" x14ac:dyDescent="0.25">
      <c r="A1" s="13" t="s">
        <v>0</v>
      </c>
      <c r="B1" s="13" t="s">
        <v>1</v>
      </c>
      <c r="C1" s="13"/>
      <c r="D1" s="13"/>
      <c r="E1" s="13"/>
      <c r="F1" s="13" t="s">
        <v>2</v>
      </c>
      <c r="G1" s="13"/>
      <c r="H1" s="13"/>
      <c r="I1" s="13" t="s">
        <v>3</v>
      </c>
      <c r="J1" s="13"/>
      <c r="K1" s="13"/>
      <c r="L1" s="13" t="s">
        <v>4</v>
      </c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 t="s">
        <v>5</v>
      </c>
      <c r="AB1" s="13"/>
      <c r="AC1" s="13"/>
      <c r="AD1" s="13"/>
      <c r="AE1" s="13"/>
      <c r="AF1" s="13"/>
      <c r="AG1" s="13"/>
      <c r="AH1" s="13"/>
      <c r="AI1" s="13"/>
      <c r="AJ1" s="13"/>
    </row>
    <row r="2" spans="1:36" ht="131.25" x14ac:dyDescent="0.25">
      <c r="A2" s="13"/>
      <c r="B2" s="1" t="s">
        <v>6</v>
      </c>
      <c r="C2" s="1" t="s">
        <v>7</v>
      </c>
      <c r="D2" s="1" t="s">
        <v>8</v>
      </c>
      <c r="E2" s="1" t="s">
        <v>9</v>
      </c>
      <c r="F2" s="1" t="s">
        <v>10</v>
      </c>
      <c r="G2" s="1" t="s">
        <v>11</v>
      </c>
      <c r="H2" s="1" t="s">
        <v>12</v>
      </c>
      <c r="I2" s="2" t="s">
        <v>13</v>
      </c>
      <c r="J2" s="2" t="s">
        <v>14</v>
      </c>
      <c r="K2" s="2" t="s">
        <v>15</v>
      </c>
      <c r="L2" s="2" t="s">
        <v>16</v>
      </c>
      <c r="M2" s="2" t="s">
        <v>17</v>
      </c>
      <c r="N2" s="2" t="s">
        <v>18</v>
      </c>
      <c r="O2" s="2" t="s">
        <v>19</v>
      </c>
      <c r="P2" s="2" t="s">
        <v>20</v>
      </c>
      <c r="Q2" s="2" t="s">
        <v>21</v>
      </c>
      <c r="R2" s="3" t="s">
        <v>22</v>
      </c>
      <c r="S2" s="1" t="s">
        <v>23</v>
      </c>
      <c r="T2" s="3" t="s">
        <v>24</v>
      </c>
      <c r="U2" s="4" t="s">
        <v>125</v>
      </c>
      <c r="V2" s="2" t="s">
        <v>25</v>
      </c>
      <c r="W2" s="2" t="s">
        <v>26</v>
      </c>
      <c r="X2" s="9" t="s">
        <v>27</v>
      </c>
      <c r="Y2" s="10" t="s">
        <v>28</v>
      </c>
      <c r="Z2" s="10" t="s">
        <v>29</v>
      </c>
      <c r="AA2" s="9" t="s">
        <v>30</v>
      </c>
      <c r="AB2" s="9" t="s">
        <v>31</v>
      </c>
      <c r="AC2" s="4" t="s">
        <v>32</v>
      </c>
      <c r="AD2" s="12" t="s">
        <v>33</v>
      </c>
      <c r="AE2" s="11" t="s">
        <v>34</v>
      </c>
      <c r="AF2" s="10" t="s">
        <v>35</v>
      </c>
      <c r="AG2" s="10" t="s">
        <v>36</v>
      </c>
      <c r="AH2" s="10" t="s">
        <v>37</v>
      </c>
      <c r="AI2" s="10" t="s">
        <v>130</v>
      </c>
      <c r="AJ2" s="10" t="s">
        <v>38</v>
      </c>
    </row>
    <row r="3" spans="1:36" x14ac:dyDescent="0.25">
      <c r="A3" t="s">
        <v>39</v>
      </c>
      <c r="B3" s="7"/>
      <c r="C3" s="7"/>
      <c r="D3" s="7"/>
      <c r="E3" s="7"/>
      <c r="F3" s="7"/>
      <c r="G3" s="7"/>
      <c r="H3" s="7"/>
      <c r="I3" s="7"/>
      <c r="J3" s="7"/>
      <c r="K3" s="7"/>
      <c r="L3" s="7" t="s">
        <v>40</v>
      </c>
      <c r="M3" s="7" t="s">
        <v>41</v>
      </c>
      <c r="N3" s="7" t="s">
        <v>42</v>
      </c>
      <c r="O3" s="8" t="s">
        <v>43</v>
      </c>
      <c r="P3" s="8" t="s">
        <v>44</v>
      </c>
      <c r="Q3" s="8" t="s">
        <v>44</v>
      </c>
      <c r="R3" s="7"/>
      <c r="S3" s="7"/>
      <c r="T3" s="7"/>
      <c r="U3" s="7" t="s">
        <v>124</v>
      </c>
      <c r="V3" s="7" t="s">
        <v>43</v>
      </c>
      <c r="W3" s="7" t="s">
        <v>126</v>
      </c>
      <c r="X3" s="7" t="s">
        <v>127</v>
      </c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</row>
    <row r="4" spans="1:36" s="6" customFormat="1" x14ac:dyDescent="0.25">
      <c r="A4" s="5">
        <f>ROW(A1)</f>
        <v>1</v>
      </c>
      <c r="B4" s="5" t="s">
        <v>73</v>
      </c>
      <c r="C4" s="5" t="s">
        <v>74</v>
      </c>
      <c r="D4" s="5" t="s">
        <v>47</v>
      </c>
      <c r="E4" s="5" t="s">
        <v>76</v>
      </c>
      <c r="F4" s="5" t="s">
        <v>106</v>
      </c>
      <c r="G4" s="5" t="s">
        <v>123</v>
      </c>
      <c r="H4" s="5" t="s">
        <v>103</v>
      </c>
      <c r="I4" s="5">
        <v>8</v>
      </c>
      <c r="J4" s="5">
        <v>336</v>
      </c>
      <c r="K4" s="5">
        <v>336</v>
      </c>
      <c r="L4" s="5">
        <v>1000</v>
      </c>
      <c r="M4" s="5">
        <v>0.1</v>
      </c>
      <c r="N4" s="5">
        <v>10</v>
      </c>
      <c r="O4" s="5">
        <v>1E-3</v>
      </c>
      <c r="P4" s="5">
        <v>1000</v>
      </c>
      <c r="Q4" s="5">
        <v>0</v>
      </c>
      <c r="R4" s="5" t="s">
        <v>53</v>
      </c>
      <c r="S4" s="5" t="s">
        <v>0</v>
      </c>
      <c r="T4" s="5" t="s">
        <v>53</v>
      </c>
      <c r="U4" s="5">
        <v>336</v>
      </c>
      <c r="V4" s="5">
        <v>1E-3</v>
      </c>
      <c r="W4" s="5">
        <v>5</v>
      </c>
      <c r="X4" s="5">
        <v>1</v>
      </c>
      <c r="Y4" s="5" t="s">
        <v>54</v>
      </c>
      <c r="Z4" s="5" t="s">
        <v>128</v>
      </c>
      <c r="AA4" s="5">
        <v>0</v>
      </c>
      <c r="AB4" s="5">
        <v>0</v>
      </c>
      <c r="AC4" s="5">
        <v>0</v>
      </c>
      <c r="AD4" s="5">
        <v>0</v>
      </c>
      <c r="AE4" s="5" t="s">
        <v>104</v>
      </c>
      <c r="AF4" s="5" t="s">
        <v>102</v>
      </c>
      <c r="AG4" s="5" t="s">
        <v>102</v>
      </c>
      <c r="AH4" s="5" t="s">
        <v>129</v>
      </c>
      <c r="AI4" s="5" t="s">
        <v>131</v>
      </c>
      <c r="AJ4" s="5" t="s">
        <v>132</v>
      </c>
    </row>
    <row r="5" spans="1:36" s="6" customFormat="1" x14ac:dyDescent="0.25">
      <c r="A5">
        <f>ROW(A2)</f>
        <v>2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</row>
    <row r="6" spans="1:36" x14ac:dyDescent="0.25">
      <c r="A6">
        <f t="shared" ref="A6:A8" si="0">ROW(A3)</f>
        <v>3</v>
      </c>
    </row>
    <row r="7" spans="1:36" x14ac:dyDescent="0.25">
      <c r="A7">
        <f t="shared" si="0"/>
        <v>4</v>
      </c>
    </row>
    <row r="8" spans="1:36" x14ac:dyDescent="0.25">
      <c r="A8">
        <f t="shared" si="0"/>
        <v>5</v>
      </c>
    </row>
  </sheetData>
  <mergeCells count="6">
    <mergeCell ref="AA1:AJ1"/>
    <mergeCell ref="A1:A2"/>
    <mergeCell ref="B1:E1"/>
    <mergeCell ref="F1:H1"/>
    <mergeCell ref="I1:K1"/>
    <mergeCell ref="L1:Z1"/>
  </mergeCells>
  <dataValidations count="4">
    <dataValidation allowBlank="1" showInputMessage="1" showErrorMessage="1" prompt="`C" sqref="N1:O1 N4:O1048576" xr:uid="{A9AD7D40-34F7-40F1-88BF-15828161591F}"/>
    <dataValidation allowBlank="1" showInputMessage="1" showErrorMessage="1" prompt="A" sqref="V1 P1:Q1 P4:Q1048576 V4:V1048576" xr:uid="{D891BDAD-37CD-44FF-9379-532911F25D04}"/>
    <dataValidation allowBlank="1" showInputMessage="1" showErrorMessage="1" prompt="s" sqref="AD1 U1 U4:U1048576 AD4:AD1048576" xr:uid="{BBC1880D-9331-491E-BBDF-67A75E254409}"/>
    <dataValidation allowBlank="1" showInputMessage="1" showErrorMessage="1" prompt="V" sqref="L4:M1048576 AA4:AB1048576" xr:uid="{57EACAC6-59C5-4F52-B756-A8565F9C0E43}"/>
  </dataValidations>
  <hyperlinks>
    <hyperlink ref="X2" location="IMAGE!A10" display="IMAGE!A10" xr:uid="{1E5EBF62-5F3A-4091-920F-40FC915E4369}"/>
    <hyperlink ref="AJ2" location="Sheet1!A292" display="Sheet1!A292" xr:uid="{D6EA1DF4-B2A5-4D37-A80F-08F307617769}"/>
    <hyperlink ref="AI2" location="IMAGE!A266" display="IMAGE!A266" xr:uid="{8FF1AE5E-7EE1-429C-9639-8144F0D86DA5}"/>
    <hyperlink ref="AH2" location="DAQ!A240" display="DAQ!A240" xr:uid="{2A959CA7-1E9C-4A4C-9135-9ED47AA5010E}"/>
    <hyperlink ref="AG2" location="IMAGE!A210" display="IMAGE!A210" xr:uid="{826BEC1C-F7AA-4E2B-9645-4022C1F44664}"/>
    <hyperlink ref="AE2" location="IMAGE!A188" display="Supported Equipment" xr:uid="{04578398-E825-4577-9087-1B860BC41E54}"/>
    <hyperlink ref="AD2" location="IMAGE!A166" display="Sampling Frequency" xr:uid="{AC6E3CE7-8672-4139-BC2D-2E1D1A0CAE8C}"/>
    <hyperlink ref="AF2" location="IMAGE!A148" display="IMAGE!A148" xr:uid="{32F41996-9059-427B-9AA1-DD7C6FA5CB27}"/>
    <hyperlink ref="AA2" location="IMAGE!A92" display="IMAGE!A92" xr:uid="{BECDFB11-C564-421D-A349-55814E80C0F0}"/>
    <hyperlink ref="AB2" location="IMAGE!A70" display="IMAGE!A70" xr:uid="{33738D4B-A7EF-4E2F-82D4-1FEC34C41428}"/>
    <hyperlink ref="Z2" location="IMAGE!A44" display="IMAGE!A44" xr:uid="{5F57569E-15D2-44C7-9A24-1DC450C95D78}"/>
    <hyperlink ref="Y2" location="DAQ!A20" display="DAQ!A20" xr:uid="{6641D2E1-9042-46CA-88F3-D8B1427F7495}"/>
  </hyperlink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allowBlank="1" showInputMessage="1" showErrorMessage="1" xr:uid="{398309D5-E93E-4EBC-8C3E-B39DD1CDAB5C}">
          <x14:formula1>
            <xm:f>_xlfn.ANCHORARRAY(LIST_DAQ!$AR$1)</xm:f>
          </x14:formula1>
          <xm:sqref>AJ1</xm:sqref>
        </x14:dataValidation>
        <x14:dataValidation type="list" allowBlank="1" showInputMessage="1" showErrorMessage="1" xr:uid="{E1488228-806A-4EA2-BF16-673A91152E3B}">
          <x14:formula1>
            <xm:f>_xlfn.ANCHORARRAY(LIST_DAQ!$AQ$1)</xm:f>
          </x14:formula1>
          <xm:sqref>AI1</xm:sqref>
        </x14:dataValidation>
        <x14:dataValidation type="list" allowBlank="1" showInputMessage="1" showErrorMessage="1" xr:uid="{E756B1F7-FDFA-40A8-81EF-66EDB018D4BE}">
          <x14:formula1>
            <xm:f>_xlfn.ANCHORARRAY(LIST_DAQ!$AP$1)</xm:f>
          </x14:formula1>
          <xm:sqref>AH1</xm:sqref>
        </x14:dataValidation>
        <x14:dataValidation type="list" allowBlank="1" showInputMessage="1" showErrorMessage="1" xr:uid="{1B380A25-94C0-4587-8F43-3F8B61872CA5}">
          <x14:formula1>
            <xm:f>_xlfn.ANCHORARRAY(LIST_DAQ!$AM$1)</xm:f>
          </x14:formula1>
          <xm:sqref>AE1</xm:sqref>
        </x14:dataValidation>
        <x14:dataValidation type="list" allowBlank="1" showInputMessage="1" showErrorMessage="1" xr:uid="{9209EBBE-C268-45DE-880D-25FCEC7EEFD0}">
          <x14:formula1>
            <xm:f>_xlfn.ANCHORARRAY(LIST_DAQ!$AK$1)</xm:f>
          </x14:formula1>
          <xm:sqref>Y1</xm:sqref>
        </x14:dataValidation>
        <x14:dataValidation type="list" allowBlank="1" showInputMessage="1" showErrorMessage="1" xr:uid="{716D6C7D-1B36-4895-B2A2-7875048A46C2}">
          <x14:formula1>
            <xm:f>_xlfn.ANCHORARRAY(LIST_DAQ!$AJ$1)</xm:f>
          </x14:formula1>
          <xm:sqref>T1</xm:sqref>
        </x14:dataValidation>
        <x14:dataValidation type="list" errorStyle="information" allowBlank="1" showInputMessage="1" showErrorMessage="1" error="You sure want to add new parameter?" xr:uid="{1339A5F3-42D5-4D0D-9AAC-77467EBA82B9}">
          <x14:formula1>
            <xm:f>_xlfn.ANCHORARRAY(LIST_DAQ!$AO$1)</xm:f>
          </x14:formula1>
          <xm:sqref>AG4:AG1048576</xm:sqref>
        </x14:dataValidation>
        <x14:dataValidation type="list" errorStyle="information" allowBlank="1" showInputMessage="1" showErrorMessage="1" error="You sure want to add new parameter?" xr:uid="{C59D2BD9-F245-4D9A-A7C8-31C138811257}">
          <x14:formula1>
            <xm:f>_xlfn.ANCHORARRAY(LIST_DAQ!$AN$1)</xm:f>
          </x14:formula1>
          <xm:sqref>AF4:AF1048576</xm:sqref>
        </x14:dataValidation>
        <x14:dataValidation type="list" errorStyle="information" allowBlank="1" showInputMessage="1" showErrorMessage="1" error="You sure want to add new parameter?" xr:uid="{C692A678-D422-46CF-857B-035341FCE3A3}">
          <x14:formula1>
            <xm:f>_xlfn.ANCHORARRAY(LIST_DAQ!$AL$1)</xm:f>
          </x14:formula1>
          <xm:sqref>Z4:Z1048576</xm:sqref>
        </x14:dataValidation>
        <x14:dataValidation type="list" errorStyle="information" allowBlank="1" showInputMessage="1" showErrorMessage="1" error="You sure want to add new parameter?" xr:uid="{58DC5380-5546-40C6-925C-0A2A36EE6C5C}">
          <x14:formula1>
            <xm:f>_xlfn.ANCHORARRAY(LIST_DAQ!$AI$1)</xm:f>
          </x14:formula1>
          <xm:sqref>S4:S1048576 T17</xm:sqref>
        </x14:dataValidation>
        <x14:dataValidation type="list" errorStyle="information" allowBlank="1" showInputMessage="1" showErrorMessage="1" error="You sure want to add new parameter?" xr:uid="{7FE1BFE5-5C5A-48F3-B238-7AC1F03F4576}">
          <x14:formula1>
            <xm:f>_xlfn.ANCHORARRAY(LIST_DAQ!$AH$1)</xm:f>
          </x14:formula1>
          <xm:sqref>R4:R1048576</xm:sqref>
        </x14:dataValidation>
        <x14:dataValidation type="list" errorStyle="information" allowBlank="1" showInputMessage="1" showErrorMessage="1" error="You sure want to add new parameter?" xr:uid="{370449A7-B217-4535-9F43-758DFDD0E156}">
          <x14:formula1>
            <xm:f>_xlfn.ANCHORARRAY(LIST_DAQ!$AG$1)</xm:f>
          </x14:formula1>
          <xm:sqref>H4:H1048576</xm:sqref>
        </x14:dataValidation>
        <x14:dataValidation type="list" errorStyle="information" allowBlank="1" showInputMessage="1" showErrorMessage="1" error="You sure want to add new parameter?" xr:uid="{C1EF396B-2D6B-4B56-A328-A91AC5BED95C}">
          <x14:formula1>
            <xm:f>_xlfn.ANCHORARRAY(LIST_DAQ!$AF$1)</xm:f>
          </x14:formula1>
          <xm:sqref>G4:G1048576</xm:sqref>
        </x14:dataValidation>
        <x14:dataValidation type="list" errorStyle="information" allowBlank="1" showInputMessage="1" showErrorMessage="1" error="You sure want to add new parameter?" xr:uid="{271B6B32-2029-42E3-ACDE-36582E8AE020}">
          <x14:formula1>
            <xm:f>_xlfn.ANCHORARRAY(LIST_DAQ!$AE$1)</xm:f>
          </x14:formula1>
          <xm:sqref>F4:F1048576</xm:sqref>
        </x14:dataValidation>
        <x14:dataValidation type="list" allowBlank="1" showInputMessage="1" showErrorMessage="1" xr:uid="{E9E3071B-E112-4069-A889-B6DEF9673A7B}">
          <x14:formula1>
            <xm:f>_xlfn.ANCHORARRAY(LIST_DAQ!$AD$1)</xm:f>
          </x14:formula1>
          <xm:sqref>E4:E1048576</xm:sqref>
        </x14:dataValidation>
        <x14:dataValidation type="list" allowBlank="1" showInputMessage="1" showErrorMessage="1" xr:uid="{E74B53E7-C471-4A1D-BE84-56C65FCC1C5D}">
          <x14:formula1>
            <xm:f>_xlfn.ANCHORARRAY(LIST_DAQ!$AC$1)</xm:f>
          </x14:formula1>
          <xm:sqref>D4:D1048576</xm:sqref>
        </x14:dataValidation>
        <x14:dataValidation type="list" allowBlank="1" showInputMessage="1" showErrorMessage="1" xr:uid="{FED4B559-56F5-4EE1-ABA8-D6BF02511271}">
          <x14:formula1>
            <xm:f>_xlfn.ANCHORARRAY(LIST_DAQ!$AB$1)</xm:f>
          </x14:formula1>
          <xm:sqref>C4:C1048576</xm:sqref>
        </x14:dataValidation>
        <x14:dataValidation type="list" allowBlank="1" showInputMessage="1" showErrorMessage="1" xr:uid="{1FBA8989-D13B-46A9-99DB-D2BC71A3E88C}">
          <x14:formula1>
            <xm:f>_xlfn.ANCHORARRAY(LIST_DAQ!$AA$1)</xm:f>
          </x14:formula1>
          <xm:sqref>B4:B1048576</xm:sqref>
        </x14:dataValidation>
        <x14:dataValidation type="list" errorStyle="information" allowBlank="1" showInputMessage="1" showErrorMessage="1" error="You sure want to add new parameter?" xr:uid="{DE2CE9D9-2451-4665-81FB-448C39292B28}">
          <x14:formula1>
            <xm:f>_xlfn.ANCHORARRAY(LIST_DAQ!$AR$1)</xm:f>
          </x14:formula1>
          <xm:sqref>AJ4:AJ1048576</xm:sqref>
        </x14:dataValidation>
        <x14:dataValidation type="list" errorStyle="information" allowBlank="1" showInputMessage="1" showErrorMessage="1" error="You sure want to add new parameter?" xr:uid="{2AC385F7-096B-4DC6-9908-6A07F5C914D1}">
          <x14:formula1>
            <xm:f>_xlfn.ANCHORARRAY(LIST_DAQ!$AQ$1)</xm:f>
          </x14:formula1>
          <xm:sqref>AI4:AI1048576</xm:sqref>
        </x14:dataValidation>
        <x14:dataValidation type="list" errorStyle="information" allowBlank="1" showInputMessage="1" showErrorMessage="1" error="You sure want to add new parameter?" xr:uid="{9E836113-C49D-419D-A44F-77C0E78D850D}">
          <x14:formula1>
            <xm:f>_xlfn.ANCHORARRAY(LIST_DAQ!$AP$1)</xm:f>
          </x14:formula1>
          <xm:sqref>AH4:AH1048576</xm:sqref>
        </x14:dataValidation>
        <x14:dataValidation type="list" errorStyle="information" allowBlank="1" showInputMessage="1" showErrorMessage="1" error="You sure want to add new parameter?" xr:uid="{6DD5B28C-6696-48D8-8DCA-E3E562283D42}">
          <x14:formula1>
            <xm:f>_xlfn.ANCHORARRAY(LIST_DAQ!$AM$1)</xm:f>
          </x14:formula1>
          <xm:sqref>AE4:AE1048576</xm:sqref>
        </x14:dataValidation>
        <x14:dataValidation type="list" errorStyle="information" allowBlank="1" showInputMessage="1" showErrorMessage="1" error="You sure want to add new parameter?" xr:uid="{50112442-893C-4C8C-B4BA-5D0F62503720}">
          <x14:formula1>
            <xm:f>_xlfn.ANCHORARRAY(LIST_DAQ!$AK$1)</xm:f>
          </x14:formula1>
          <xm:sqref>Y4:Y1048576</xm:sqref>
        </x14:dataValidation>
        <x14:dataValidation type="list" errorStyle="information" allowBlank="1" showInputMessage="1" showErrorMessage="1" error="You sure want to add new parameter?" xr:uid="{9434A1CC-AB95-4E0E-885D-1D30EB0CE2A5}">
          <x14:formula1>
            <xm:f>_xlfn.ANCHORARRAY(LIST_DAQ!$AJ$1)</xm:f>
          </x14:formula1>
          <xm:sqref>T4:T16 T18:T1048576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A7DEA-5D2D-46A7-833C-387A29B21101}">
  <sheetPr codeName="Sheet10"/>
  <dimension ref="A1:AR13"/>
  <sheetViews>
    <sheetView workbookViewId="0">
      <selection activeCell="C24" sqref="C24"/>
    </sheetView>
  </sheetViews>
  <sheetFormatPr defaultRowHeight="15" x14ac:dyDescent="0.25"/>
  <cols>
    <col min="1" max="1" width="8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3.5703125" bestFit="1" customWidth="1"/>
    <col min="6" max="6" width="18.140625" bestFit="1" customWidth="1"/>
    <col min="7" max="7" width="11.7109375" bestFit="1" customWidth="1"/>
    <col min="8" max="8" width="24.7109375" bestFit="1" customWidth="1"/>
    <col min="9" max="9" width="17.7109375" bestFit="1" customWidth="1"/>
    <col min="10" max="10" width="35.5703125" bestFit="1" customWidth="1"/>
    <col min="11" max="11" width="66.42578125" bestFit="1" customWidth="1"/>
    <col min="12" max="12" width="36.85546875" bestFit="1" customWidth="1"/>
    <col min="13" max="13" width="15" bestFit="1" customWidth="1"/>
    <col min="14" max="14" width="35.7109375" bestFit="1" customWidth="1"/>
    <col min="15" max="15" width="33.140625" bestFit="1" customWidth="1"/>
    <col min="16" max="16" width="38.140625" bestFit="1" customWidth="1"/>
    <col min="17" max="17" width="20.42578125" bestFit="1" customWidth="1"/>
    <col min="18" max="18" width="26.5703125" bestFit="1" customWidth="1"/>
    <col min="27" max="27" width="8.28515625" bestFit="1" customWidth="1"/>
    <col min="28" max="28" width="28.5703125" bestFit="1" customWidth="1"/>
    <col min="29" max="29" width="12.7109375" bestFit="1" customWidth="1"/>
    <col min="30" max="30" width="8.42578125" bestFit="1" customWidth="1"/>
    <col min="31" max="31" width="10.5703125" bestFit="1" customWidth="1"/>
    <col min="32" max="32" width="18.140625" bestFit="1" customWidth="1"/>
    <col min="33" max="33" width="11.7109375" bestFit="1" customWidth="1"/>
    <col min="34" max="36" width="9.42578125" bestFit="1" customWidth="1"/>
    <col min="37" max="37" width="13.140625" bestFit="1" customWidth="1"/>
    <col min="38" max="38" width="20.5703125" bestFit="1" customWidth="1"/>
    <col min="39" max="39" width="11.7109375" bestFit="1" customWidth="1"/>
    <col min="40" max="40" width="14.5703125" bestFit="1" customWidth="1"/>
    <col min="41" max="41" width="12.85546875" bestFit="1" customWidth="1"/>
    <col min="42" max="42" width="14.5703125" bestFit="1" customWidth="1"/>
    <col min="43" max="43" width="16" bestFit="1" customWidth="1"/>
    <col min="44" max="44" width="26.5703125" bestFit="1" customWidth="1"/>
    <col min="45" max="52" width="0" hidden="1" customWidth="1"/>
  </cols>
  <sheetData>
    <row r="1" spans="1:44" x14ac:dyDescent="0.25">
      <c r="A1" t="s">
        <v>61</v>
      </c>
      <c r="B1" t="s">
        <v>7</v>
      </c>
      <c r="C1" t="s">
        <v>8</v>
      </c>
      <c r="D1" t="s">
        <v>9</v>
      </c>
      <c r="E1" t="s">
        <v>62</v>
      </c>
      <c r="F1" t="s">
        <v>11</v>
      </c>
      <c r="G1" t="s">
        <v>12</v>
      </c>
      <c r="H1" t="s">
        <v>63</v>
      </c>
      <c r="I1" t="s">
        <v>23</v>
      </c>
      <c r="J1" t="s">
        <v>64</v>
      </c>
      <c r="K1" t="s">
        <v>65</v>
      </c>
      <c r="L1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AA1" t="str" cm="1">
        <f t="array" ref="AA1:AA5">_xlfn.UNIQUE(_xlfn._xlws.FILTER(A2:A1000,A2:A1000&lt;&gt;""))</f>
        <v>SBN</v>
      </c>
      <c r="AB1" t="str" cm="1">
        <f t="array" ref="AB1:AB4">_xlfn.UNIQUE(_xlfn._xlws.FILTER(B2:B1000,B2:B1000&lt;&gt;""))</f>
        <v>PowerDiscrete (SiC/IGBT /Oth)</v>
      </c>
      <c r="AC1" t="str" cm="1">
        <f t="array" ref="AC1:AC7">_xlfn.UNIQUE(_xlfn._xlws.FILTER(C2:C1000,C2:C1000&lt;&gt;""))</f>
        <v>Equipment</v>
      </c>
      <c r="AD1" t="str" cm="1">
        <f t="array" ref="AD1:AD5">_xlfn.UNIQUE(_xlfn._xlws.FILTER(D2:D1000,D2:D1000&lt;&gt;""))</f>
        <v>Mathew</v>
      </c>
      <c r="AE1" t="str" cm="1">
        <f t="array" ref="AE1:AE5">_xlfn.UNIQUE(_xlfn._xlws.FILTER(E3:E1000,E3:E1000&lt;&gt;""))</f>
        <v>LSP</v>
      </c>
      <c r="AF1" t="str" cm="1">
        <f t="array" ref="AF1:AF7">_xlfn.UNIQUE(_xlfn._xlws.FILTER(F2:F1000,F2:F1000&lt;&gt;""))</f>
        <v>DMM7510</v>
      </c>
      <c r="AG1" t="str" cm="1">
        <f t="array" ref="AG1:AG11">_xlfn.UNIQUE(_xlfn._xlws.FILTER(G2:G1000,G2:G1000&lt;&gt;""))</f>
        <v>DAQ 12</v>
      </c>
      <c r="AH1" t="str" cm="1">
        <f t="array" ref="AH1:AH3">_xlfn.UNIQUE(_xlfn._xlws.FILTER(H2:H1000,H2:H1000&lt;&gt;""))</f>
        <v>Yes</v>
      </c>
      <c r="AI1" t="str" cm="1">
        <f t="array" ref="AI1:AI3">_xlfn.UNIQUE(_xlfn._xlws.FILTER(I2:I1000,I2:I1000&lt;&gt;""))</f>
        <v>Yes</v>
      </c>
      <c r="AJ1" t="str" cm="1">
        <f t="array" ref="AJ1:AJ3">_xlfn.UNIQUE(_xlfn._xlws.FILTER(J2:J1000,J2:J1000&lt;&gt;""))</f>
        <v>Yes</v>
      </c>
      <c r="AK1" t="str" cm="1">
        <f t="array" ref="AK1:AK3">_xlfn.UNIQUE(_xlfn._xlws.FILTER(K2:K1000,K2:K1000&lt;&gt;""))</f>
        <v>Not Available</v>
      </c>
      <c r="AL1" t="str" cm="1">
        <f t="array" ref="AL1:AL4">_xlfn.UNIQUE(_xlfn._xlws.FILTER(L2:L1000,L2:L1000&lt;&gt;""))</f>
        <v>High voltage</v>
      </c>
      <c r="AM1" t="str" cm="1">
        <f t="array" ref="AM1:AM10">_xlfn.UNIQUE(_xlfn._xlws.FILTER(M3:M1000,M3:M1000&lt;&gt;""))</f>
        <v>H3T29</v>
      </c>
      <c r="AN1" t="str" cm="1">
        <f t="array" ref="AN1:AN10">_xlfn.UNIQUE(_xlfn._xlws.FILTER(N3:N1000,N3:N1000&lt;&gt;""))</f>
        <v>DMM7510</v>
      </c>
      <c r="AO1" t="str" cm="1">
        <f t="array" ref="AO1:AO6">_xlfn.UNIQUE(_xlfn._xlws.FILTER(O3:O1000,O3:O1000&lt;&gt;""))</f>
        <v>PXI-6375</v>
      </c>
      <c r="AP1" t="str" cm="1">
        <f t="array" ref="AP1:AP11">_xlfn.UNIQUE(_xlfn._xlws.FILTER(P3:P1000,P3:P1000&lt;&gt;""))</f>
        <v>DMM7510</v>
      </c>
      <c r="AQ1" t="str" cm="1">
        <f t="array" ref="AQ1:AQ3">_xlfn.UNIQUE(_xlfn._xlws.FILTER(Q4:Q1000,Q4:Q1000&lt;&gt;""))</f>
        <v>DSUB connector</v>
      </c>
      <c r="AR1" t="str" cm="1">
        <f t="array" ref="AR1:AR4">_xlfn.UNIQUE(_xlfn._xlws.FILTER(R3:R1000,R3:R1000&lt;&gt;""))</f>
        <v>DSUB connector</v>
      </c>
    </row>
    <row r="2" spans="1:44" x14ac:dyDescent="0.25">
      <c r="A2" t="s">
        <v>73</v>
      </c>
      <c r="B2" t="s">
        <v>74</v>
      </c>
      <c r="C2" t="s">
        <v>75</v>
      </c>
      <c r="D2" t="s">
        <v>76</v>
      </c>
      <c r="E2" t="s">
        <v>52</v>
      </c>
      <c r="F2" t="s">
        <v>78</v>
      </c>
      <c r="G2" t="s">
        <v>79</v>
      </c>
      <c r="H2" t="s">
        <v>53</v>
      </c>
      <c r="I2" t="s">
        <v>53</v>
      </c>
      <c r="J2" t="s">
        <v>53</v>
      </c>
      <c r="K2" t="s">
        <v>80</v>
      </c>
      <c r="L2" t="s">
        <v>81</v>
      </c>
      <c r="M2" t="s">
        <v>52</v>
      </c>
      <c r="N2" t="s">
        <v>52</v>
      </c>
      <c r="O2" t="s">
        <v>52</v>
      </c>
      <c r="P2" t="s">
        <v>52</v>
      </c>
      <c r="Q2" t="s">
        <v>52</v>
      </c>
      <c r="R2" t="s">
        <v>52</v>
      </c>
      <c r="AA2" t="str">
        <v>CEBU</v>
      </c>
      <c r="AB2" t="str">
        <v>Power ICs</v>
      </c>
      <c r="AC2" t="str">
        <v>Hardware</v>
      </c>
      <c r="AD2" t="str">
        <v>Jan Frias</v>
      </c>
      <c r="AE2" t="str">
        <v>Leiosoft</v>
      </c>
      <c r="AF2" t="str">
        <v>Keithley 2000</v>
      </c>
      <c r="AG2" t="str">
        <v>DAQ 9</v>
      </c>
      <c r="AH2" t="str">
        <v>No</v>
      </c>
      <c r="AI2" t="str">
        <v>No</v>
      </c>
      <c r="AJ2" t="str">
        <v>No</v>
      </c>
      <c r="AK2" t="str">
        <v>Available</v>
      </c>
      <c r="AL2" t="str">
        <v>Low voltage</v>
      </c>
      <c r="AM2" t="str">
        <v>H3T26</v>
      </c>
      <c r="AN2" t="str">
        <v>Keithley 2000</v>
      </c>
      <c r="AO2" t="str">
        <v>Keithley 2000</v>
      </c>
      <c r="AP2" t="str">
        <v>Keithley 2000</v>
      </c>
      <c r="AQ2" t="str">
        <v>RJ 485 port</v>
      </c>
      <c r="AR2" t="str">
        <v>RJ 485 port</v>
      </c>
    </row>
    <row r="3" spans="1:44" x14ac:dyDescent="0.25">
      <c r="A3" t="s">
        <v>85</v>
      </c>
      <c r="B3" t="s">
        <v>46</v>
      </c>
      <c r="C3" t="s">
        <v>86</v>
      </c>
      <c r="D3" t="s">
        <v>87</v>
      </c>
      <c r="E3" t="s">
        <v>77</v>
      </c>
      <c r="F3" t="s">
        <v>89</v>
      </c>
      <c r="G3" t="s">
        <v>90</v>
      </c>
      <c r="H3" t="s">
        <v>0</v>
      </c>
      <c r="I3" t="s">
        <v>0</v>
      </c>
      <c r="J3" t="s">
        <v>0</v>
      </c>
      <c r="K3" t="s">
        <v>54</v>
      </c>
      <c r="L3" t="s">
        <v>55</v>
      </c>
      <c r="M3" t="s">
        <v>82</v>
      </c>
      <c r="N3" t="s">
        <v>78</v>
      </c>
      <c r="O3" t="s">
        <v>83</v>
      </c>
      <c r="P3" t="s">
        <v>78</v>
      </c>
      <c r="Q3" t="s">
        <v>131</v>
      </c>
      <c r="R3" t="s">
        <v>84</v>
      </c>
      <c r="AA3" t="str">
        <v>OSPI</v>
      </c>
      <c r="AB3" t="str">
        <v>Sensor (LIDAR, I/F, Depth)</v>
      </c>
      <c r="AC3" t="str">
        <v>DAQ</v>
      </c>
      <c r="AD3" t="str">
        <v>Cai King</v>
      </c>
      <c r="AE3" t="str">
        <v>TT</v>
      </c>
      <c r="AF3" t="str">
        <v>PXI-4081</v>
      </c>
      <c r="AG3" t="str">
        <v>DAQ 7</v>
      </c>
      <c r="AH3" t="str">
        <v>Unknown</v>
      </c>
      <c r="AI3" t="str">
        <v>Unknown</v>
      </c>
      <c r="AJ3" t="str">
        <v>Unknown</v>
      </c>
      <c r="AK3" t="str">
        <v>Unknown</v>
      </c>
      <c r="AL3" t="str">
        <v>Resistance evaluation</v>
      </c>
      <c r="AM3" t="str">
        <v xml:space="preserve">H3T27 </v>
      </c>
      <c r="AN3" t="str">
        <v>PXI-4081</v>
      </c>
      <c r="AO3" t="str">
        <v>PXI-4081</v>
      </c>
      <c r="AP3" t="str">
        <v>PXI-4081</v>
      </c>
      <c r="AQ3" t="str">
        <v>RS 232 connector</v>
      </c>
      <c r="AR3" t="str">
        <v>RS 232 connector</v>
      </c>
    </row>
    <row r="4" spans="1:44" x14ac:dyDescent="0.25">
      <c r="A4" t="s">
        <v>45</v>
      </c>
      <c r="B4" t="s">
        <v>93</v>
      </c>
      <c r="C4" t="s">
        <v>47</v>
      </c>
      <c r="D4" t="s">
        <v>94</v>
      </c>
      <c r="E4" t="s">
        <v>88</v>
      </c>
      <c r="F4" t="s">
        <v>96</v>
      </c>
      <c r="G4" t="s">
        <v>97</v>
      </c>
      <c r="H4" t="s">
        <v>52</v>
      </c>
      <c r="I4" t="s">
        <v>52</v>
      </c>
      <c r="J4" t="s">
        <v>52</v>
      </c>
      <c r="K4" t="s">
        <v>52</v>
      </c>
      <c r="L4" t="s">
        <v>98</v>
      </c>
      <c r="M4" t="s">
        <v>91</v>
      </c>
      <c r="N4" t="s">
        <v>89</v>
      </c>
      <c r="O4" t="s">
        <v>89</v>
      </c>
      <c r="P4" t="s">
        <v>89</v>
      </c>
      <c r="Q4" t="s">
        <v>84</v>
      </c>
      <c r="R4" t="s">
        <v>92</v>
      </c>
      <c r="AA4" t="str">
        <v>SUZHOU</v>
      </c>
      <c r="AB4" t="str">
        <v xml:space="preserve">Embedded Solution </v>
      </c>
      <c r="AC4" t="str">
        <v>PowerSupply</v>
      </c>
      <c r="AD4" t="str">
        <v xml:space="preserve">XF </v>
      </c>
      <c r="AE4" t="str">
        <v>AMR</v>
      </c>
      <c r="AF4" t="str">
        <v xml:space="preserve">PXI-4071 </v>
      </c>
      <c r="AG4" t="str">
        <v>DAQ 1</v>
      </c>
      <c r="AL4" t="str">
        <v>High / Low Voltage</v>
      </c>
      <c r="AM4" t="str">
        <v>HTB59</v>
      </c>
      <c r="AN4" t="str">
        <v xml:space="preserve">PXI-4071 </v>
      </c>
      <c r="AO4" t="str">
        <v xml:space="preserve">PXI-4071 </v>
      </c>
      <c r="AP4" t="str">
        <v xml:space="preserve">PXI-4071 </v>
      </c>
      <c r="AR4" t="str">
        <v>RS232 / RS485  /Analog Input</v>
      </c>
    </row>
    <row r="5" spans="1:44" x14ac:dyDescent="0.25">
      <c r="A5" t="s">
        <v>137</v>
      </c>
      <c r="B5" t="s">
        <v>133</v>
      </c>
      <c r="C5" t="s">
        <v>100</v>
      </c>
      <c r="D5" t="s">
        <v>101</v>
      </c>
      <c r="E5" t="s">
        <v>95</v>
      </c>
      <c r="F5" t="s">
        <v>102</v>
      </c>
      <c r="G5" t="s">
        <v>103</v>
      </c>
      <c r="L5" t="s">
        <v>128</v>
      </c>
      <c r="M5" t="s">
        <v>99</v>
      </c>
      <c r="N5" t="s">
        <v>96</v>
      </c>
      <c r="O5" t="s">
        <v>96</v>
      </c>
      <c r="P5" t="s">
        <v>96</v>
      </c>
      <c r="Q5" t="s">
        <v>92</v>
      </c>
      <c r="R5" t="s">
        <v>60</v>
      </c>
      <c r="AA5" t="str">
        <v>OSV</v>
      </c>
      <c r="AC5" t="str">
        <v>Design</v>
      </c>
      <c r="AD5" t="str">
        <v>Darius</v>
      </c>
      <c r="AE5" t="str">
        <v>Upstar/LSP</v>
      </c>
      <c r="AF5" t="str">
        <v xml:space="preserve">PXI-4081/ PXI-6375 </v>
      </c>
      <c r="AG5" t="str">
        <v>DAQ 5</v>
      </c>
      <c r="AM5" t="str">
        <v xml:space="preserve">WF2  </v>
      </c>
      <c r="AN5" t="str">
        <v>Keysight 34420 </v>
      </c>
      <c r="AO5" t="str">
        <v>DMM 34410A</v>
      </c>
      <c r="AP5" t="str">
        <v>Keysight 34420 </v>
      </c>
    </row>
    <row r="6" spans="1:44" x14ac:dyDescent="0.25">
      <c r="A6" t="s">
        <v>105</v>
      </c>
      <c r="C6" t="s">
        <v>134</v>
      </c>
      <c r="D6" t="s">
        <v>48</v>
      </c>
      <c r="E6" t="s">
        <v>49</v>
      </c>
      <c r="F6" t="s">
        <v>107</v>
      </c>
      <c r="G6" t="s">
        <v>108</v>
      </c>
      <c r="M6" t="s">
        <v>104</v>
      </c>
      <c r="N6" t="s">
        <v>102</v>
      </c>
      <c r="O6" t="s">
        <v>102</v>
      </c>
      <c r="P6" t="s">
        <v>102</v>
      </c>
      <c r="Q6" t="s">
        <v>60</v>
      </c>
      <c r="R6" t="s">
        <v>132</v>
      </c>
      <c r="AC6" t="str">
        <v>Process</v>
      </c>
      <c r="AF6" t="str">
        <v>PXI 6704/ PXI 6345</v>
      </c>
      <c r="AG6" t="str">
        <v>DAQ 6</v>
      </c>
      <c r="AM6" t="str">
        <v>HTB 61</v>
      </c>
      <c r="AN6" t="str">
        <v>PXI-6704</v>
      </c>
      <c r="AO6" t="str">
        <v>DMM 34420A</v>
      </c>
      <c r="AP6" t="str">
        <v>PXI-6704</v>
      </c>
    </row>
    <row r="7" spans="1:44" x14ac:dyDescent="0.25">
      <c r="C7" t="s">
        <v>135</v>
      </c>
      <c r="E7" t="s">
        <v>106</v>
      </c>
      <c r="F7" t="s">
        <v>50</v>
      </c>
      <c r="G7" t="s">
        <v>109</v>
      </c>
      <c r="M7" t="s">
        <v>56</v>
      </c>
      <c r="N7" t="s">
        <v>57</v>
      </c>
      <c r="O7" t="s">
        <v>83</v>
      </c>
      <c r="P7" t="s">
        <v>57</v>
      </c>
      <c r="AC7" t="str">
        <v>ElecTest</v>
      </c>
      <c r="AF7" t="str">
        <v>Keysight 34420</v>
      </c>
      <c r="AG7" t="str">
        <v>DAQ 2</v>
      </c>
      <c r="AM7" t="str">
        <v>TC 28/31</v>
      </c>
      <c r="AN7" t="str">
        <v>PXI-6345</v>
      </c>
      <c r="AP7" t="str">
        <v>PXI-6345</v>
      </c>
    </row>
    <row r="8" spans="1:44" x14ac:dyDescent="0.25">
      <c r="C8" t="s">
        <v>136</v>
      </c>
      <c r="F8" t="s">
        <v>112</v>
      </c>
      <c r="G8" t="s">
        <v>51</v>
      </c>
      <c r="M8" t="s">
        <v>110</v>
      </c>
      <c r="N8" t="s">
        <v>59</v>
      </c>
      <c r="O8" t="s">
        <v>111</v>
      </c>
      <c r="P8" t="s">
        <v>59</v>
      </c>
      <c r="AG8" t="str">
        <v>DAQ 3</v>
      </c>
      <c r="AM8" t="str">
        <v>H3T 28</v>
      </c>
      <c r="AN8" t="str">
        <v>DMM 34410A</v>
      </c>
      <c r="AP8" t="str">
        <v>DMM 34410A</v>
      </c>
    </row>
    <row r="9" spans="1:44" x14ac:dyDescent="0.25">
      <c r="G9" t="s">
        <v>115</v>
      </c>
      <c r="M9" t="s">
        <v>113</v>
      </c>
      <c r="N9" t="s">
        <v>114</v>
      </c>
      <c r="O9" t="s">
        <v>58</v>
      </c>
      <c r="P9" t="s">
        <v>114</v>
      </c>
      <c r="AG9" t="str">
        <v>DAQ 4</v>
      </c>
      <c r="AM9" t="str">
        <v>DT 01/ DT 02</v>
      </c>
      <c r="AN9" t="str">
        <v>DMM 34420A</v>
      </c>
      <c r="AP9" t="str">
        <v>DMM 34420A</v>
      </c>
    </row>
    <row r="10" spans="1:44" x14ac:dyDescent="0.25">
      <c r="G10" t="s">
        <v>116</v>
      </c>
      <c r="M10" t="s">
        <v>113</v>
      </c>
      <c r="N10" t="s">
        <v>111</v>
      </c>
      <c r="P10" t="s">
        <v>111</v>
      </c>
      <c r="AG10" t="str">
        <v>DAQ 8</v>
      </c>
      <c r="AM10" t="str">
        <v>CBT</v>
      </c>
      <c r="AN10" t="str">
        <v>PXI-6375</v>
      </c>
      <c r="AP10" t="str">
        <v>PXI-6375</v>
      </c>
    </row>
    <row r="11" spans="1:44" x14ac:dyDescent="0.25">
      <c r="G11" t="s">
        <v>118</v>
      </c>
      <c r="M11" t="s">
        <v>117</v>
      </c>
      <c r="N11" t="s">
        <v>58</v>
      </c>
      <c r="P11" t="s">
        <v>58</v>
      </c>
      <c r="AG11" t="str">
        <v>Built in DAQ</v>
      </c>
      <c r="AP11" t="str">
        <v>NI 9213</v>
      </c>
    </row>
    <row r="12" spans="1:44" x14ac:dyDescent="0.25">
      <c r="G12" t="s">
        <v>120</v>
      </c>
      <c r="M12" t="s">
        <v>119</v>
      </c>
      <c r="N12" t="s">
        <v>83</v>
      </c>
      <c r="P12" t="s">
        <v>83</v>
      </c>
    </row>
    <row r="13" spans="1:44" x14ac:dyDescent="0.25">
      <c r="M13" t="s">
        <v>121</v>
      </c>
      <c r="P13" t="s">
        <v>122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C9C67-0840-4856-B604-440728DA5EE8}">
  <dimension ref="A1"/>
  <sheetViews>
    <sheetView topLeftCell="A11" workbookViewId="0">
      <selection activeCell="U27" sqref="U27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DAQ</vt:lpstr>
      <vt:lpstr>LIST_DAQ</vt:lpstr>
      <vt:lpstr>IMAGE</vt:lpstr>
    </vt:vector>
  </TitlesOfParts>
  <Company>ON Semiconductor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Arif Dzainal Abidin</dc:creator>
  <cp:lastModifiedBy>Mohd Arif Dzainal Abidin</cp:lastModifiedBy>
  <dcterms:created xsi:type="dcterms:W3CDTF">2023-11-17T01:05:57Z</dcterms:created>
  <dcterms:modified xsi:type="dcterms:W3CDTF">2023-11-21T07:00:13Z</dcterms:modified>
</cp:coreProperties>
</file>