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B28FF556-E5C9-FD4E-86B4-497BBEABF0F5}"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<sst xmlns="http://schemas.openxmlformats.org/spreadsheetml/2006/main" count="851" uniqueCount="828">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</sst>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7">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xf numFmtId="0" fontId="6" fillId="9" borderId="8" xfId="1" applyNumberFormat="1" applyFill="1" applyBorder="1" applyAlignment="1">
      <alignment vertical="top" wrapText="1"/>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04" activePane="bottomLeft" state="frozen"/>
      <selection pane="bottomLeft" activeCell="H204" sqref="H204:H209"/>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47"/>
      <c r="I130" s="47"/>
      <c r="J130" s="47"/>
    </row>
    <row r="131" spans="1:10" ht="14" x14ac:dyDescent="0.15">
      <c r="A131" s="19">
        <v>18</v>
      </c>
      <c r="B131" s="43" t="str">
        <f>VLOOKUP(A131,'Sheet 1 - terms'!A2:B144,2,FALSE)</f>
        <v>prehospital care provider role</v>
      </c>
      <c r="C131" s="44">
        <v>96</v>
      </c>
      <c r="D131" s="44">
        <v>1</v>
      </c>
      <c r="E131" s="45"/>
      <c r="F131" s="46"/>
      <c r="G131" s="47"/>
      <c r="H131" s="47"/>
      <c r="I131" s="47"/>
      <c r="J131" s="47"/>
    </row>
    <row r="132" spans="1:10" ht="14" x14ac:dyDescent="0.15">
      <c r="A132" s="19">
        <v>18</v>
      </c>
      <c r="B132" s="43" t="str">
        <f>VLOOKUP(A132,'Sheet 1 - terms'!A2:B144,2,FALSE)</f>
        <v>prehospital care provider role</v>
      </c>
      <c r="C132" s="44">
        <v>125</v>
      </c>
      <c r="D132" s="44">
        <v>1</v>
      </c>
      <c r="E132" s="45"/>
      <c r="F132" s="46"/>
      <c r="G132" s="47"/>
      <c r="H132" s="47"/>
      <c r="I132" s="47"/>
      <c r="J132" s="47"/>
    </row>
    <row r="133" spans="1:10" ht="28" x14ac:dyDescent="0.15">
      <c r="A133" s="19">
        <v>18</v>
      </c>
      <c r="B133" s="43" t="str">
        <f>VLOOKUP(A133,'Sheet 1 - terms'!A2:B144,2,FALSE)</f>
        <v>prehospital care provider role</v>
      </c>
      <c r="C133" s="44">
        <v>144</v>
      </c>
      <c r="D133" s="44">
        <v>1</v>
      </c>
      <c r="E133" s="45"/>
      <c r="F133" s="55" t="s">
        <v>192</v>
      </c>
      <c r="G133" s="47"/>
      <c r="H133" s="47"/>
      <c r="I133" s="47"/>
      <c r="J133" s="47"/>
    </row>
    <row r="134" spans="1:10" ht="14" x14ac:dyDescent="0.15">
      <c r="A134" s="19">
        <v>18</v>
      </c>
      <c r="B134" s="43" t="str">
        <f>VLOOKUP(A134,'Sheet 1 - terms'!A2:B144,2,FALSE)</f>
        <v>prehospital care provider role</v>
      </c>
      <c r="C134" s="44">
        <v>147</v>
      </c>
      <c r="D134" s="44">
        <v>1</v>
      </c>
      <c r="E134" s="45"/>
      <c r="F134" s="46"/>
      <c r="G134" s="47"/>
      <c r="H134" s="47"/>
      <c r="I134" s="47"/>
      <c r="J134" s="47"/>
    </row>
    <row r="135" spans="1:10" ht="14" x14ac:dyDescent="0.15">
      <c r="A135" s="19">
        <v>18</v>
      </c>
      <c r="B135" s="43" t="str">
        <f>VLOOKUP(A135,'Sheet 1 - terms'!A2:B144,2,FALSE)</f>
        <v>prehospital care provider role</v>
      </c>
      <c r="C135" s="44">
        <v>172</v>
      </c>
      <c r="D135" s="44">
        <v>1</v>
      </c>
      <c r="E135" s="45"/>
      <c r="F135" s="46"/>
      <c r="G135" s="47"/>
      <c r="H135" s="47"/>
      <c r="I135" s="47"/>
      <c r="J135" s="47"/>
    </row>
    <row r="136" spans="1:10" ht="14" x14ac:dyDescent="0.15">
      <c r="A136" s="19">
        <v>18</v>
      </c>
      <c r="B136" s="43" t="str">
        <f>VLOOKUP(A136,'Sheet 1 - terms'!A2:B144,2,FALSE)</f>
        <v>prehospital care provider role</v>
      </c>
      <c r="C136" s="44">
        <v>213</v>
      </c>
      <c r="D136" s="44">
        <v>1</v>
      </c>
      <c r="E136" s="45"/>
      <c r="F136" s="46"/>
      <c r="G136" s="47"/>
      <c r="H136" s="47"/>
      <c r="I136" s="47"/>
      <c r="J136" s="47"/>
    </row>
    <row r="137" spans="1:10" ht="28" x14ac:dyDescent="0.15">
      <c r="A137" s="19">
        <v>18</v>
      </c>
      <c r="B137" s="43" t="str">
        <f>VLOOKUP(A137,'Sheet 1 - terms'!A2:B144,2,FALSE)</f>
        <v>prehospital care provider role</v>
      </c>
      <c r="C137" s="44">
        <v>282</v>
      </c>
      <c r="D137" s="48"/>
      <c r="E137" s="45"/>
      <c r="F137" s="55" t="s">
        <v>193</v>
      </c>
      <c r="G137" s="47"/>
      <c r="H137" s="47"/>
      <c r="I137" s="47"/>
      <c r="J137" s="47"/>
    </row>
    <row r="138" spans="1:10" ht="14" x14ac:dyDescent="0.15">
      <c r="A138" s="19">
        <v>18</v>
      </c>
      <c r="B138" s="43" t="str">
        <f>VLOOKUP(A138,'Sheet 1 - terms'!A2:B144,2,FALSE)</f>
        <v>prehospital care provider role</v>
      </c>
      <c r="C138" s="44">
        <v>306</v>
      </c>
      <c r="D138" s="44">
        <v>1</v>
      </c>
      <c r="E138" s="45"/>
      <c r="F138" s="46"/>
      <c r="G138" s="47"/>
      <c r="H138" s="47"/>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47"/>
      <c r="I168" s="47"/>
      <c r="J168" s="47"/>
    </row>
    <row r="169" spans="1:10" ht="14" x14ac:dyDescent="0.15">
      <c r="A169" s="19">
        <v>25</v>
      </c>
      <c r="B169" s="43" t="str">
        <f>VLOOKUP(A169,'Sheet 1 - terms'!A2:B144,2,FALSE)</f>
        <v>prehospital protocol</v>
      </c>
      <c r="C169" s="44">
        <v>96</v>
      </c>
      <c r="D169" s="44">
        <v>1</v>
      </c>
      <c r="E169" s="45"/>
      <c r="F169" s="46"/>
      <c r="G169" s="47"/>
      <c r="H169" s="47"/>
      <c r="I169" s="47"/>
      <c r="J169" s="47"/>
    </row>
    <row r="170" spans="1:10" ht="14" x14ac:dyDescent="0.15">
      <c r="A170" s="19">
        <v>25</v>
      </c>
      <c r="B170" s="43" t="str">
        <f>VLOOKUP(A170,'Sheet 1 - terms'!A2:B144,2,FALSE)</f>
        <v>prehospital protocol</v>
      </c>
      <c r="C170" s="44">
        <v>112</v>
      </c>
      <c r="D170" s="44">
        <v>1</v>
      </c>
      <c r="E170" s="45"/>
      <c r="F170" s="46"/>
      <c r="G170" s="47"/>
      <c r="H170" s="47"/>
      <c r="I170" s="47"/>
      <c r="J170" s="47"/>
    </row>
    <row r="171" spans="1:10" ht="14" x14ac:dyDescent="0.15">
      <c r="A171" s="19">
        <v>25</v>
      </c>
      <c r="B171" s="43" t="str">
        <f>VLOOKUP(A171,'Sheet 1 - terms'!A2:B144,2,FALSE)</f>
        <v>prehospital protocol</v>
      </c>
      <c r="C171" s="44">
        <v>142</v>
      </c>
      <c r="D171" s="44">
        <v>1</v>
      </c>
      <c r="E171" s="45"/>
      <c r="F171" s="46"/>
      <c r="G171" s="47"/>
      <c r="H171" s="47"/>
      <c r="I171" s="47"/>
      <c r="J171" s="47"/>
    </row>
    <row r="172" spans="1:10" ht="14" x14ac:dyDescent="0.15">
      <c r="A172" s="19">
        <v>25</v>
      </c>
      <c r="B172" s="43" t="str">
        <f>VLOOKUP(A172,'Sheet 1 - terms'!A2:B144,2,FALSE)</f>
        <v>prehospital protocol</v>
      </c>
      <c r="C172" s="44">
        <v>145</v>
      </c>
      <c r="D172" s="44">
        <v>1</v>
      </c>
      <c r="E172" s="45"/>
      <c r="F172" s="46"/>
      <c r="G172" s="47"/>
      <c r="H172" s="47"/>
      <c r="I172" s="47"/>
      <c r="J172" s="47"/>
    </row>
    <row r="173" spans="1:10" ht="14" x14ac:dyDescent="0.15">
      <c r="A173" s="19">
        <v>25</v>
      </c>
      <c r="B173" s="43" t="str">
        <f>VLOOKUP(A173,'Sheet 1 - terms'!A2:B144,2,FALSE)</f>
        <v>prehospital protocol</v>
      </c>
      <c r="C173" s="44">
        <v>183</v>
      </c>
      <c r="D173" s="44">
        <v>1</v>
      </c>
      <c r="E173" s="45"/>
      <c r="F173" s="46"/>
      <c r="G173" s="47"/>
      <c r="H173" s="47"/>
      <c r="I173" s="47"/>
      <c r="J173" s="47"/>
    </row>
    <row r="174" spans="1:10" ht="14" x14ac:dyDescent="0.15">
      <c r="A174" s="19">
        <v>25</v>
      </c>
      <c r="B174" s="43" t="str">
        <f>VLOOKUP(A174,'Sheet 1 - terms'!A2:B144,2,FALSE)</f>
        <v>prehospital protocol</v>
      </c>
      <c r="C174" s="44">
        <v>213</v>
      </c>
      <c r="D174" s="44">
        <v>1</v>
      </c>
      <c r="E174" s="45"/>
      <c r="F174" s="46"/>
      <c r="G174" s="47"/>
      <c r="H174" s="47"/>
      <c r="I174" s="47"/>
      <c r="J174" s="47"/>
    </row>
    <row r="175" spans="1:10" ht="168" x14ac:dyDescent="0.15">
      <c r="A175" s="19">
        <v>25</v>
      </c>
      <c r="B175" s="43" t="str">
        <f>VLOOKUP(A175,'Sheet 1 - terms'!A2:B144,2,FALSE)</f>
        <v>prehospital protocol</v>
      </c>
      <c r="C175" s="44">
        <v>286</v>
      </c>
      <c r="D175" s="44">
        <v>0</v>
      </c>
      <c r="E175" s="43" t="s">
        <v>198</v>
      </c>
      <c r="F175" s="46"/>
      <c r="G175" s="47"/>
      <c r="H175" s="47"/>
      <c r="I175" s="47"/>
      <c r="J175" s="47"/>
    </row>
    <row r="176" spans="1:10" ht="14" x14ac:dyDescent="0.15">
      <c r="A176" s="19">
        <v>25</v>
      </c>
      <c r="B176" s="43" t="str">
        <f>VLOOKUP(A176,'Sheet 1 - terms'!A2:B144,2,FALSE)</f>
        <v>prehospital protocol</v>
      </c>
      <c r="C176" s="44">
        <v>292</v>
      </c>
      <c r="D176" s="44">
        <v>1</v>
      </c>
      <c r="E176" s="45"/>
      <c r="F176" s="46"/>
      <c r="G176" s="47"/>
      <c r="H176" s="47"/>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6"/>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47"/>
      <c r="I210" s="47"/>
      <c r="J210" s="47"/>
    </row>
    <row r="211" spans="1:10" ht="14" x14ac:dyDescent="0.15">
      <c r="A211" s="19">
        <v>34</v>
      </c>
      <c r="B211" s="43" t="str">
        <f>VLOOKUP(A211,'Sheet 1 - terms'!A2:B144,2,FALSE)</f>
        <v>institution-specific trauma surgeon profile</v>
      </c>
      <c r="C211" s="44">
        <v>289</v>
      </c>
      <c r="D211" s="44">
        <v>1</v>
      </c>
      <c r="E211" s="45"/>
      <c r="F211" s="46"/>
      <c r="G211" s="47"/>
      <c r="H211" s="47"/>
      <c r="I211" s="47"/>
      <c r="J211" s="47"/>
    </row>
    <row r="212" spans="1:10" ht="14" x14ac:dyDescent="0.15">
      <c r="A212" s="19">
        <v>34</v>
      </c>
      <c r="B212" s="43" t="str">
        <f>VLOOKUP(A212,'Sheet 1 - terms'!A2:B144,2,FALSE)</f>
        <v>institution-specific trauma surgeon profile</v>
      </c>
      <c r="C212" s="44">
        <v>293</v>
      </c>
      <c r="D212" s="44">
        <v>1</v>
      </c>
      <c r="E212" s="45"/>
      <c r="F212" s="46"/>
      <c r="G212" s="47"/>
      <c r="H212" s="47"/>
      <c r="I212" s="47"/>
      <c r="J212" s="47"/>
    </row>
    <row r="213" spans="1:10" ht="14" x14ac:dyDescent="0.15">
      <c r="A213" s="19">
        <v>36</v>
      </c>
      <c r="B213" s="32" t="str">
        <f>VLOOKUP(A213,'Sheet 1 - terms'!A2:B144,2,FALSE)</f>
        <v>regional trauma professional organization</v>
      </c>
      <c r="C213" s="33">
        <v>88</v>
      </c>
      <c r="D213" s="33">
        <v>1</v>
      </c>
      <c r="E213" s="56"/>
      <c r="F213" s="37"/>
      <c r="G213" s="36"/>
      <c r="H213" s="36"/>
      <c r="I213" s="36"/>
      <c r="J213" s="36"/>
    </row>
    <row r="214" spans="1:10" ht="14" x14ac:dyDescent="0.15">
      <c r="A214" s="19">
        <v>36</v>
      </c>
      <c r="B214" s="32" t="str">
        <f>VLOOKUP(A214,'Sheet 1 - terms'!A2:B144,2,FALSE)</f>
        <v>regional trauma professional organization</v>
      </c>
      <c r="C214" s="33">
        <v>94</v>
      </c>
      <c r="D214" s="33">
        <v>1</v>
      </c>
      <c r="E214" s="56"/>
      <c r="F214" s="37"/>
      <c r="G214" s="36"/>
      <c r="H214" s="36"/>
      <c r="I214" s="36"/>
      <c r="J214" s="36"/>
    </row>
    <row r="215" spans="1:10" ht="14" x14ac:dyDescent="0.15">
      <c r="A215" s="19">
        <v>36</v>
      </c>
      <c r="B215" s="32" t="str">
        <f>VLOOKUP(A215,'Sheet 1 - terms'!A2:B144,2,FALSE)</f>
        <v>regional trauma professional organization</v>
      </c>
      <c r="C215" s="33">
        <v>79</v>
      </c>
      <c r="D215" s="33">
        <v>1</v>
      </c>
      <c r="E215" s="56"/>
      <c r="F215" s="37"/>
      <c r="G215" s="36"/>
      <c r="H215" s="36"/>
      <c r="I215" s="36"/>
      <c r="J215" s="36"/>
    </row>
    <row r="216" spans="1:10" ht="28"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4" x14ac:dyDescent="0.15">
      <c r="A217" s="19">
        <v>36</v>
      </c>
      <c r="B217" s="32" t="str">
        <f>VLOOKUP(A217,'Sheet 1 - terms'!A2:B144,2,FALSE)</f>
        <v>regional trauma professional organization</v>
      </c>
      <c r="C217" s="33">
        <v>145</v>
      </c>
      <c r="D217" s="33">
        <v>1</v>
      </c>
      <c r="E217" s="56"/>
      <c r="F217" s="37"/>
      <c r="G217" s="36"/>
      <c r="H217" s="36"/>
      <c r="I217" s="36"/>
      <c r="J217" s="36"/>
    </row>
    <row r="218" spans="1:10" ht="14" x14ac:dyDescent="0.15">
      <c r="A218" s="19">
        <v>36</v>
      </c>
      <c r="B218" s="32" t="str">
        <f>VLOOKUP(A218,'Sheet 1 - terms'!A2:B144,2,FALSE)</f>
        <v>regional trauma professional organization</v>
      </c>
      <c r="C218" s="33">
        <v>192</v>
      </c>
      <c r="D218" s="33">
        <v>1</v>
      </c>
      <c r="E218" s="56"/>
      <c r="F218" s="37"/>
      <c r="G218" s="36"/>
      <c r="H218" s="36"/>
      <c r="I218" s="36"/>
      <c r="J218" s="36"/>
    </row>
    <row r="219" spans="1:10" ht="14" x14ac:dyDescent="0.15">
      <c r="A219" s="19">
        <v>36</v>
      </c>
      <c r="B219" s="32" t="str">
        <f>VLOOKUP(A219,'Sheet 1 - terms'!A2:B144,2,FALSE)</f>
        <v>regional trauma professional organization</v>
      </c>
      <c r="C219" s="33">
        <v>212</v>
      </c>
      <c r="D219" s="33">
        <v>1</v>
      </c>
      <c r="E219" s="56"/>
      <c r="F219" s="37"/>
      <c r="G219" s="36"/>
      <c r="H219" s="36"/>
      <c r="I219" s="36"/>
      <c r="J219" s="36"/>
    </row>
    <row r="220" spans="1:10" ht="14" x14ac:dyDescent="0.15">
      <c r="A220" s="19">
        <v>36</v>
      </c>
      <c r="B220" s="32" t="str">
        <f>VLOOKUP(A220,'Sheet 1 - terms'!A2:B144,2,FALSE)</f>
        <v>regional trauma professional organization</v>
      </c>
      <c r="C220" s="33">
        <v>219</v>
      </c>
      <c r="D220" s="33">
        <v>1</v>
      </c>
      <c r="E220" s="56"/>
      <c r="F220" s="37"/>
      <c r="G220" s="36"/>
      <c r="H220" s="36"/>
      <c r="I220" s="36"/>
      <c r="J220" s="36"/>
    </row>
    <row r="221" spans="1:10" ht="14" x14ac:dyDescent="0.15">
      <c r="A221" s="19">
        <v>36</v>
      </c>
      <c r="B221" s="32" t="str">
        <f>VLOOKUP(A221,'Sheet 1 - terms'!A2:B144,2,FALSE)</f>
        <v>regional trauma professional organization</v>
      </c>
      <c r="C221" s="33">
        <v>308</v>
      </c>
      <c r="D221" s="33">
        <v>1</v>
      </c>
      <c r="E221" s="56"/>
      <c r="F221" s="37"/>
      <c r="G221" s="36"/>
      <c r="H221" s="36"/>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8"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2018-09-27T15:01:37Z</dcterms:modified>
</cp:coreProperties>
</file>