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PO-doc\07_Asciidoc\src\main\asciidoc\images\"/>
    </mc:Choice>
  </mc:AlternateContent>
  <bookViews>
    <workbookView xWindow="0" yWindow="0" windowWidth="20490" windowHeight="7755"/>
  </bookViews>
  <sheets>
    <sheet name="ePO_stats_jan-june_2018" sheetId="1" r:id="rId1"/>
  </sheets>
  <calcPr calcId="0"/>
</workbook>
</file>

<file path=xl/calcChain.xml><?xml version="1.0" encoding="utf-8"?>
<calcChain xmlns="http://schemas.openxmlformats.org/spreadsheetml/2006/main">
  <c r="F40" i="1" l="1"/>
  <c r="E40" i="1"/>
  <c r="D40" i="1"/>
  <c r="C40" i="1"/>
  <c r="B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0" i="1" l="1"/>
</calcChain>
</file>

<file path=xl/sharedStrings.xml><?xml version="1.0" encoding="utf-8"?>
<sst xmlns="http://schemas.openxmlformats.org/spreadsheetml/2006/main" count="46" uniqueCount="46">
  <si>
    <t>JANUARY</t>
  </si>
  <si>
    <t>FEBRUARY</t>
  </si>
  <si>
    <t>MARCH</t>
  </si>
  <si>
    <t>APRIL</t>
  </si>
  <si>
    <t>MAY</t>
  </si>
  <si>
    <t>FORM-TYPE</t>
  </si>
  <si>
    <t>Total</t>
  </si>
  <si>
    <t>TOTALS</t>
  </si>
  <si>
    <t>R2.0.8.S03-1</t>
  </si>
  <si>
    <t>R2.0.8.S03-2</t>
  </si>
  <si>
    <t>R2.0.8.S03-3</t>
  </si>
  <si>
    <t>R2.0.8.S03-4</t>
  </si>
  <si>
    <t>R2.0.8.S03-5</t>
  </si>
  <si>
    <t>R2.0.8.S03-6</t>
  </si>
  <si>
    <t>R2.0.8.S03-7</t>
  </si>
  <si>
    <t>R2.0.8.S03-8</t>
  </si>
  <si>
    <t>R2.0.8.S03-9</t>
  </si>
  <si>
    <t>R2.0.8.S03-10</t>
  </si>
  <si>
    <t>R2.0.8.S03-11</t>
  </si>
  <si>
    <t>R2.0.8.S03-12</t>
  </si>
  <si>
    <t>R2.0.8.S03-13</t>
  </si>
  <si>
    <t>R2.0.8.S03-15</t>
  </si>
  <si>
    <t>R2.0.8.S03-16</t>
  </si>
  <si>
    <t>R2.0.8.S03-17</t>
  </si>
  <si>
    <t>R2.0.8.S03-18</t>
  </si>
  <si>
    <t>R2.0.9.S02.E01- F01</t>
  </si>
  <si>
    <t>R2.0.9.S02.E01- F02</t>
  </si>
  <si>
    <t>R2.0.9.S02.E01- F03</t>
  </si>
  <si>
    <t>R2.0.9.S02.E01- F04</t>
  </si>
  <si>
    <t>R2.0.9.S02.E01- F05</t>
  </si>
  <si>
    <t>R2.0.9.S02.E01- F06</t>
  </si>
  <si>
    <t>R2.0.9.S02.E01- F07</t>
  </si>
  <si>
    <t>R2.0.9.S02.E01- F08</t>
  </si>
  <si>
    <t>R2.0.9.S02.E01- F12</t>
  </si>
  <si>
    <t>R2.0.9.S02.E01- F13</t>
  </si>
  <si>
    <t>R2.0.9.S02.E01- F14</t>
  </si>
  <si>
    <t>R2.0.9.S02.E01- F15</t>
  </si>
  <si>
    <t>R2.0.9.S02.E01- F20</t>
  </si>
  <si>
    <t>R2.0.9.S02.E01- F21</t>
  </si>
  <si>
    <t>R2.0.9.S02.E01- F22</t>
  </si>
  <si>
    <t>R2.0.9.S02.E01- F23</t>
  </si>
  <si>
    <t>R2.0.9.S02.E01- F24</t>
  </si>
  <si>
    <t>R2.0.9.S02.E01- F25</t>
  </si>
  <si>
    <t>R2.0.8.S03- NO_FORM_TAG</t>
  </si>
  <si>
    <t>R2.0.8.S03- T01</t>
  </si>
  <si>
    <t>R2.0.8.S03- 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</si>
</sst>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6" fillId="0" borderId="0" xfId="0" applyFont="1" applyAlignment="1">
      <alignment horizontal="center"/>
    </xf>
    <xf numFmtId="3" fontId="16" fillId="0" borderId="0" xfId="0" applyNumberFormat="1" applyFont="1"/>
    <xf numFmtId="0" fontId="16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/>
    <xf numFmtId="3" fontId="16" fillId="33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Types</a:t>
            </a:r>
            <a:r>
              <a:rPr lang="es-ES" baseline="0"/>
              <a:t> of forms read  during the transformation proccess</a:t>
            </a:r>
          </a:p>
          <a:p>
            <a:pPr>
              <a:defRPr/>
            </a:pPr>
            <a:r>
              <a:rPr lang="es-ES" baseline="0"/>
              <a:t>source of files: ftp://ted.europa.eu/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'ePO_stats_jan-june_2018'!$B$1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'ePO_stats_jan-june_2018'!$B$2:$B$39</c:f>
              <c:numCache>
                <c:formatCode>General</c:formatCode>
                <c:ptCount val="38"/>
                <c:pt idx="0" formatCode="#,##0">
                  <c:v>147</c:v>
                </c:pt>
                <c:pt idx="1">
                  <c:v>1245</c:v>
                </c:pt>
                <c:pt idx="2">
                  <c:v>2357</c:v>
                </c:pt>
                <c:pt idx="3" formatCode="#,##0">
                  <c:v>32</c:v>
                </c:pt>
                <c:pt idx="4" formatCode="#,##0">
                  <c:v>162</c:v>
                </c:pt>
                <c:pt idx="5" formatCode="#,##0">
                  <c:v>298</c:v>
                </c:pt>
                <c:pt idx="6" formatCode="#,##0">
                  <c:v>40</c:v>
                </c:pt>
                <c:pt idx="7" formatCode="#,##0">
                  <c:v>3</c:v>
                </c:pt>
                <c:pt idx="8" formatCode="#,##0">
                  <c:v>1</c:v>
                </c:pt>
                <c:pt idx="9" formatCode="#,##0">
                  <c:v>7</c:v>
                </c:pt>
                <c:pt idx="10" formatCode="#,##0">
                  <c:v>4</c:v>
                </c:pt>
                <c:pt idx="11" formatCode="#,##0">
                  <c:v>6</c:v>
                </c:pt>
                <c:pt idx="12" formatCode="#,##0">
                  <c:v>20</c:v>
                </c:pt>
                <c:pt idx="13" formatCode="#,##0">
                  <c:v>158</c:v>
                </c:pt>
                <c:pt idx="14" formatCode="#,##0">
                  <c:v>8</c:v>
                </c:pt>
                <c:pt idx="15" formatCode="#,##0">
                  <c:v>86</c:v>
                </c:pt>
                <c:pt idx="16" formatCode="#,##0">
                  <c:v>267</c:v>
                </c:pt>
                <c:pt idx="17" formatCode="#,##0">
                  <c:v>923</c:v>
                </c:pt>
                <c:pt idx="18" formatCode="#,##0">
                  <c:v>11333</c:v>
                </c:pt>
                <c:pt idx="19" formatCode="#,##0">
                  <c:v>16556</c:v>
                </c:pt>
                <c:pt idx="20" formatCode="#,##0">
                  <c:v>51</c:v>
                </c:pt>
                <c:pt idx="21" formatCode="#,##0">
                  <c:v>1172</c:v>
                </c:pt>
                <c:pt idx="22" formatCode="#,##0">
                  <c:v>1811</c:v>
                </c:pt>
                <c:pt idx="23" formatCode="#,##0">
                  <c:v>72</c:v>
                </c:pt>
                <c:pt idx="24" formatCode="#,##0">
                  <c:v>41</c:v>
                </c:pt>
                <c:pt idx="25" formatCode="#,##0">
                  <c:v>102</c:v>
                </c:pt>
                <c:pt idx="26" formatCode="#,##0">
                  <c:v>88</c:v>
                </c:pt>
                <c:pt idx="27" formatCode="#,##0">
                  <c:v>4329</c:v>
                </c:pt>
                <c:pt idx="28" formatCode="#,##0">
                  <c:v>351</c:v>
                </c:pt>
                <c:pt idx="29" formatCode="#,##0">
                  <c:v>743</c:v>
                </c:pt>
                <c:pt idx="30" formatCode="#,##0">
                  <c:v>668</c:v>
                </c:pt>
                <c:pt idx="31" formatCode="#,##0">
                  <c:v>17</c:v>
                </c:pt>
                <c:pt idx="32" formatCode="#,##0">
                  <c:v>12</c:v>
                </c:pt>
                <c:pt idx="33" formatCode="#,##0">
                  <c:v>124</c:v>
                </c:pt>
                <c:pt idx="34" formatCode="#,##0">
                  <c:v>87</c:v>
                </c:pt>
                <c:pt idx="35" formatCode="#,##0">
                  <c:v>1926</c:v>
                </c:pt>
                <c:pt idx="36" formatCode="#,##0">
                  <c:v>29</c:v>
                </c:pt>
                <c:pt idx="37" formatCode="#,##0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'ePO_stats_jan-june_2018'!#REF!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'ePO_stats_jan-june_2018'!$C$1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'ePO_stats_jan-june_2018'!$C$2:$C$39</c:f>
              <c:numCache>
                <c:formatCode>General</c:formatCode>
                <c:ptCount val="38"/>
                <c:pt idx="0" formatCode="#,##0">
                  <c:v>138</c:v>
                </c:pt>
                <c:pt idx="1">
                  <c:v>1532</c:v>
                </c:pt>
                <c:pt idx="2">
                  <c:v>2174</c:v>
                </c:pt>
                <c:pt idx="3" formatCode="#,##0">
                  <c:v>4</c:v>
                </c:pt>
                <c:pt idx="4" formatCode="#,##0">
                  <c:v>212</c:v>
                </c:pt>
                <c:pt idx="5" formatCode="#,##0">
                  <c:v>253</c:v>
                </c:pt>
                <c:pt idx="6" formatCode="#,##0">
                  <c:v>37</c:v>
                </c:pt>
                <c:pt idx="7" formatCode="#,##0">
                  <c:v>2</c:v>
                </c:pt>
                <c:pt idx="8" formatCode="#,##0">
                  <c:v>6</c:v>
                </c:pt>
                <c:pt idx="9" formatCode="#,##0">
                  <c:v>3</c:v>
                </c:pt>
                <c:pt idx="10" formatCode="#,##0">
                  <c:v>0</c:v>
                </c:pt>
                <c:pt idx="11" formatCode="#,##0">
                  <c:v>11</c:v>
                </c:pt>
                <c:pt idx="12" formatCode="#,##0">
                  <c:v>10</c:v>
                </c:pt>
                <c:pt idx="13" formatCode="#,##0">
                  <c:v>149</c:v>
                </c:pt>
                <c:pt idx="14" formatCode="#,##0">
                  <c:v>4</c:v>
                </c:pt>
                <c:pt idx="15" formatCode="#,##0">
                  <c:v>119</c:v>
                </c:pt>
                <c:pt idx="16" formatCode="#,##0">
                  <c:v>135</c:v>
                </c:pt>
                <c:pt idx="17" formatCode="#,##0">
                  <c:v>1151</c:v>
                </c:pt>
                <c:pt idx="18" formatCode="#,##0">
                  <c:v>14311</c:v>
                </c:pt>
                <c:pt idx="19" formatCode="#,##0">
                  <c:v>13929</c:v>
                </c:pt>
                <c:pt idx="20" formatCode="#,##0">
                  <c:v>54</c:v>
                </c:pt>
                <c:pt idx="21" formatCode="#,##0">
                  <c:v>1418</c:v>
                </c:pt>
                <c:pt idx="22" formatCode="#,##0">
                  <c:v>1473</c:v>
                </c:pt>
                <c:pt idx="23" formatCode="#,##0">
                  <c:v>73</c:v>
                </c:pt>
                <c:pt idx="24" formatCode="#,##0">
                  <c:v>43</c:v>
                </c:pt>
                <c:pt idx="25" formatCode="#,##0">
                  <c:v>103</c:v>
                </c:pt>
                <c:pt idx="26" formatCode="#,##0">
                  <c:v>72</c:v>
                </c:pt>
                <c:pt idx="27" formatCode="#,##0">
                  <c:v>4395</c:v>
                </c:pt>
                <c:pt idx="28" formatCode="#,##0">
                  <c:v>450</c:v>
                </c:pt>
                <c:pt idx="29" formatCode="#,##0">
                  <c:v>738</c:v>
                </c:pt>
                <c:pt idx="30" formatCode="#,##0">
                  <c:v>653</c:v>
                </c:pt>
                <c:pt idx="31" formatCode="#,##0">
                  <c:v>17</c:v>
                </c:pt>
                <c:pt idx="32" formatCode="#,##0">
                  <c:v>8</c:v>
                </c:pt>
                <c:pt idx="33" formatCode="#,##0">
                  <c:v>137</c:v>
                </c:pt>
                <c:pt idx="34" formatCode="#,##0">
                  <c:v>58</c:v>
                </c:pt>
                <c:pt idx="35" formatCode="#,##0">
                  <c:v>1926</c:v>
                </c:pt>
                <c:pt idx="36" formatCode="#,##0">
                  <c:v>39</c:v>
                </c:pt>
                <c:pt idx="37" formatCode="#,##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'ePO_stats_jan-june_2018'!#REF!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"/>
          <c:order val="2"/>
          <c:tx>
            <c:strRef>
              <c:f>'ePO_stats_jan-june_2018'!$D$1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'ePO_stats_jan-june_2018'!$D$2:$D$39</c:f>
              <c:numCache>
                <c:formatCode>General</c:formatCode>
                <c:ptCount val="38"/>
                <c:pt idx="0">
                  <c:v>152</c:v>
                </c:pt>
                <c:pt idx="1">
                  <c:v>2139</c:v>
                </c:pt>
                <c:pt idx="2">
                  <c:v>2032</c:v>
                </c:pt>
                <c:pt idx="3">
                  <c:v>9</c:v>
                </c:pt>
                <c:pt idx="4">
                  <c:v>300</c:v>
                </c:pt>
                <c:pt idx="5">
                  <c:v>324</c:v>
                </c:pt>
                <c:pt idx="6">
                  <c:v>18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23</c:v>
                </c:pt>
                <c:pt idx="12">
                  <c:v>21</c:v>
                </c:pt>
                <c:pt idx="13">
                  <c:v>169</c:v>
                </c:pt>
                <c:pt idx="14">
                  <c:v>7</c:v>
                </c:pt>
                <c:pt idx="15">
                  <c:v>169</c:v>
                </c:pt>
                <c:pt idx="16">
                  <c:v>124</c:v>
                </c:pt>
                <c:pt idx="17">
                  <c:v>1238</c:v>
                </c:pt>
                <c:pt idx="18">
                  <c:v>17740</c:v>
                </c:pt>
                <c:pt idx="19">
                  <c:v>14280</c:v>
                </c:pt>
                <c:pt idx="20">
                  <c:v>79</c:v>
                </c:pt>
                <c:pt idx="21">
                  <c:v>1706</c:v>
                </c:pt>
                <c:pt idx="22">
                  <c:v>1510</c:v>
                </c:pt>
                <c:pt idx="23">
                  <c:v>52</c:v>
                </c:pt>
                <c:pt idx="24">
                  <c:v>103</c:v>
                </c:pt>
                <c:pt idx="25">
                  <c:v>139</c:v>
                </c:pt>
                <c:pt idx="26">
                  <c:v>99</c:v>
                </c:pt>
                <c:pt idx="27">
                  <c:v>5632</c:v>
                </c:pt>
                <c:pt idx="28">
                  <c:v>519</c:v>
                </c:pt>
                <c:pt idx="29">
                  <c:v>853</c:v>
                </c:pt>
                <c:pt idx="30">
                  <c:v>933</c:v>
                </c:pt>
                <c:pt idx="31">
                  <c:v>11</c:v>
                </c:pt>
                <c:pt idx="32">
                  <c:v>10</c:v>
                </c:pt>
                <c:pt idx="33">
                  <c:v>143</c:v>
                </c:pt>
                <c:pt idx="34">
                  <c:v>66</c:v>
                </c:pt>
                <c:pt idx="35">
                  <c:v>2134</c:v>
                </c:pt>
                <c:pt idx="36">
                  <c:v>47</c:v>
                </c:pt>
                <c:pt idx="3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'ePO_stats_jan-june_2018'!#REF!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"/>
          <c:order val="3"/>
          <c:tx>
            <c:strRef>
              <c:f>'ePO_stats_jan-june_2018'!$E$1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'ePO_stats_jan-june_2018'!$E$2:$E$39</c:f>
              <c:numCache>
                <c:formatCode>General</c:formatCode>
                <c:ptCount val="38"/>
                <c:pt idx="0">
                  <c:v>76</c:v>
                </c:pt>
                <c:pt idx="1">
                  <c:v>1267</c:v>
                </c:pt>
                <c:pt idx="2">
                  <c:v>1504</c:v>
                </c:pt>
                <c:pt idx="3">
                  <c:v>133</c:v>
                </c:pt>
                <c:pt idx="4">
                  <c:v>178</c:v>
                </c:pt>
                <c:pt idx="5">
                  <c:v>217</c:v>
                </c:pt>
                <c:pt idx="6">
                  <c:v>16</c:v>
                </c:pt>
                <c:pt idx="8">
                  <c:v>1</c:v>
                </c:pt>
                <c:pt idx="9">
                  <c:v>1</c:v>
                </c:pt>
                <c:pt idx="11">
                  <c:v>8</c:v>
                </c:pt>
                <c:pt idx="12">
                  <c:v>11</c:v>
                </c:pt>
                <c:pt idx="13">
                  <c:v>134</c:v>
                </c:pt>
                <c:pt idx="14">
                  <c:v>5</c:v>
                </c:pt>
                <c:pt idx="15">
                  <c:v>137</c:v>
                </c:pt>
                <c:pt idx="16">
                  <c:v>131</c:v>
                </c:pt>
                <c:pt idx="17">
                  <c:v>890</c:v>
                </c:pt>
                <c:pt idx="18">
                  <c:v>15000</c:v>
                </c:pt>
                <c:pt idx="19">
                  <c:v>13520</c:v>
                </c:pt>
                <c:pt idx="20">
                  <c:v>52</c:v>
                </c:pt>
                <c:pt idx="21">
                  <c:v>1551</c:v>
                </c:pt>
                <c:pt idx="22">
                  <c:v>1451</c:v>
                </c:pt>
                <c:pt idx="23">
                  <c:v>49</c:v>
                </c:pt>
                <c:pt idx="24">
                  <c:v>73</c:v>
                </c:pt>
                <c:pt idx="25">
                  <c:v>125</c:v>
                </c:pt>
                <c:pt idx="26">
                  <c:v>64</c:v>
                </c:pt>
                <c:pt idx="27">
                  <c:v>4816</c:v>
                </c:pt>
                <c:pt idx="28">
                  <c:v>381</c:v>
                </c:pt>
                <c:pt idx="29">
                  <c:v>748</c:v>
                </c:pt>
                <c:pt idx="30">
                  <c:v>720</c:v>
                </c:pt>
                <c:pt idx="31">
                  <c:v>13</c:v>
                </c:pt>
                <c:pt idx="32">
                  <c:v>8</c:v>
                </c:pt>
                <c:pt idx="33">
                  <c:v>115</c:v>
                </c:pt>
                <c:pt idx="34">
                  <c:v>78</c:v>
                </c:pt>
                <c:pt idx="35">
                  <c:v>1657</c:v>
                </c:pt>
                <c:pt idx="36">
                  <c:v>35</c:v>
                </c:pt>
                <c:pt idx="3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'ePO_stats_jan-june_2018'!#REF!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4"/>
          <c:order val="4"/>
          <c:tx>
            <c:strRef>
              <c:f>'ePO_stats_jan-june_2018'!$F$1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'ePO_stats_jan-june_2018'!$F$2:$F$39</c:f>
              <c:numCache>
                <c:formatCode>General</c:formatCode>
                <c:ptCount val="38"/>
                <c:pt idx="0">
                  <c:v>115</c:v>
                </c:pt>
                <c:pt idx="1">
                  <c:v>962</c:v>
                </c:pt>
                <c:pt idx="2">
                  <c:v>1715</c:v>
                </c:pt>
                <c:pt idx="3">
                  <c:v>7</c:v>
                </c:pt>
                <c:pt idx="4">
                  <c:v>120</c:v>
                </c:pt>
                <c:pt idx="5">
                  <c:v>213</c:v>
                </c:pt>
                <c:pt idx="6">
                  <c:v>14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9</c:v>
                </c:pt>
                <c:pt idx="12">
                  <c:v>20</c:v>
                </c:pt>
                <c:pt idx="13">
                  <c:v>142</c:v>
                </c:pt>
                <c:pt idx="14">
                  <c:v>3</c:v>
                </c:pt>
                <c:pt idx="15">
                  <c:v>150</c:v>
                </c:pt>
                <c:pt idx="16">
                  <c:v>93</c:v>
                </c:pt>
                <c:pt idx="17">
                  <c:v>1010</c:v>
                </c:pt>
                <c:pt idx="18">
                  <c:v>14420</c:v>
                </c:pt>
                <c:pt idx="19">
                  <c:v>13910</c:v>
                </c:pt>
                <c:pt idx="20">
                  <c:v>38</c:v>
                </c:pt>
                <c:pt idx="21">
                  <c:v>1494</c:v>
                </c:pt>
                <c:pt idx="22">
                  <c:v>1426</c:v>
                </c:pt>
                <c:pt idx="23">
                  <c:v>48</c:v>
                </c:pt>
                <c:pt idx="24">
                  <c:v>80</c:v>
                </c:pt>
                <c:pt idx="25">
                  <c:v>132</c:v>
                </c:pt>
                <c:pt idx="26">
                  <c:v>100</c:v>
                </c:pt>
                <c:pt idx="27">
                  <c:v>5404</c:v>
                </c:pt>
                <c:pt idx="28">
                  <c:v>459</c:v>
                </c:pt>
                <c:pt idx="29">
                  <c:v>747</c:v>
                </c:pt>
                <c:pt idx="30">
                  <c:v>675</c:v>
                </c:pt>
                <c:pt idx="31">
                  <c:v>15</c:v>
                </c:pt>
                <c:pt idx="32">
                  <c:v>16</c:v>
                </c:pt>
                <c:pt idx="33">
                  <c:v>122</c:v>
                </c:pt>
                <c:pt idx="34">
                  <c:v>63</c:v>
                </c:pt>
                <c:pt idx="35">
                  <c:v>1660</c:v>
                </c:pt>
                <c:pt idx="36">
                  <c:v>47</c:v>
                </c:pt>
                <c:pt idx="3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'ePO_stats_jan-june_2018'!#REF!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5"/>
          <c:order val="5"/>
          <c:tx>
            <c:strRef>
              <c:f>'ePO_stats_jan-june_2018'!#REF!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'ePO_stats_jan-june_2018'!#REF!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'ePO_stats_jan-june_2018'!#REF!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644096"/>
        <c:axId val="468637432"/>
        <c:axId val="457460272"/>
      </c:surface3DChart>
      <c:catAx>
        <c:axId val="468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637432"/>
        <c:crosses val="autoZero"/>
        <c:auto val="1"/>
        <c:lblAlgn val="ctr"/>
        <c:lblOffset val="100"/>
        <c:noMultiLvlLbl val="0"/>
      </c:catAx>
      <c:valAx>
        <c:axId val="4686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644096"/>
        <c:crosses val="autoZero"/>
        <c:crossBetween val="midCat"/>
      </c:valAx>
      <c:serAx>
        <c:axId val="45746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6374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193097</xdr:colOff>
      <xdr:row>2</xdr:row>
      <xdr:rowOff>96982</xdr:rowOff>
    </xdr:from>
    <xdr:to>
      <xdr:col>26</xdr:col>
      <xdr:colOff>207818</xdr:colOff>
      <xdr:row>40</xdr:row>
      <xdr:rowOff>79664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55" zoomScaleNormal="55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31" style="1" customWidth="1"/>
    <col min="2" max="3" width="11.42578125" style="2"/>
    <col min="5" max="5" width="11.42578125" style="2"/>
  </cols>
  <sheetData>
    <row r="1" spans="1:7" x14ac:dyDescent="0.25">
      <c r="A1" s="3" t="s">
        <v>5</v>
      </c>
      <c r="B1" s="4" t="s">
        <v>0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6</v>
      </c>
    </row>
    <row r="2" spans="1:7" x14ac:dyDescent="0.25">
      <c r="A2" s="6" t="s">
        <v>8</v>
      </c>
      <c r="B2" s="7">
        <v>147</v>
      </c>
      <c r="C2" s="7">
        <v>138</v>
      </c>
      <c r="D2" s="8">
        <v>152</v>
      </c>
      <c r="E2" s="8">
        <v>76</v>
      </c>
      <c r="F2" s="8">
        <v>115</v>
      </c>
      <c r="G2" s="2">
        <f>SUM(B2:F2)</f>
        <v>628</v>
      </c>
    </row>
    <row r="3" spans="1:7" x14ac:dyDescent="0.25">
      <c r="A3" s="6" t="s">
        <v>9</v>
      </c>
      <c r="B3" s="8">
        <v>1245</v>
      </c>
      <c r="C3" s="8">
        <v>1532</v>
      </c>
      <c r="D3" s="8">
        <v>2139</v>
      </c>
      <c r="E3" s="8">
        <v>1267</v>
      </c>
      <c r="F3" s="8">
        <v>962</v>
      </c>
      <c r="G3" s="9">
        <f t="shared" ref="G3:G39" si="0">SUM(B3:F3)</f>
        <v>7145</v>
      </c>
    </row>
    <row r="4" spans="1:7" x14ac:dyDescent="0.25">
      <c r="A4" s="6" t="s">
        <v>10</v>
      </c>
      <c r="B4" s="8">
        <v>2357</v>
      </c>
      <c r="C4" s="8">
        <v>2174</v>
      </c>
      <c r="D4" s="8">
        <v>2032</v>
      </c>
      <c r="E4" s="8">
        <v>1504</v>
      </c>
      <c r="F4" s="8">
        <v>1715</v>
      </c>
      <c r="G4" s="9">
        <f t="shared" si="0"/>
        <v>9782</v>
      </c>
    </row>
    <row r="5" spans="1:7" x14ac:dyDescent="0.25">
      <c r="A5" s="6" t="s">
        <v>11</v>
      </c>
      <c r="B5" s="7">
        <v>32</v>
      </c>
      <c r="C5" s="7">
        <v>4</v>
      </c>
      <c r="D5" s="8">
        <v>9</v>
      </c>
      <c r="E5" s="8">
        <v>133</v>
      </c>
      <c r="F5" s="8">
        <v>7</v>
      </c>
      <c r="G5" s="2">
        <f t="shared" si="0"/>
        <v>185</v>
      </c>
    </row>
    <row r="6" spans="1:7" x14ac:dyDescent="0.25">
      <c r="A6" s="6" t="s">
        <v>12</v>
      </c>
      <c r="B6" s="7">
        <v>162</v>
      </c>
      <c r="C6" s="7">
        <v>212</v>
      </c>
      <c r="D6" s="8">
        <v>300</v>
      </c>
      <c r="E6" s="8">
        <v>178</v>
      </c>
      <c r="F6" s="8">
        <v>120</v>
      </c>
      <c r="G6" s="2">
        <f t="shared" si="0"/>
        <v>972</v>
      </c>
    </row>
    <row r="7" spans="1:7" x14ac:dyDescent="0.25">
      <c r="A7" s="6" t="s">
        <v>13</v>
      </c>
      <c r="B7" s="7">
        <v>298</v>
      </c>
      <c r="C7" s="7">
        <v>253</v>
      </c>
      <c r="D7" s="8">
        <v>324</v>
      </c>
      <c r="E7" s="8">
        <v>217</v>
      </c>
      <c r="F7" s="8">
        <v>213</v>
      </c>
      <c r="G7" s="2">
        <f t="shared" si="0"/>
        <v>1305</v>
      </c>
    </row>
    <row r="8" spans="1:7" x14ac:dyDescent="0.25">
      <c r="A8" s="6" t="s">
        <v>14</v>
      </c>
      <c r="B8" s="7">
        <v>40</v>
      </c>
      <c r="C8" s="7">
        <v>37</v>
      </c>
      <c r="D8" s="8">
        <v>18</v>
      </c>
      <c r="E8" s="8">
        <v>16</v>
      </c>
      <c r="F8" s="8">
        <v>14</v>
      </c>
      <c r="G8" s="2">
        <f t="shared" si="0"/>
        <v>125</v>
      </c>
    </row>
    <row r="9" spans="1:7" x14ac:dyDescent="0.25">
      <c r="A9" s="6" t="s">
        <v>15</v>
      </c>
      <c r="B9" s="7">
        <v>3</v>
      </c>
      <c r="C9" s="7">
        <v>2</v>
      </c>
      <c r="D9" s="8">
        <v>7</v>
      </c>
      <c r="E9" s="8"/>
      <c r="F9" s="8">
        <v>8</v>
      </c>
      <c r="G9" s="2">
        <f t="shared" si="0"/>
        <v>20</v>
      </c>
    </row>
    <row r="10" spans="1:7" x14ac:dyDescent="0.25">
      <c r="A10" s="6" t="s">
        <v>16</v>
      </c>
      <c r="B10" s="7">
        <v>1</v>
      </c>
      <c r="C10" s="7">
        <v>6</v>
      </c>
      <c r="D10" s="8">
        <v>1</v>
      </c>
      <c r="E10" s="8">
        <v>1</v>
      </c>
      <c r="F10" s="8">
        <v>1</v>
      </c>
      <c r="G10" s="2">
        <f t="shared" si="0"/>
        <v>10</v>
      </c>
    </row>
    <row r="11" spans="1:7" x14ac:dyDescent="0.25">
      <c r="A11" s="6" t="s">
        <v>17</v>
      </c>
      <c r="B11" s="7">
        <v>7</v>
      </c>
      <c r="C11" s="7">
        <v>3</v>
      </c>
      <c r="D11" s="8">
        <v>3</v>
      </c>
      <c r="E11" s="8">
        <v>1</v>
      </c>
      <c r="F11" s="8">
        <v>4</v>
      </c>
      <c r="G11" s="2">
        <f t="shared" si="0"/>
        <v>18</v>
      </c>
    </row>
    <row r="12" spans="1:7" x14ac:dyDescent="0.25">
      <c r="A12" s="6" t="s">
        <v>18</v>
      </c>
      <c r="B12" s="7">
        <v>4</v>
      </c>
      <c r="C12" s="7">
        <v>0</v>
      </c>
      <c r="D12" s="8">
        <v>9</v>
      </c>
      <c r="E12" s="8"/>
      <c r="F12" s="8">
        <v>0</v>
      </c>
      <c r="G12" s="2">
        <f t="shared" si="0"/>
        <v>13</v>
      </c>
    </row>
    <row r="13" spans="1:7" x14ac:dyDescent="0.25">
      <c r="A13" s="6" t="s">
        <v>19</v>
      </c>
      <c r="B13" s="7">
        <v>6</v>
      </c>
      <c r="C13" s="7">
        <v>11</v>
      </c>
      <c r="D13" s="8">
        <v>23</v>
      </c>
      <c r="E13" s="8">
        <v>8</v>
      </c>
      <c r="F13" s="8">
        <v>9</v>
      </c>
      <c r="G13" s="2">
        <f t="shared" si="0"/>
        <v>57</v>
      </c>
    </row>
    <row r="14" spans="1:7" x14ac:dyDescent="0.25">
      <c r="A14" s="6" t="s">
        <v>20</v>
      </c>
      <c r="B14" s="7">
        <v>20</v>
      </c>
      <c r="C14" s="7">
        <v>10</v>
      </c>
      <c r="D14" s="8">
        <v>21</v>
      </c>
      <c r="E14" s="8">
        <v>11</v>
      </c>
      <c r="F14" s="8">
        <v>20</v>
      </c>
      <c r="G14" s="2">
        <f t="shared" si="0"/>
        <v>82</v>
      </c>
    </row>
    <row r="15" spans="1:7" x14ac:dyDescent="0.25">
      <c r="A15" s="6" t="s">
        <v>21</v>
      </c>
      <c r="B15" s="7">
        <v>158</v>
      </c>
      <c r="C15" s="7">
        <v>149</v>
      </c>
      <c r="D15" s="8">
        <v>169</v>
      </c>
      <c r="E15" s="8">
        <v>134</v>
      </c>
      <c r="F15" s="8">
        <v>142</v>
      </c>
      <c r="G15" s="2">
        <f t="shared" si="0"/>
        <v>752</v>
      </c>
    </row>
    <row r="16" spans="1:7" x14ac:dyDescent="0.25">
      <c r="A16" s="6" t="s">
        <v>22</v>
      </c>
      <c r="B16" s="7">
        <v>8</v>
      </c>
      <c r="C16" s="7">
        <v>4</v>
      </c>
      <c r="D16" s="8">
        <v>7</v>
      </c>
      <c r="E16" s="8">
        <v>5</v>
      </c>
      <c r="F16" s="8">
        <v>3</v>
      </c>
      <c r="G16" s="2">
        <f t="shared" si="0"/>
        <v>27</v>
      </c>
    </row>
    <row r="17" spans="1:7" x14ac:dyDescent="0.25">
      <c r="A17" s="6" t="s">
        <v>23</v>
      </c>
      <c r="B17" s="7">
        <v>86</v>
      </c>
      <c r="C17" s="7">
        <v>119</v>
      </c>
      <c r="D17" s="8">
        <v>169</v>
      </c>
      <c r="E17" s="8">
        <v>137</v>
      </c>
      <c r="F17" s="8">
        <v>150</v>
      </c>
      <c r="G17" s="2">
        <f t="shared" si="0"/>
        <v>661</v>
      </c>
    </row>
    <row r="18" spans="1:7" x14ac:dyDescent="0.25">
      <c r="A18" s="6" t="s">
        <v>24</v>
      </c>
      <c r="B18" s="7">
        <v>267</v>
      </c>
      <c r="C18" s="7">
        <v>135</v>
      </c>
      <c r="D18" s="8">
        <v>124</v>
      </c>
      <c r="E18" s="8">
        <v>131</v>
      </c>
      <c r="F18" s="8">
        <v>93</v>
      </c>
      <c r="G18" s="2">
        <f t="shared" si="0"/>
        <v>750</v>
      </c>
    </row>
    <row r="19" spans="1:7" x14ac:dyDescent="0.25">
      <c r="A19" s="6" t="s">
        <v>25</v>
      </c>
      <c r="B19" s="7">
        <v>923</v>
      </c>
      <c r="C19" s="7">
        <v>1151</v>
      </c>
      <c r="D19" s="8">
        <v>1238</v>
      </c>
      <c r="E19" s="8">
        <v>890</v>
      </c>
      <c r="F19" s="8">
        <v>1010</v>
      </c>
      <c r="G19" s="2">
        <f t="shared" si="0"/>
        <v>5212</v>
      </c>
    </row>
    <row r="20" spans="1:7" x14ac:dyDescent="0.25">
      <c r="A20" s="6" t="s">
        <v>26</v>
      </c>
      <c r="B20" s="7">
        <v>11333</v>
      </c>
      <c r="C20" s="7">
        <v>14311</v>
      </c>
      <c r="D20" s="8">
        <v>17740</v>
      </c>
      <c r="E20" s="8">
        <v>15000</v>
      </c>
      <c r="F20" s="8">
        <v>14420</v>
      </c>
      <c r="G20" s="9">
        <f t="shared" si="0"/>
        <v>72804</v>
      </c>
    </row>
    <row r="21" spans="1:7" x14ac:dyDescent="0.25">
      <c r="A21" s="6" t="s">
        <v>27</v>
      </c>
      <c r="B21" s="7">
        <v>16556</v>
      </c>
      <c r="C21" s="7">
        <v>13929</v>
      </c>
      <c r="D21" s="8">
        <v>14280</v>
      </c>
      <c r="E21" s="8">
        <v>13520</v>
      </c>
      <c r="F21" s="8">
        <v>13910</v>
      </c>
      <c r="G21" s="9">
        <f t="shared" si="0"/>
        <v>72195</v>
      </c>
    </row>
    <row r="22" spans="1:7" x14ac:dyDescent="0.25">
      <c r="A22" s="6" t="s">
        <v>28</v>
      </c>
      <c r="B22" s="7">
        <v>51</v>
      </c>
      <c r="C22" s="7">
        <v>54</v>
      </c>
      <c r="D22" s="8">
        <v>79</v>
      </c>
      <c r="E22" s="8">
        <v>52</v>
      </c>
      <c r="F22" s="8">
        <v>38</v>
      </c>
      <c r="G22" s="2">
        <f t="shared" si="0"/>
        <v>274</v>
      </c>
    </row>
    <row r="23" spans="1:7" x14ac:dyDescent="0.25">
      <c r="A23" s="6" t="s">
        <v>29</v>
      </c>
      <c r="B23" s="7">
        <v>1172</v>
      </c>
      <c r="C23" s="7">
        <v>1418</v>
      </c>
      <c r="D23" s="8">
        <v>1706</v>
      </c>
      <c r="E23" s="8">
        <v>1551</v>
      </c>
      <c r="F23" s="8">
        <v>1494</v>
      </c>
      <c r="G23" s="2">
        <f t="shared" si="0"/>
        <v>7341</v>
      </c>
    </row>
    <row r="24" spans="1:7" x14ac:dyDescent="0.25">
      <c r="A24" s="6" t="s">
        <v>30</v>
      </c>
      <c r="B24" s="7">
        <v>1811</v>
      </c>
      <c r="C24" s="7">
        <v>1473</v>
      </c>
      <c r="D24" s="8">
        <v>1510</v>
      </c>
      <c r="E24" s="8">
        <v>1451</v>
      </c>
      <c r="F24" s="8">
        <v>1426</v>
      </c>
      <c r="G24" s="2">
        <f t="shared" si="0"/>
        <v>7671</v>
      </c>
    </row>
    <row r="25" spans="1:7" x14ac:dyDescent="0.25">
      <c r="A25" s="6" t="s">
        <v>31</v>
      </c>
      <c r="B25" s="7">
        <v>72</v>
      </c>
      <c r="C25" s="7">
        <v>73</v>
      </c>
      <c r="D25" s="8">
        <v>52</v>
      </c>
      <c r="E25" s="8">
        <v>49</v>
      </c>
      <c r="F25" s="8">
        <v>48</v>
      </c>
      <c r="G25" s="2">
        <f t="shared" si="0"/>
        <v>294</v>
      </c>
    </row>
    <row r="26" spans="1:7" x14ac:dyDescent="0.25">
      <c r="A26" s="6" t="s">
        <v>32</v>
      </c>
      <c r="B26" s="7">
        <v>41</v>
      </c>
      <c r="C26" s="7">
        <v>43</v>
      </c>
      <c r="D26" s="8">
        <v>103</v>
      </c>
      <c r="E26" s="8">
        <v>73</v>
      </c>
      <c r="F26" s="8">
        <v>80</v>
      </c>
      <c r="G26" s="2">
        <f t="shared" si="0"/>
        <v>340</v>
      </c>
    </row>
    <row r="27" spans="1:7" x14ac:dyDescent="0.25">
      <c r="A27" s="6" t="s">
        <v>33</v>
      </c>
      <c r="B27" s="7">
        <v>102</v>
      </c>
      <c r="C27" s="7">
        <v>103</v>
      </c>
      <c r="D27" s="8">
        <v>139</v>
      </c>
      <c r="E27" s="8">
        <v>125</v>
      </c>
      <c r="F27" s="8">
        <v>132</v>
      </c>
      <c r="G27" s="2">
        <f t="shared" si="0"/>
        <v>601</v>
      </c>
    </row>
    <row r="28" spans="1:7" x14ac:dyDescent="0.25">
      <c r="A28" s="6" t="s">
        <v>34</v>
      </c>
      <c r="B28" s="7">
        <v>88</v>
      </c>
      <c r="C28" s="7">
        <v>72</v>
      </c>
      <c r="D28" s="8">
        <v>99</v>
      </c>
      <c r="E28" s="8">
        <v>64</v>
      </c>
      <c r="F28" s="8">
        <v>100</v>
      </c>
      <c r="G28" s="2">
        <f t="shared" si="0"/>
        <v>423</v>
      </c>
    </row>
    <row r="29" spans="1:7" x14ac:dyDescent="0.25">
      <c r="A29" s="6" t="s">
        <v>35</v>
      </c>
      <c r="B29" s="7">
        <v>4329</v>
      </c>
      <c r="C29" s="7">
        <v>4395</v>
      </c>
      <c r="D29" s="8">
        <v>5632</v>
      </c>
      <c r="E29" s="8">
        <v>4816</v>
      </c>
      <c r="F29" s="8">
        <v>5404</v>
      </c>
      <c r="G29" s="9">
        <f t="shared" si="0"/>
        <v>24576</v>
      </c>
    </row>
    <row r="30" spans="1:7" x14ac:dyDescent="0.25">
      <c r="A30" s="6" t="s">
        <v>36</v>
      </c>
      <c r="B30" s="7">
        <v>351</v>
      </c>
      <c r="C30" s="7">
        <v>450</v>
      </c>
      <c r="D30" s="8">
        <v>519</v>
      </c>
      <c r="E30" s="8">
        <v>381</v>
      </c>
      <c r="F30" s="8">
        <v>459</v>
      </c>
      <c r="G30" s="2">
        <f t="shared" si="0"/>
        <v>2160</v>
      </c>
    </row>
    <row r="31" spans="1:7" x14ac:dyDescent="0.25">
      <c r="A31" s="6" t="s">
        <v>37</v>
      </c>
      <c r="B31" s="7">
        <v>743</v>
      </c>
      <c r="C31" s="7">
        <v>738</v>
      </c>
      <c r="D31" s="8">
        <v>853</v>
      </c>
      <c r="E31" s="8">
        <v>748</v>
      </c>
      <c r="F31" s="8">
        <v>747</v>
      </c>
      <c r="G31" s="2">
        <f t="shared" si="0"/>
        <v>3829</v>
      </c>
    </row>
    <row r="32" spans="1:7" x14ac:dyDescent="0.25">
      <c r="A32" s="6" t="s">
        <v>38</v>
      </c>
      <c r="B32" s="7">
        <v>668</v>
      </c>
      <c r="C32" s="7">
        <v>653</v>
      </c>
      <c r="D32" s="8">
        <v>933</v>
      </c>
      <c r="E32" s="8">
        <v>720</v>
      </c>
      <c r="F32" s="8">
        <v>675</v>
      </c>
      <c r="G32" s="2">
        <f t="shared" si="0"/>
        <v>3649</v>
      </c>
    </row>
    <row r="33" spans="1:7" x14ac:dyDescent="0.25">
      <c r="A33" s="6" t="s">
        <v>39</v>
      </c>
      <c r="B33" s="7">
        <v>17</v>
      </c>
      <c r="C33" s="7">
        <v>17</v>
      </c>
      <c r="D33" s="8">
        <v>11</v>
      </c>
      <c r="E33" s="8">
        <v>13</v>
      </c>
      <c r="F33" s="8">
        <v>15</v>
      </c>
      <c r="G33" s="2">
        <f t="shared" si="0"/>
        <v>73</v>
      </c>
    </row>
    <row r="34" spans="1:7" x14ac:dyDescent="0.25">
      <c r="A34" s="6" t="s">
        <v>40</v>
      </c>
      <c r="B34" s="7">
        <v>12</v>
      </c>
      <c r="C34" s="7">
        <v>8</v>
      </c>
      <c r="D34" s="8">
        <v>10</v>
      </c>
      <c r="E34" s="8">
        <v>8</v>
      </c>
      <c r="F34" s="8">
        <v>16</v>
      </c>
      <c r="G34" s="2">
        <f t="shared" si="0"/>
        <v>54</v>
      </c>
    </row>
    <row r="35" spans="1:7" x14ac:dyDescent="0.25">
      <c r="A35" s="6" t="s">
        <v>41</v>
      </c>
      <c r="B35" s="7">
        <v>124</v>
      </c>
      <c r="C35" s="7">
        <v>137</v>
      </c>
      <c r="D35" s="8">
        <v>143</v>
      </c>
      <c r="E35" s="8">
        <v>115</v>
      </c>
      <c r="F35" s="8">
        <v>122</v>
      </c>
      <c r="G35" s="2">
        <f t="shared" si="0"/>
        <v>641</v>
      </c>
    </row>
    <row r="36" spans="1:7" x14ac:dyDescent="0.25">
      <c r="A36" s="6" t="s">
        <v>42</v>
      </c>
      <c r="B36" s="7">
        <v>87</v>
      </c>
      <c r="C36" s="7">
        <v>58</v>
      </c>
      <c r="D36" s="8">
        <v>66</v>
      </c>
      <c r="E36" s="8">
        <v>78</v>
      </c>
      <c r="F36" s="8">
        <v>63</v>
      </c>
      <c r="G36" s="2">
        <f t="shared" si="0"/>
        <v>352</v>
      </c>
    </row>
    <row r="37" spans="1:7" x14ac:dyDescent="0.25">
      <c r="A37" s="6" t="s">
        <v>43</v>
      </c>
      <c r="B37" s="7">
        <v>1926</v>
      </c>
      <c r="C37" s="7">
        <v>1926</v>
      </c>
      <c r="D37" s="8">
        <v>2134</v>
      </c>
      <c r="E37" s="8">
        <v>1657</v>
      </c>
      <c r="F37" s="8">
        <v>1660</v>
      </c>
      <c r="G37" s="2">
        <f t="shared" si="0"/>
        <v>9303</v>
      </c>
    </row>
    <row r="38" spans="1:7" x14ac:dyDescent="0.25">
      <c r="A38" s="6" t="s">
        <v>44</v>
      </c>
      <c r="B38" s="7">
        <v>29</v>
      </c>
      <c r="C38" s="7">
        <v>39</v>
      </c>
      <c r="D38" s="8">
        <v>47</v>
      </c>
      <c r="E38" s="8">
        <v>35</v>
      </c>
      <c r="F38" s="8">
        <v>47</v>
      </c>
      <c r="G38" s="2">
        <f t="shared" si="0"/>
        <v>197</v>
      </c>
    </row>
    <row r="39" spans="1:7" x14ac:dyDescent="0.25">
      <c r="A39" s="6" t="s">
        <v>45</v>
      </c>
      <c r="B39" s="7">
        <v>2</v>
      </c>
      <c r="C39" s="7">
        <v>1</v>
      </c>
      <c r="D39" s="8">
        <v>0</v>
      </c>
      <c r="E39" s="8">
        <v>1</v>
      </c>
      <c r="F39" s="8">
        <v>1</v>
      </c>
      <c r="G39" s="2">
        <f t="shared" si="0"/>
        <v>5</v>
      </c>
    </row>
    <row r="40" spans="1:7" x14ac:dyDescent="0.25">
      <c r="A40" s="3" t="s">
        <v>7</v>
      </c>
      <c r="B40" s="2">
        <f>SUM(B2:B39)</f>
        <v>45278</v>
      </c>
      <c r="C40" s="2">
        <f t="shared" ref="C40:G40" si="1">SUM(C2:C39)</f>
        <v>45838</v>
      </c>
      <c r="D40" s="2">
        <f t="shared" si="1"/>
        <v>52801</v>
      </c>
      <c r="E40" s="2">
        <f t="shared" si="1"/>
        <v>45166</v>
      </c>
      <c r="F40" s="2">
        <f t="shared" si="1"/>
        <v>45443</v>
      </c>
      <c r="G40" s="2">
        <f t="shared" si="1"/>
        <v>234526</v>
      </c>
    </row>
  </sheetData>
  <conditionalFormatting sqref="B2:F39">
    <cfRule type="top10" dxfId="1" priority="2" percent="1" rank="10"/>
  </conditionalFormatting>
  <conditionalFormatting sqref="H4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ePO_stats_jan-june_2018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2018-08-02T18:25:43Z</dcterms:created>
  <dcterms:modified xsi:type="dcterms:W3CDTF">2018-08-02T18:26:47Z</dcterms:modified>
</cp:coreProperties>
</file>