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Sheet1!$A$7:$H$68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<sst xmlns="http://schemas.openxmlformats.org/spreadsheetml/2006/main" count="412" uniqueCount="199">
  <si>
    <t xml:space="preserve">Inventory of checkers for the UML model conventions</t>
  </si>
  <si>
    <t xml:space="preserve">Last updated</t>
  </si>
  <si>
    <t xml:space="preserve">Note: a category can inherit checkers from another category. For example, ‘association’ inheriting all checkers from the generic ‘connector’ is represented as ‘association-&gt;connector’. If no subcategory is provided then all the checkers are inherited, else if a subcategory is provided then the inheritance is limited to the checkers of that subcategory only (e.g. class -&gt; common, name). The variable names, surrounded by the dollar sign $, are used in the checker messages, e.g. $elementName$.</t>
  </si>
  <si>
    <t xml:space="preserve">Checker identifier</t>
  </si>
  <si>
    <t xml:space="preserve">Category (scope)</t>
  </si>
  <si>
    <t xml:space="preserve">subcategory (purpose)</t>
  </si>
  <si>
    <t xml:space="preserve">Type: error, warning, info</t>
  </si>
  <si>
    <t xml:space="preserve">Checker name</t>
  </si>
  <si>
    <t xml:space="preserve">Message: the message of the failed check formed as two clauses: 1. what is the problem and in which identifiable element. 2. what is the requirement of how things should be</t>
  </si>
  <si>
    <t xml:space="preserve">pseudo code</t>
  </si>
  <si>
    <t xml:space="preserve">association</t>
  </si>
  <si>
    <t xml:space="preserve">source</t>
  </si>
  <si>
    <t xml:space="preserve">warning</t>
  </si>
  <si>
    <t xml:space="preserve">missing inverse relation</t>
  </si>
  <si>
    <t xml:space="preserve">The connector $connectorName$ has no inverse. It is recommended that each relation (here UML connector) includes a definition of its inverse.</t>
  </si>
  <si>
    <t xml:space="preserve">check the connector source role is provided</t>
  </si>
  <si>
    <t xml:space="preserve">multiplicity</t>
  </si>
  <si>
    <t xml:space="preserve">error</t>
  </si>
  <si>
    <t xml:space="preserve">missing source multiplicity</t>
  </si>
  <si>
    <t xml:space="preserve">The source role of $connectorName$ has no multiplicity. Cardinality must be provided for each role.</t>
  </si>
  <si>
    <t xml:space="preserve">check the connector has source role name and multiplicity is empty</t>
  </si>
  <si>
    <t xml:space="preserve">invalid source multiplicity format </t>
  </si>
  <si>
    <t xml:space="preserve">The connector $connectorName$ has source multiplicity invalidly stated. Multiplicity must be specified in the form ['min'..'max'].</t>
  </si>
  <si>
    <t xml:space="preserve">check the multiplicity format in source</t>
  </si>
  <si>
    <t xml:space="preserve">association-&gt;connector</t>
  </si>
  <si>
    <t xml:space="preserve">inherits all from checkers in category connector</t>
  </si>
  <si>
    <t xml:space="preserve">see connector-name-27
connector-description-28
connector-target-29
connector-direction-31
connector-multiplicity-32
connector-multiplicity-34
connector-direction-63</t>
  </si>
  <si>
    <t xml:space="preserve">class</t>
  </si>
  <si>
    <t xml:space="preserve">name</t>
  </si>
  <si>
    <t xml:space="preserve">class is not PascalNamed</t>
  </si>
  <si>
    <t xml:space="preserve">The class name $value$ is invalid. The class name must start with a capital case.</t>
  </si>
  <si>
    <t xml:space="preserve">check first letter of the local segment</t>
  </si>
  <si>
    <t xml:space="preserve">attributes</t>
  </si>
  <si>
    <t xml:space="preserve">underspecified class</t>
  </si>
  <si>
    <t xml:space="preserve">The class $className$ has no attributes provided. A class should define some attributes.</t>
  </si>
  <si>
    <t xml:space="preserve">check if class has at least one attribute</t>
  </si>
  <si>
    <t xml:space="preserve">connectors</t>
  </si>
  <si>
    <t xml:space="preserve">disconnected class</t>
  </si>
  <si>
    <t xml:space="preserve">The class $className$ is disconnected. A class should be connected to other elements.</t>
  </si>
  <si>
    <t xml:space="preserve">check if there is at least one connector that has this class as the source</t>
  </si>
  <si>
    <t xml:space="preserve">class-&gt;common</t>
  </si>
  <si>
    <t xml:space="preserve">inherits all from checkers in category common and subcategory name</t>
  </si>
  <si>
    <t xml:space="preserve">see common-name-1 to common-name-8 and common-name-57, common-name-58</t>
  </si>
  <si>
    <t xml:space="preserve">description</t>
  </si>
  <si>
    <t xml:space="preserve">inherits all from checkers in category common and subcategory description</t>
  </si>
  <si>
    <t xml:space="preserve">see common-description-9</t>
  </si>
  <si>
    <t xml:space="preserve">stereotype</t>
  </si>
  <si>
    <t xml:space="preserve">inherits all from checkers in category common and subcategory stereotype</t>
  </si>
  <si>
    <t xml:space="preserve">common-stereotype-10</t>
  </si>
  <si>
    <t xml:space="preserve">class-attribute</t>
  </si>
  <si>
    <t xml:space="preserve">invalid name case</t>
  </si>
  <si>
    <t xml:space="preserve">The attribute name $value$ is invalid. Class attribute names must start with a lower case.</t>
  </si>
  <si>
    <t xml:space="preserve">invalid multiplicity format </t>
  </si>
  <si>
    <t xml:space="preserve">The attribute $attributeName$ multiplicity is invalid. Multiplicity must be specified in the form ['min'..'max'] and the values should be defined with a digit or *</t>
  </si>
  <si>
    <t xml:space="preserve">check the multiplicity format</t>
  </si>
  <si>
    <t xml:space="preserve">type</t>
  </si>
  <si>
    <t xml:space="preserve">invalid datatype</t>
  </si>
  <si>
    <t xml:space="preserve">The attribute type $attributeType$ is invalid. Attributes must use datatypes that are either: (a) UML common types, (b) XSD or RDF datatypes (c) custom datatype or (d) enumeration.</t>
  </si>
  <si>
    <t xml:space="preserve">check that datatype is legal, i.e. in the list of permitted types or enumeration</t>
  </si>
  <si>
    <t xml:space="preserve">discouraged UML datatype</t>
  </si>
  <si>
    <t xml:space="preserve">The type $attributeType$ is deprecated. Attributes should use XSD or RDF datatypes. The suggested alternative for $type$ is $suggestedType$.</t>
  </si>
  <si>
    <t xml:space="preserve">check if datatype is UML</t>
  </si>
  <si>
    <t xml:space="preserve">undefined type</t>
  </si>
  <si>
    <t xml:space="preserve">The attribute $attributeName$ type "typeName" is not defined in the model. Each employed type must be defined even if it is a standard datatypes (e.g XSD or RDF), which should be re-declared in the model and serving as proxies.</t>
  </si>
  <si>
    <t xml:space="preserve">check if an element (class, enumeration or datatype) exists with the name $attributeType$</t>
  </si>
  <si>
    <t xml:space="preserve">counter-part</t>
  </si>
  <si>
    <t xml:space="preserve">missing counter-part dependency relation</t>
  </si>
  <si>
    <t xml:space="preserve">The attribute $attrName$ is missing its counterpart as dependency relation. Attributes of type Code should have a counter-part dependency relation with the same name and which points towards an Enumeration.</t>
  </si>
  <si>
    <t xml:space="preserve">check if there is a dependecy relation with the same name and source class</t>
  </si>
  <si>
    <t xml:space="preserve">class-attribute-&gt;common</t>
  </si>
  <si>
    <t xml:space="preserve">common</t>
  </si>
  <si>
    <t xml:space="preserve">missing name</t>
  </si>
  <si>
    <t xml:space="preserve">The name of the element $IdRef$ is missing. Please provide one respecting the syntax "prefix:localSegment".</t>
  </si>
  <si>
    <t xml:space="preserve">name value is empty or missing</t>
  </si>
  <si>
    <t xml:space="preserve">missing name prefix</t>
  </si>
  <si>
    <t xml:space="preserve">The name $elementName$ is missing a prefix. The name should comprise a prefix respecting the syntax "prefix:localSegment".</t>
  </si>
  <si>
    <t xml:space="preserve">the prefix is missing</t>
  </si>
  <si>
    <t xml:space="preserve">missing name local name</t>
  </si>
  <si>
    <t xml:space="preserve">The name of $elementName$ is missing a local segment. The name should comprise a local segment respecting the syntax "prefix:localSegment".</t>
  </si>
  <si>
    <t xml:space="preserve">the local segment is missing</t>
  </si>
  <si>
    <t xml:space="preserve">invalid name prefix</t>
  </si>
  <si>
    <t xml:space="preserve">The name prefix is invalid in $value$. Please provide a short prefix name containing only alphanumeric characters [a-zA-Z0-9]+</t>
  </si>
  <si>
    <t xml:space="preserve">check regex for prefix</t>
  </si>
  <si>
    <t xml:space="preserve">invalid name local segment</t>
  </si>
  <si>
    <t xml:space="preserve">The local name segment is invalid in $value$. Please provide a concise label using alphanumeric characters [a-zA-Z0-9_\-\s]+, preferably in CamelCase, or possibly with tokens delimited by single spaces.</t>
  </si>
  <si>
    <t xml:space="preserve">check regex for local segment</t>
  </si>
  <si>
    <t xml:space="preserve">invalid first character in the local segment</t>
  </si>
  <si>
    <t xml:space="preserve">The local name segment $value$ starts with an invalid character. The local segment must start with a letter or underscore. </t>
  </si>
  <si>
    <t xml:space="preserve">check if the first charater is not a letter or underscore</t>
  </si>
  <si>
    <t xml:space="preserve">delimiters in the name local segment</t>
  </si>
  <si>
    <t xml:space="preserve">The local name segment $value$ contains token delimiters. It is best if the names are camel-cased and delimiters removed.</t>
  </si>
  <si>
    <t xml:space="preserve">check if local segment contains delimiters (spaces) regex [\s]+</t>
  </si>
  <si>
    <t xml:space="preserve">names must be unique</t>
  </si>
  <si>
    <t xml:space="preserve">The name $value$ is not unique. The Concept names should be unique within the model; while the relations may repeat but should not overlap with concept names. </t>
  </si>
  <si>
    <t xml:space="preserve">check that (a) for elements: no other elements or connectors; (b) for attributes: no other elements; (c) for connectors: no other elements ... have the same name</t>
  </si>
  <si>
    <t xml:space="preserve">missing description</t>
  </si>
  <si>
    <t xml:space="preserve">$elementName$ is missing a description. All concepts and properties should be defined and/or described.</t>
  </si>
  <si>
    <t xml:space="preserve">check if the $element$ has a description/documentation</t>
  </si>
  <si>
    <t xml:space="preserve">stereotype provided</t>
  </si>
  <si>
    <t xml:space="preserve">The $stereotypeName$ stareotype is applied to $elementName$. Stereotypes are discouraged in the current practice with some exceptions. </t>
  </si>
  <si>
    <t xml:space="preserve">check if element has stereotype and if it is in the set of exceptions</t>
  </si>
  <si>
    <t xml:space="preserve">undefined prefix</t>
  </si>
  <si>
    <t xml:space="preserve">The prefix $value$ is not defined. A prefix must be associated to a namespace URI.</t>
  </si>
  <si>
    <t xml:space="preserve">collect the names of classes, enumerations, datatypes, connectors, connector roles and check if there are duplicates.</t>
  </si>
  <si>
    <t xml:space="preserve">naming format</t>
  </si>
  <si>
    <t xml:space="preserve">The name $elementName$ does not match the pattern. The name should respect the syntax "prefix:localSegment" (similar to the XML QName).</t>
  </si>
  <si>
    <t xml:space="preserve">check if it is a valid Qname- XML</t>
  </si>
  <si>
    <t xml:space="preserve">connector</t>
  </si>
  <si>
    <t xml:space="preserve">general name provided</t>
  </si>
  <si>
    <t xml:space="preserve">The connector has a general name, and it should not. The names must be provided as connector source and target roles, not as connector name. </t>
  </si>
  <si>
    <t xml:space="preserve">check the connector name</t>
  </si>
  <si>
    <t xml:space="preserve">The connector $connectorName$ has no description. It is recommended to define and describe all the relations.</t>
  </si>
  <si>
    <t xml:space="preserve">check the connector description</t>
  </si>
  <si>
    <t xml:space="preserve">target</t>
  </si>
  <si>
    <t xml:space="preserve">missing target role</t>
  </si>
  <si>
    <t xml:space="preserve">The connector $connectorName$ has no target role. The connectors must have target roles.</t>
  </si>
  <si>
    <t xml:space="preserve">check the connector target role name</t>
  </si>
  <si>
    <t xml:space="preserve">direction</t>
  </si>
  <si>
    <t xml:space="preserve">invalid relationship direction</t>
  </si>
  <si>
    <t xml:space="preserve">The connector $connectorName$ employ invalid direction $direction$. Connectors must employ "Sourge-&gt;Destination" or "Bidirectional" directions only. </t>
  </si>
  <si>
    <t xml:space="preserve">check the connector direction is in the list ["src-&gt;dest", "bidir"]</t>
  </si>
  <si>
    <t xml:space="preserve">missing target multiplicity</t>
  </si>
  <si>
    <t xml:space="preserve">The target role of $connectorName$ has no multiplicity. Cardinality must be provided for each role.</t>
  </si>
  <si>
    <t xml:space="preserve">check the connector has target role name and multiplicity is empty</t>
  </si>
  <si>
    <t xml:space="preserve">invalid target multiplicity format </t>
  </si>
  <si>
    <t xml:space="preserve">The connector $connectorName$ has target multiplicity invalidly stated. Multiplicity must be specified in the form ['min'..'max'].</t>
  </si>
  <si>
    <t xml:space="preserve">check the multiplicity format in target</t>
  </si>
  <si>
    <t xml:space="preserve">direction and roles are out of sync</t>
  </si>
  <si>
    <t xml:space="preserve">The connector direction and roles are out of sync. When the connector direction is Source-&gt;Destination then only a target role is expected, while for Bi-Directional direction source and a target roles are expected.</t>
  </si>
  <si>
    <t xml:space="preserve">if the connector direction is S-&gt;D, then only target role must be provided; else if the direction is BiDir, then source and target roles msut be provided.</t>
  </si>
  <si>
    <t xml:space="preserve">datatype</t>
  </si>
  <si>
    <t xml:space="preserve">This is not an XSD or RDF datatype. It is recommended to use XSD and RDF datatypes mainly. </t>
  </si>
  <si>
    <t xml:space="preserve">check if name is a valid xsd/rdf datatype</t>
  </si>
  <si>
    <t xml:space="preserve">datatype-&gt;common</t>
  </si>
  <si>
    <t xml:space="preserve">see common-stereotype-10</t>
  </si>
  <si>
    <t xml:space="preserve">dependency</t>
  </si>
  <si>
    <t xml:space="preserve">invalid direction</t>
  </si>
  <si>
    <t xml:space="preserve">The direction is not 'Source-&gt;Destination'. Dependency direction can be only 'Source-&gt;Destination'.</t>
  </si>
  <si>
    <t xml:space="preserve">check if the direction is 'S-&gt;D'</t>
  </si>
  <si>
    <t xml:space="preserve">dependency-&gt;connector</t>
  </si>
  <si>
    <t xml:space="preserve">enumeration</t>
  </si>
  <si>
    <t xml:space="preserve">enumeration is not PascalNamed</t>
  </si>
  <si>
    <t xml:space="preserve">The enumeration name $value$ is invalid. The enumeration name must start with a capital case.</t>
  </si>
  <si>
    <t xml:space="preserve">enumeration-&gt;common</t>
  </si>
  <si>
    <t xml:space="preserve">generalisation</t>
  </si>
  <si>
    <t xml:space="preserve">hierarchy</t>
  </si>
  <si>
    <t xml:space="preserve">class with a single child</t>
  </si>
  <si>
    <t xml:space="preserve">The class $parent$ has only one sub-class $child$. Class inheritance should be built employing at least two subclasses for each class or not at all. </t>
  </si>
  <si>
    <t xml:space="preserve">select the target name of the generalisation connector; then count how many generalisations have the same target; they must be 2 or more.</t>
  </si>
  <si>
    <t xml:space="preserve">inverse inheritance</t>
  </si>
  <si>
    <t xml:space="preserve">The classes $class1$ and $class2$ inherit one another. Sub-class relation must be established in one direction only, forming a hierarchy. </t>
  </si>
  <si>
    <t xml:space="preserve">select sourceName and targetName of a generalisation; check if there is another generalisation in the inverse order fom targetName to sourceName</t>
  </si>
  <si>
    <t xml:space="preserve">generalisation with multiplicity</t>
  </si>
  <si>
    <t xml:space="preserve">The generalisation has multiplicity. No multiplicity can be provided to generalisations. </t>
  </si>
  <si>
    <t xml:space="preserve">check that no multiplicity is provided in the source or target roles</t>
  </si>
  <si>
    <t xml:space="preserve">generalisation with a name</t>
  </si>
  <si>
    <t xml:space="preserve">The connector $connectorName$ has a name. No name can be provided for generalisation relation. </t>
  </si>
  <si>
    <t xml:space="preserve">check that no name is provided for the generalisation</t>
  </si>
  <si>
    <t xml:space="preserve">generalisation has a role name</t>
  </si>
  <si>
    <t xml:space="preserve">The generalisation connector has a role name. No source or target roles can be provided to generalisations.</t>
  </si>
  <si>
    <t xml:space="preserve">check that no name is provided for the generalisation source and target roles</t>
  </si>
  <si>
    <t xml:space="preserve">The $direction$ direction is invalid. Generalisations must employ "Source-&gt;Destination" direction only. </t>
  </si>
  <si>
    <t xml:space="preserve">check generalization direction to be only Source -&gt;
            Destination </t>
  </si>
  <si>
    <t xml:space="preserve">package</t>
  </si>
  <si>
    <t xml:space="preserve">invalid name</t>
  </si>
  <si>
    <t xml:space="preserve">The package name $packageName$ contains invalid characters. Package name shall be a short alphanumeric string representing an acronym or a short name. Spaces are not permitted as packages could be used as namespace prefixes.</t>
  </si>
  <si>
    <t xml:space="preserve">check if name matches regex [a-zA-Z0-9]+</t>
  </si>
  <si>
    <t xml:space="preserve">The package name is missing. Packages must be named.  </t>
  </si>
  <si>
    <t xml:space="preserve">chekc if name value is empty or missing</t>
  </si>
  <si>
    <t xml:space="preserve">owned elements</t>
  </si>
  <si>
    <t xml:space="preserve">empty package</t>
  </si>
  <si>
    <t xml:space="preserve">The package $packageName$ is empty. Packages must contain child classes and connectors (i.e. owned elements). </t>
  </si>
  <si>
    <t xml:space="preserve">check if there are any owned elments in the package</t>
  </si>
  <si>
    <t xml:space="preserve">package-&gt;common</t>
  </si>
  <si>
    <t xml:space="preserve">info</t>
  </si>
  <si>
    <t xml:space="preserve">date and time</t>
  </si>
  <si>
    <t xml:space="preserve">The attribute uses date or date time reference. Ensure that the deadline attributes are typed with xsd:dateTime datatype wherease the date references may use simple xsd:date datatype.</t>
  </si>
  <si>
    <t xml:space="preserve">check if the attribute type is Date, DateTime, xsd:date or xsd:dateTime</t>
  </si>
  <si>
    <t xml:space="preserve">class plural</t>
  </si>
  <si>
    <t xml:space="preserve">The class name is possibly in plural grammatical number. The class names must always be in singular number. </t>
  </si>
  <si>
    <t xml:space="preserve">check if the class name ends in -s or-es</t>
  </si>
  <si>
    <t xml:space="preserve">connectors-with-same-name</t>
  </si>
  <si>
    <t xml:space="preserve">Multiplicity of connectors with same name</t>
  </si>
  <si>
    <t xml:space="preserve">When a property is reused in multiple contexts, the multiplicity is expected to be the same. Please check the nomenclature above for a summary.</t>
  </si>
  <si>
    <t xml:space="preserve">compare multiplicity values for a group of connectors with the same name</t>
  </si>
  <si>
    <t xml:space="preserve">definition</t>
  </si>
  <si>
    <t xml:space="preserve">Definition of connectors with same name</t>
  </si>
  <si>
    <t xml:space="preserve">When a property is reused in multiple contexts, the meaning given by the definition is expected to be the same. 
 In this case, multiple definitions are found: $Definitions</t>
  </si>
  <si>
    <t xml:space="preserve">compare definition values for a group of connectors with the same name</t>
  </si>
  <si>
    <t xml:space="preserve">The property is reused in multiple contexts, the meaning given by the definition is the same. Here is the property usage:$Definitions</t>
  </si>
  <si>
    <t xml:space="preserve">class-attributes-with-same-name</t>
  </si>
  <si>
    <t xml:space="preserve">Definition of class attributes with same name</t>
  </si>
  <si>
    <t xml:space="preserve">compare definition values for a group of class attributes with the same name</t>
  </si>
  <si>
    <t xml:space="preserve">Multiplicity of class attributes with same name</t>
  </si>
  <si>
    <t xml:space="preserve">compare multiplicity values for a group of class attributes with the same name</t>
  </si>
  <si>
    <t xml:space="preserve">data-types</t>
  </si>
  <si>
    <t xml:space="preserve">Data-types of class attributes with same name</t>
  </si>
  <si>
    <t xml:space="preserve">When a property is reused in multiple contexts, the data-type is expected to be the same. In this case, multiple data-types are found: $Data-types</t>
  </si>
  <si>
    <t xml:space="preserve">compare data-types for a group of class attributes with the same name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</si>
</sst>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E599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52" activeCellId="0" sqref="A5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5.71"/>
    <col collapsed="false" customWidth="true" hidden="false" outlineLevel="0" max="3" min="3" style="0" width="11.86"/>
    <col collapsed="false" customWidth="true" hidden="false" outlineLevel="0" max="4" min="4" style="0" width="18.71"/>
    <col collapsed="false" customWidth="true" hidden="false" outlineLevel="0" max="5" min="5" style="0" width="20.3"/>
    <col collapsed="false" customWidth="true" hidden="false" outlineLevel="0" max="6" min="6" style="0" width="52"/>
    <col collapsed="false" customWidth="true" hidden="false" outlineLevel="0" max="7" min="7" style="0" width="34"/>
    <col collapsed="false" customWidth="true" hidden="false" outlineLevel="0" max="8" min="8" style="0" width="7.29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3"/>
      <c r="H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3"/>
      <c r="H2" s="3"/>
    </row>
    <row r="3" customFormat="false" ht="15.75" hidden="false" customHeight="false" outlineLevel="0" collapsed="false">
      <c r="A3" s="5" t="s">
        <v>1</v>
      </c>
      <c r="B3" s="6" t="n">
        <v>44093</v>
      </c>
      <c r="C3" s="3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3"/>
      <c r="H4" s="3"/>
    </row>
    <row r="5" customFormat="false" ht="15.75" hidden="false" customHeight="true" outlineLevel="0" collapsed="false">
      <c r="A5" s="2" t="s">
        <v>2</v>
      </c>
      <c r="B5" s="2"/>
      <c r="C5" s="2"/>
      <c r="D5" s="2"/>
      <c r="E5" s="2"/>
      <c r="F5" s="2"/>
      <c r="G5" s="3"/>
      <c r="H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1"/>
    </row>
    <row r="7" customFormat="false" ht="15.75" hidden="false" customHeight="false" outlineLevel="0" collapsed="false">
      <c r="A7" s="7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9" t="str">
        <f aca="false">CONCATENATE("counter (", MAX(H8:H177),")")</f>
        <v>counter (73)</v>
      </c>
    </row>
    <row r="8" customFormat="false" ht="15.75" hidden="false" customHeight="false" outlineLevel="0" collapsed="false">
      <c r="A8" s="10" t="str">
        <f aca="false">CONCATENATE(B8,"-",C8,"-",H8)</f>
        <v>association-source-30</v>
      </c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H8" s="12" t="n">
        <v>30</v>
      </c>
    </row>
    <row r="9" customFormat="false" ht="15.75" hidden="false" customHeight="false" outlineLevel="0" collapsed="false">
      <c r="A9" s="13" t="str">
        <f aca="false">CONCATENATE(B9,"-",C9,"-",H9)</f>
        <v>association-multiplicity-33</v>
      </c>
      <c r="B9" s="14" t="s">
        <v>10</v>
      </c>
      <c r="C9" s="14" t="s">
        <v>16</v>
      </c>
      <c r="D9" s="14" t="s">
        <v>17</v>
      </c>
      <c r="E9" s="14" t="s">
        <v>18</v>
      </c>
      <c r="F9" s="14" t="s">
        <v>19</v>
      </c>
      <c r="G9" s="14" t="s">
        <v>20</v>
      </c>
      <c r="H9" s="15" t="n">
        <v>33</v>
      </c>
    </row>
    <row r="10" customFormat="false" ht="15.75" hidden="false" customHeight="false" outlineLevel="0" collapsed="false">
      <c r="A10" s="10" t="str">
        <f aca="false">CONCATENATE(B10,"-",C10,"-",H10)</f>
        <v>association-multiplicity-35</v>
      </c>
      <c r="B10" s="11" t="s">
        <v>10</v>
      </c>
      <c r="C10" s="11" t="s">
        <v>16</v>
      </c>
      <c r="D10" s="11" t="s">
        <v>12</v>
      </c>
      <c r="E10" s="11" t="s">
        <v>21</v>
      </c>
      <c r="F10" s="11" t="s">
        <v>22</v>
      </c>
      <c r="G10" s="11" t="s">
        <v>23</v>
      </c>
      <c r="H10" s="12" t="n">
        <v>35</v>
      </c>
    </row>
    <row r="11" customFormat="false" ht="15.75" hidden="false" customHeight="false" outlineLevel="0" collapsed="false">
      <c r="A11" s="13" t="str">
        <f aca="false">CONCATENATE(B11,"-",C11,"-",H11)</f>
        <v>association-&gt;connector-inherits all from checkers in category connector-36</v>
      </c>
      <c r="B11" s="14" t="s">
        <v>24</v>
      </c>
      <c r="C11" s="16" t="s">
        <v>25</v>
      </c>
      <c r="D11" s="16" t="s">
        <v>25</v>
      </c>
      <c r="E11" s="16" t="s">
        <v>26</v>
      </c>
      <c r="F11" s="16" t="s">
        <v>25</v>
      </c>
      <c r="G11" s="16" t="s">
        <v>25</v>
      </c>
      <c r="H11" s="15" t="n">
        <v>36</v>
      </c>
    </row>
    <row r="12" customFormat="false" ht="15.75" hidden="false" customHeight="false" outlineLevel="0" collapsed="false">
      <c r="A12" s="10" t="str">
        <f aca="false">CONCATENATE(B12,"-",C12,"-",H12)</f>
        <v>class-name-14</v>
      </c>
      <c r="B12" s="11" t="s">
        <v>27</v>
      </c>
      <c r="C12" s="11" t="s">
        <v>28</v>
      </c>
      <c r="D12" s="11" t="s">
        <v>12</v>
      </c>
      <c r="E12" s="11" t="s">
        <v>29</v>
      </c>
      <c r="F12" s="11" t="s">
        <v>30</v>
      </c>
      <c r="G12" s="11" t="s">
        <v>31</v>
      </c>
      <c r="H12" s="12" t="n">
        <v>14</v>
      </c>
    </row>
    <row r="13" customFormat="false" ht="15.75" hidden="false" customHeight="false" outlineLevel="0" collapsed="false">
      <c r="A13" s="13" t="str">
        <f aca="false">CONCATENATE(B13,"-",C13,"-",H13)</f>
        <v>class-attributes-15</v>
      </c>
      <c r="B13" s="14" t="s">
        <v>27</v>
      </c>
      <c r="C13" s="14" t="s">
        <v>32</v>
      </c>
      <c r="D13" s="14" t="s">
        <v>12</v>
      </c>
      <c r="E13" s="14" t="s">
        <v>33</v>
      </c>
      <c r="F13" s="14" t="s">
        <v>34</v>
      </c>
      <c r="G13" s="14" t="s">
        <v>35</v>
      </c>
      <c r="H13" s="15" t="n">
        <v>15</v>
      </c>
    </row>
    <row r="14" customFormat="false" ht="15.75" hidden="false" customHeight="false" outlineLevel="0" collapsed="false">
      <c r="A14" s="10" t="str">
        <f aca="false">CONCATENATE(B14,"-",C14,"-",H14)</f>
        <v>class-connectors-16</v>
      </c>
      <c r="B14" s="11" t="s">
        <v>27</v>
      </c>
      <c r="C14" s="11" t="s">
        <v>36</v>
      </c>
      <c r="D14" s="11" t="s">
        <v>12</v>
      </c>
      <c r="E14" s="11" t="s">
        <v>37</v>
      </c>
      <c r="F14" s="11" t="s">
        <v>38</v>
      </c>
      <c r="G14" s="11" t="s">
        <v>39</v>
      </c>
      <c r="H14" s="12" t="n">
        <v>16</v>
      </c>
    </row>
    <row r="15" customFormat="false" ht="15.75" hidden="false" customHeight="false" outlineLevel="0" collapsed="false">
      <c r="A15" s="13" t="str">
        <f aca="false">CONCATENATE(B15,"-",C15,"-",H15)</f>
        <v>class-&gt;common-name-11</v>
      </c>
      <c r="B15" s="14" t="s">
        <v>40</v>
      </c>
      <c r="C15" s="14" t="s">
        <v>28</v>
      </c>
      <c r="D15" s="16" t="s">
        <v>41</v>
      </c>
      <c r="E15" s="16" t="s">
        <v>42</v>
      </c>
      <c r="F15" s="16" t="s">
        <v>41</v>
      </c>
      <c r="G15" s="16" t="s">
        <v>41</v>
      </c>
      <c r="H15" s="15" t="n">
        <v>11</v>
      </c>
    </row>
    <row r="16" customFormat="false" ht="15.75" hidden="false" customHeight="false" outlineLevel="0" collapsed="false">
      <c r="A16" s="10" t="str">
        <f aca="false">CONCATENATE(B16,"-",C16,"-",H16)</f>
        <v>class-&gt;common-description-12</v>
      </c>
      <c r="B16" s="11" t="s">
        <v>40</v>
      </c>
      <c r="C16" s="11" t="s">
        <v>43</v>
      </c>
      <c r="D16" s="17" t="s">
        <v>44</v>
      </c>
      <c r="E16" s="17" t="s">
        <v>45</v>
      </c>
      <c r="F16" s="17" t="s">
        <v>44</v>
      </c>
      <c r="G16" s="17" t="s">
        <v>44</v>
      </c>
      <c r="H16" s="12" t="n">
        <v>12</v>
      </c>
    </row>
    <row r="17" customFormat="false" ht="15.75" hidden="false" customHeight="false" outlineLevel="0" collapsed="false">
      <c r="A17" s="13" t="str">
        <f aca="false">CONCATENATE(B17,"-",C17,"-",H17)</f>
        <v>class-&gt;common-stereotype-13</v>
      </c>
      <c r="B17" s="14" t="s">
        <v>40</v>
      </c>
      <c r="C17" s="14" t="s">
        <v>46</v>
      </c>
      <c r="D17" s="16" t="s">
        <v>47</v>
      </c>
      <c r="E17" s="16" t="s">
        <v>48</v>
      </c>
      <c r="F17" s="16" t="s">
        <v>47</v>
      </c>
      <c r="G17" s="16" t="s">
        <v>47</v>
      </c>
      <c r="H17" s="15" t="n">
        <v>13</v>
      </c>
    </row>
    <row r="18" customFormat="false" ht="15.75" hidden="false" customHeight="false" outlineLevel="0" collapsed="false">
      <c r="A18" s="10" t="str">
        <f aca="false">CONCATENATE(B18,"-",C18,"-",H18)</f>
        <v>class-attribute-name-21</v>
      </c>
      <c r="B18" s="11" t="s">
        <v>49</v>
      </c>
      <c r="C18" s="11" t="s">
        <v>28</v>
      </c>
      <c r="D18" s="11" t="s">
        <v>12</v>
      </c>
      <c r="E18" s="11" t="s">
        <v>50</v>
      </c>
      <c r="F18" s="11" t="s">
        <v>51</v>
      </c>
      <c r="G18" s="11" t="s">
        <v>31</v>
      </c>
      <c r="H18" s="12" t="n">
        <v>21</v>
      </c>
    </row>
    <row r="19" customFormat="false" ht="15.75" hidden="false" customHeight="false" outlineLevel="0" collapsed="false">
      <c r="A19" s="13" t="str">
        <f aca="false">CONCATENATE(B19,"-",C19,"-",H19)</f>
        <v>class-attribute-multiplicity-22</v>
      </c>
      <c r="B19" s="14" t="s">
        <v>49</v>
      </c>
      <c r="C19" s="14" t="s">
        <v>16</v>
      </c>
      <c r="D19" s="14" t="s">
        <v>12</v>
      </c>
      <c r="E19" s="14" t="s">
        <v>52</v>
      </c>
      <c r="F19" s="14" t="s">
        <v>53</v>
      </c>
      <c r="G19" s="14" t="s">
        <v>54</v>
      </c>
      <c r="H19" s="15" t="n">
        <v>22</v>
      </c>
    </row>
    <row r="20" customFormat="false" ht="15.75" hidden="false" customHeight="false" outlineLevel="0" collapsed="false">
      <c r="A20" s="10" t="str">
        <f aca="false">CONCATENATE(B20,"-",C20,"-",H20)</f>
        <v>class-attribute-type-23</v>
      </c>
      <c r="B20" s="11" t="s">
        <v>49</v>
      </c>
      <c r="C20" s="11" t="s">
        <v>55</v>
      </c>
      <c r="D20" s="11" t="s">
        <v>17</v>
      </c>
      <c r="E20" s="11" t="s">
        <v>56</v>
      </c>
      <c r="F20" s="11" t="s">
        <v>57</v>
      </c>
      <c r="G20" s="11" t="s">
        <v>58</v>
      </c>
      <c r="H20" s="12" t="n">
        <v>23</v>
      </c>
    </row>
    <row r="21" customFormat="false" ht="15.75" hidden="false" customHeight="false" outlineLevel="0" collapsed="false">
      <c r="A21" s="13" t="str">
        <f aca="false">CONCATENATE(B21,"-",C21,"-",H21)</f>
        <v>class-attribute-type-24</v>
      </c>
      <c r="B21" s="14" t="s">
        <v>49</v>
      </c>
      <c r="C21" s="14" t="s">
        <v>55</v>
      </c>
      <c r="D21" s="14" t="s">
        <v>12</v>
      </c>
      <c r="E21" s="14" t="s">
        <v>59</v>
      </c>
      <c r="F21" s="14" t="s">
        <v>60</v>
      </c>
      <c r="G21" s="14" t="s">
        <v>61</v>
      </c>
      <c r="H21" s="15" t="n">
        <v>24</v>
      </c>
    </row>
    <row r="22" customFormat="false" ht="15.75" hidden="false" customHeight="false" outlineLevel="0" collapsed="false">
      <c r="A22" s="10" t="str">
        <f aca="false">CONCATENATE(B22,"-",C22,"-",H22)</f>
        <v>class-attribute-type-25</v>
      </c>
      <c r="B22" s="11" t="s">
        <v>49</v>
      </c>
      <c r="C22" s="11" t="s">
        <v>55</v>
      </c>
      <c r="D22" s="11" t="s">
        <v>17</v>
      </c>
      <c r="E22" s="11" t="s">
        <v>62</v>
      </c>
      <c r="F22" s="11" t="s">
        <v>63</v>
      </c>
      <c r="G22" s="11" t="s">
        <v>64</v>
      </c>
      <c r="H22" s="12" t="n">
        <v>25</v>
      </c>
    </row>
    <row r="23" customFormat="false" ht="15.75" hidden="false" customHeight="false" outlineLevel="0" collapsed="false">
      <c r="A23" s="13" t="str">
        <f aca="false">CONCATENATE(B23,"-",C23,"-",H23)</f>
        <v>class-attribute-counter-part-65</v>
      </c>
      <c r="B23" s="14" t="s">
        <v>49</v>
      </c>
      <c r="C23" s="14" t="s">
        <v>65</v>
      </c>
      <c r="D23" s="14" t="s">
        <v>12</v>
      </c>
      <c r="E23" s="14" t="s">
        <v>66</v>
      </c>
      <c r="F23" s="14" t="s">
        <v>67</v>
      </c>
      <c r="G23" s="14" t="s">
        <v>68</v>
      </c>
      <c r="H23" s="15" t="n">
        <v>65</v>
      </c>
    </row>
    <row r="24" customFormat="false" ht="15.75" hidden="false" customHeight="false" outlineLevel="0" collapsed="false">
      <c r="A24" s="10" t="str">
        <f aca="false">CONCATENATE(B24,"-",C24,"-",H24)</f>
        <v>class-attribute-&gt;common-name-18</v>
      </c>
      <c r="B24" s="11" t="s">
        <v>69</v>
      </c>
      <c r="C24" s="11" t="s">
        <v>28</v>
      </c>
      <c r="D24" s="17" t="s">
        <v>41</v>
      </c>
      <c r="E24" s="17" t="s">
        <v>42</v>
      </c>
      <c r="F24" s="17" t="s">
        <v>41</v>
      </c>
      <c r="G24" s="17" t="s">
        <v>41</v>
      </c>
      <c r="H24" s="12" t="n">
        <v>18</v>
      </c>
    </row>
    <row r="25" customFormat="false" ht="15.75" hidden="false" customHeight="false" outlineLevel="0" collapsed="false">
      <c r="A25" s="13" t="str">
        <f aca="false">CONCATENATE(B25,"-",C25,"-",H25)</f>
        <v>class-attribute-&gt;common-description-19</v>
      </c>
      <c r="B25" s="14" t="s">
        <v>69</v>
      </c>
      <c r="C25" s="14" t="s">
        <v>43</v>
      </c>
      <c r="D25" s="16" t="s">
        <v>44</v>
      </c>
      <c r="E25" s="16" t="s">
        <v>45</v>
      </c>
      <c r="F25" s="16" t="s">
        <v>44</v>
      </c>
      <c r="G25" s="16" t="s">
        <v>44</v>
      </c>
      <c r="H25" s="15" t="n">
        <v>19</v>
      </c>
    </row>
    <row r="26" customFormat="false" ht="15.75" hidden="false" customHeight="false" outlineLevel="0" collapsed="false">
      <c r="A26" s="10" t="str">
        <f aca="false">CONCATENATE(B26,"-",C26,"-",H26)</f>
        <v>class-attribute-&gt;common-stereotype-20</v>
      </c>
      <c r="B26" s="11" t="s">
        <v>69</v>
      </c>
      <c r="C26" s="11" t="s">
        <v>46</v>
      </c>
      <c r="D26" s="17" t="s">
        <v>47</v>
      </c>
      <c r="E26" s="17" t="s">
        <v>48</v>
      </c>
      <c r="F26" s="17" t="s">
        <v>47</v>
      </c>
      <c r="G26" s="17" t="s">
        <v>47</v>
      </c>
      <c r="H26" s="12" t="n">
        <v>20</v>
      </c>
    </row>
    <row r="27" customFormat="false" ht="15.75" hidden="false" customHeight="false" outlineLevel="0" collapsed="false">
      <c r="A27" s="13" t="str">
        <f aca="false">CONCATENATE(B27,"-",C27,"-",H27)</f>
        <v>common-name-1</v>
      </c>
      <c r="B27" s="14" t="s">
        <v>70</v>
      </c>
      <c r="C27" s="14" t="s">
        <v>28</v>
      </c>
      <c r="D27" s="14" t="s">
        <v>17</v>
      </c>
      <c r="E27" s="14" t="s">
        <v>71</v>
      </c>
      <c r="F27" s="14" t="s">
        <v>72</v>
      </c>
      <c r="G27" s="14" t="s">
        <v>73</v>
      </c>
      <c r="H27" s="15" t="n">
        <v>1</v>
      </c>
    </row>
    <row r="28" customFormat="false" ht="15.75" hidden="false" customHeight="false" outlineLevel="0" collapsed="false">
      <c r="A28" s="10" t="str">
        <f aca="false">CONCATENATE(B28,"-",C28,"-",H28)</f>
        <v>common-name-2</v>
      </c>
      <c r="B28" s="11" t="s">
        <v>70</v>
      </c>
      <c r="C28" s="11" t="s">
        <v>28</v>
      </c>
      <c r="D28" s="11" t="s">
        <v>12</v>
      </c>
      <c r="E28" s="11" t="s">
        <v>74</v>
      </c>
      <c r="F28" s="11" t="s">
        <v>75</v>
      </c>
      <c r="G28" s="11" t="s">
        <v>76</v>
      </c>
      <c r="H28" s="12" t="n">
        <v>2</v>
      </c>
    </row>
    <row r="29" customFormat="false" ht="15.75" hidden="false" customHeight="false" outlineLevel="0" collapsed="false">
      <c r="A29" s="13" t="str">
        <f aca="false">CONCATENATE(B29,"-",C29,"-",H29)</f>
        <v>common-name-3</v>
      </c>
      <c r="B29" s="14" t="s">
        <v>70</v>
      </c>
      <c r="C29" s="14" t="s">
        <v>28</v>
      </c>
      <c r="D29" s="14" t="s">
        <v>17</v>
      </c>
      <c r="E29" s="14" t="s">
        <v>77</v>
      </c>
      <c r="F29" s="14" t="s">
        <v>78</v>
      </c>
      <c r="G29" s="14" t="s">
        <v>79</v>
      </c>
      <c r="H29" s="15" t="n">
        <v>3</v>
      </c>
    </row>
    <row r="30" customFormat="false" ht="15.75" hidden="false" customHeight="false" outlineLevel="0" collapsed="false">
      <c r="A30" s="10" t="str">
        <f aca="false">CONCATENATE(B30,"-",C30,"-",H30)</f>
        <v>common-name-4</v>
      </c>
      <c r="B30" s="11" t="s">
        <v>70</v>
      </c>
      <c r="C30" s="11" t="s">
        <v>28</v>
      </c>
      <c r="D30" s="11" t="s">
        <v>17</v>
      </c>
      <c r="E30" s="11" t="s">
        <v>80</v>
      </c>
      <c r="F30" s="11" t="s">
        <v>81</v>
      </c>
      <c r="G30" s="11" t="s">
        <v>82</v>
      </c>
      <c r="H30" s="12" t="n">
        <v>4</v>
      </c>
    </row>
    <row r="31" customFormat="false" ht="15.75" hidden="false" customHeight="false" outlineLevel="0" collapsed="false">
      <c r="A31" s="13" t="str">
        <f aca="false">CONCATENATE(B31,"-",C31,"-",H31)</f>
        <v>common-name-5</v>
      </c>
      <c r="B31" s="14" t="s">
        <v>70</v>
      </c>
      <c r="C31" s="14" t="s">
        <v>28</v>
      </c>
      <c r="D31" s="14" t="s">
        <v>17</v>
      </c>
      <c r="E31" s="14" t="s">
        <v>83</v>
      </c>
      <c r="F31" s="14" t="s">
        <v>84</v>
      </c>
      <c r="G31" s="14" t="s">
        <v>85</v>
      </c>
      <c r="H31" s="15" t="n">
        <v>5</v>
      </c>
    </row>
    <row r="32" customFormat="false" ht="15.75" hidden="false" customHeight="false" outlineLevel="0" collapsed="false">
      <c r="A32" s="10" t="str">
        <f aca="false">CONCATENATE(B32,"-",C32,"-",H32)</f>
        <v>common-name-6</v>
      </c>
      <c r="B32" s="11" t="s">
        <v>70</v>
      </c>
      <c r="C32" s="11" t="s">
        <v>28</v>
      </c>
      <c r="D32" s="11" t="s">
        <v>17</v>
      </c>
      <c r="E32" s="11" t="s">
        <v>86</v>
      </c>
      <c r="F32" s="11" t="s">
        <v>87</v>
      </c>
      <c r="G32" s="11" t="s">
        <v>88</v>
      </c>
      <c r="H32" s="12" t="n">
        <v>6</v>
      </c>
    </row>
    <row r="33" customFormat="false" ht="15.75" hidden="false" customHeight="false" outlineLevel="0" collapsed="false">
      <c r="A33" s="13" t="str">
        <f aca="false">CONCATENATE(B33,"-",C33,"-",H33)</f>
        <v>common-name-7</v>
      </c>
      <c r="B33" s="14" t="s">
        <v>70</v>
      </c>
      <c r="C33" s="14" t="s">
        <v>28</v>
      </c>
      <c r="D33" s="14" t="s">
        <v>12</v>
      </c>
      <c r="E33" s="14" t="s">
        <v>89</v>
      </c>
      <c r="F33" s="14" t="s">
        <v>90</v>
      </c>
      <c r="G33" s="14" t="s">
        <v>91</v>
      </c>
      <c r="H33" s="15" t="n">
        <v>7</v>
      </c>
    </row>
    <row r="34" customFormat="false" ht="15.75" hidden="false" customHeight="false" outlineLevel="0" collapsed="false">
      <c r="A34" s="10" t="str">
        <f aca="false">CONCATENATE(B34,"-",C34,"-",H34)</f>
        <v>common-name-8</v>
      </c>
      <c r="B34" s="11" t="s">
        <v>70</v>
      </c>
      <c r="C34" s="11" t="s">
        <v>28</v>
      </c>
      <c r="D34" s="11" t="s">
        <v>12</v>
      </c>
      <c r="E34" s="11" t="s">
        <v>92</v>
      </c>
      <c r="F34" s="11" t="s">
        <v>93</v>
      </c>
      <c r="G34" s="11" t="s">
        <v>94</v>
      </c>
      <c r="H34" s="12" t="n">
        <v>8</v>
      </c>
    </row>
    <row r="35" customFormat="false" ht="15.75" hidden="false" customHeight="false" outlineLevel="0" collapsed="false">
      <c r="A35" s="13" t="str">
        <f aca="false">CONCATENATE(B35,"-",C35,"-",H35)</f>
        <v>common-description-9</v>
      </c>
      <c r="B35" s="14" t="s">
        <v>70</v>
      </c>
      <c r="C35" s="14" t="s">
        <v>43</v>
      </c>
      <c r="D35" s="14" t="s">
        <v>12</v>
      </c>
      <c r="E35" s="14" t="s">
        <v>95</v>
      </c>
      <c r="F35" s="14" t="s">
        <v>96</v>
      </c>
      <c r="G35" s="14" t="s">
        <v>97</v>
      </c>
      <c r="H35" s="15" t="n">
        <v>9</v>
      </c>
    </row>
    <row r="36" customFormat="false" ht="15.75" hidden="false" customHeight="false" outlineLevel="0" collapsed="false">
      <c r="A36" s="10" t="str">
        <f aca="false">CONCATENATE(B36,"-",C36,"-",H36)</f>
        <v>common-stereotype-10</v>
      </c>
      <c r="B36" s="11" t="s">
        <v>70</v>
      </c>
      <c r="C36" s="11" t="s">
        <v>46</v>
      </c>
      <c r="D36" s="11" t="s">
        <v>12</v>
      </c>
      <c r="E36" s="11" t="s">
        <v>98</v>
      </c>
      <c r="F36" s="11" t="s">
        <v>99</v>
      </c>
      <c r="G36" s="11" t="s">
        <v>100</v>
      </c>
      <c r="H36" s="12" t="n">
        <v>10</v>
      </c>
    </row>
    <row r="37" customFormat="false" ht="15.75" hidden="false" customHeight="false" outlineLevel="0" collapsed="false">
      <c r="A37" s="13" t="str">
        <f aca="false">CONCATENATE(B37,"-",C37,"-",H37)</f>
        <v>common-name-57</v>
      </c>
      <c r="B37" s="14" t="s">
        <v>70</v>
      </c>
      <c r="C37" s="14" t="s">
        <v>28</v>
      </c>
      <c r="D37" s="14" t="s">
        <v>12</v>
      </c>
      <c r="E37" s="14" t="s">
        <v>101</v>
      </c>
      <c r="F37" s="14" t="s">
        <v>102</v>
      </c>
      <c r="G37" s="14" t="s">
        <v>103</v>
      </c>
      <c r="H37" s="15" t="n">
        <v>57</v>
      </c>
    </row>
    <row r="38" customFormat="false" ht="15.75" hidden="false" customHeight="false" outlineLevel="0" collapsed="false">
      <c r="A38" s="10" t="str">
        <f aca="false">CONCATENATE(B38,"-",C38,"-",H38)</f>
        <v>common-name-58</v>
      </c>
      <c r="B38" s="11" t="s">
        <v>70</v>
      </c>
      <c r="C38" s="11" t="s">
        <v>28</v>
      </c>
      <c r="D38" s="11" t="s">
        <v>12</v>
      </c>
      <c r="E38" s="11" t="s">
        <v>104</v>
      </c>
      <c r="F38" s="11" t="s">
        <v>105</v>
      </c>
      <c r="G38" s="11" t="s">
        <v>106</v>
      </c>
      <c r="H38" s="12" t="n">
        <v>58</v>
      </c>
    </row>
    <row r="39" customFormat="false" ht="15.75" hidden="false" customHeight="false" outlineLevel="0" collapsed="false">
      <c r="A39" s="13" t="str">
        <f aca="false">CONCATENATE(B39,"-",C39,"-",H39)</f>
        <v>connector-name-27</v>
      </c>
      <c r="B39" s="14" t="s">
        <v>107</v>
      </c>
      <c r="C39" s="14" t="s">
        <v>28</v>
      </c>
      <c r="D39" s="14" t="s">
        <v>17</v>
      </c>
      <c r="E39" s="14" t="s">
        <v>108</v>
      </c>
      <c r="F39" s="14" t="s">
        <v>109</v>
      </c>
      <c r="G39" s="14" t="s">
        <v>110</v>
      </c>
      <c r="H39" s="15" t="n">
        <v>27</v>
      </c>
    </row>
    <row r="40" customFormat="false" ht="15.75" hidden="false" customHeight="false" outlineLevel="0" collapsed="false">
      <c r="A40" s="10" t="str">
        <f aca="false">CONCATENATE(B40,"-",C40,"-",H40)</f>
        <v>connector-description-28</v>
      </c>
      <c r="B40" s="11" t="s">
        <v>107</v>
      </c>
      <c r="C40" s="11" t="s">
        <v>43</v>
      </c>
      <c r="D40" s="11" t="s">
        <v>12</v>
      </c>
      <c r="E40" s="11" t="s">
        <v>95</v>
      </c>
      <c r="F40" s="11" t="s">
        <v>111</v>
      </c>
      <c r="G40" s="11" t="s">
        <v>112</v>
      </c>
      <c r="H40" s="12" t="n">
        <v>28</v>
      </c>
    </row>
    <row r="41" customFormat="false" ht="15.75" hidden="false" customHeight="false" outlineLevel="0" collapsed="false">
      <c r="A41" s="13" t="str">
        <f aca="false">CONCATENATE(B41,"-",C41,"-",H41)</f>
        <v>connector-target-29</v>
      </c>
      <c r="B41" s="14" t="s">
        <v>107</v>
      </c>
      <c r="C41" s="14" t="s">
        <v>113</v>
      </c>
      <c r="D41" s="14" t="s">
        <v>17</v>
      </c>
      <c r="E41" s="14" t="s">
        <v>114</v>
      </c>
      <c r="F41" s="14" t="s">
        <v>115</v>
      </c>
      <c r="G41" s="14" t="s">
        <v>116</v>
      </c>
      <c r="H41" s="15" t="n">
        <v>29</v>
      </c>
    </row>
    <row r="42" customFormat="false" ht="15.75" hidden="false" customHeight="false" outlineLevel="0" collapsed="false">
      <c r="A42" s="10" t="str">
        <f aca="false">CONCATENATE(B42,"-",C42,"-",H42)</f>
        <v>connector-direction-31</v>
      </c>
      <c r="B42" s="11" t="s">
        <v>107</v>
      </c>
      <c r="C42" s="11" t="s">
        <v>117</v>
      </c>
      <c r="D42" s="11" t="s">
        <v>17</v>
      </c>
      <c r="E42" s="11" t="s">
        <v>118</v>
      </c>
      <c r="F42" s="11" t="s">
        <v>119</v>
      </c>
      <c r="G42" s="11" t="s">
        <v>120</v>
      </c>
      <c r="H42" s="12" t="n">
        <v>31</v>
      </c>
    </row>
    <row r="43" customFormat="false" ht="15.75" hidden="false" customHeight="false" outlineLevel="0" collapsed="false">
      <c r="A43" s="13" t="str">
        <f aca="false">CONCATENATE(B43,"-",C43,"-",H43)</f>
        <v>connector-multiplicity-32</v>
      </c>
      <c r="B43" s="14" t="s">
        <v>107</v>
      </c>
      <c r="C43" s="14" t="s">
        <v>16</v>
      </c>
      <c r="D43" s="14" t="s">
        <v>17</v>
      </c>
      <c r="E43" s="14" t="s">
        <v>121</v>
      </c>
      <c r="F43" s="14" t="s">
        <v>122</v>
      </c>
      <c r="G43" s="14" t="s">
        <v>123</v>
      </c>
      <c r="H43" s="15" t="n">
        <v>32</v>
      </c>
    </row>
    <row r="44" customFormat="false" ht="15.75" hidden="false" customHeight="false" outlineLevel="0" collapsed="false">
      <c r="A44" s="10" t="str">
        <f aca="false">CONCATENATE(B44,"-",C44,"-",H44)</f>
        <v>connector-multiplicity-34</v>
      </c>
      <c r="B44" s="11" t="s">
        <v>107</v>
      </c>
      <c r="C44" s="11" t="s">
        <v>16</v>
      </c>
      <c r="D44" s="11" t="s">
        <v>12</v>
      </c>
      <c r="E44" s="11" t="s">
        <v>124</v>
      </c>
      <c r="F44" s="11" t="s">
        <v>125</v>
      </c>
      <c r="G44" s="11" t="s">
        <v>126</v>
      </c>
      <c r="H44" s="12" t="n">
        <v>34</v>
      </c>
    </row>
    <row r="45" customFormat="false" ht="15.75" hidden="false" customHeight="false" outlineLevel="0" collapsed="false">
      <c r="A45" s="13" t="str">
        <f aca="false">CONCATENATE(B45,"-",C45,"-",H45)</f>
        <v>connector-direction-63</v>
      </c>
      <c r="B45" s="14" t="s">
        <v>107</v>
      </c>
      <c r="C45" s="14" t="s">
        <v>117</v>
      </c>
      <c r="D45" s="14" t="s">
        <v>17</v>
      </c>
      <c r="E45" s="14" t="s">
        <v>127</v>
      </c>
      <c r="F45" s="14" t="s">
        <v>128</v>
      </c>
      <c r="G45" s="14" t="s">
        <v>129</v>
      </c>
      <c r="H45" s="15" t="n">
        <v>63</v>
      </c>
    </row>
    <row r="46" customFormat="false" ht="15.75" hidden="false" customHeight="false" outlineLevel="0" collapsed="false">
      <c r="A46" s="10" t="str">
        <f aca="false">CONCATENATE(B46,"-",C46,"-",H46)</f>
        <v>datatype-name-61</v>
      </c>
      <c r="B46" s="11" t="s">
        <v>130</v>
      </c>
      <c r="C46" s="11" t="s">
        <v>28</v>
      </c>
      <c r="D46" s="11" t="s">
        <v>12</v>
      </c>
      <c r="E46" s="11" t="s">
        <v>56</v>
      </c>
      <c r="F46" s="11" t="s">
        <v>131</v>
      </c>
      <c r="G46" s="11" t="s">
        <v>132</v>
      </c>
      <c r="H46" s="12" t="n">
        <v>61</v>
      </c>
    </row>
    <row r="47" customFormat="false" ht="15.75" hidden="false" customHeight="false" outlineLevel="0" collapsed="false">
      <c r="A47" s="13" t="str">
        <f aca="false">CONCATENATE(B47,"-",C47,"-",H47)</f>
        <v>datatype-&gt;common-name-54</v>
      </c>
      <c r="B47" s="14" t="s">
        <v>133</v>
      </c>
      <c r="C47" s="14" t="s">
        <v>28</v>
      </c>
      <c r="D47" s="16" t="s">
        <v>41</v>
      </c>
      <c r="E47" s="16" t="s">
        <v>42</v>
      </c>
      <c r="F47" s="16" t="s">
        <v>41</v>
      </c>
      <c r="G47" s="16" t="s">
        <v>41</v>
      </c>
      <c r="H47" s="15" t="n">
        <v>54</v>
      </c>
    </row>
    <row r="48" customFormat="false" ht="15.75" hidden="false" customHeight="false" outlineLevel="0" collapsed="false">
      <c r="A48" s="10" t="str">
        <f aca="false">CONCATENATE(B48,"-",C48,"-",H48)</f>
        <v>datatype-&gt;common-description-55</v>
      </c>
      <c r="B48" s="11" t="s">
        <v>133</v>
      </c>
      <c r="C48" s="11" t="s">
        <v>43</v>
      </c>
      <c r="D48" s="17" t="s">
        <v>44</v>
      </c>
      <c r="E48" s="17" t="s">
        <v>45</v>
      </c>
      <c r="F48" s="17" t="s">
        <v>44</v>
      </c>
      <c r="G48" s="17" t="s">
        <v>44</v>
      </c>
      <c r="H48" s="12" t="n">
        <v>55</v>
      </c>
    </row>
    <row r="49" customFormat="false" ht="15.75" hidden="false" customHeight="false" outlineLevel="0" collapsed="false">
      <c r="A49" s="13" t="str">
        <f aca="false">CONCATENATE(B49,"-",C49,"-",H49)</f>
        <v>datatype-&gt;common-stereotype-56</v>
      </c>
      <c r="B49" s="14" t="s">
        <v>133</v>
      </c>
      <c r="C49" s="14" t="s">
        <v>46</v>
      </c>
      <c r="D49" s="16" t="s">
        <v>47</v>
      </c>
      <c r="E49" s="16" t="s">
        <v>134</v>
      </c>
      <c r="F49" s="16" t="s">
        <v>47</v>
      </c>
      <c r="G49" s="16" t="s">
        <v>47</v>
      </c>
      <c r="H49" s="15" t="n">
        <v>56</v>
      </c>
    </row>
    <row r="50" customFormat="false" ht="15.75" hidden="false" customHeight="false" outlineLevel="0" collapsed="false">
      <c r="A50" s="10" t="str">
        <f aca="false">CONCATENATE(B50,"-",C50,"-",H50)</f>
        <v>dependency-direction-64</v>
      </c>
      <c r="B50" s="11" t="s">
        <v>135</v>
      </c>
      <c r="C50" s="11" t="s">
        <v>117</v>
      </c>
      <c r="D50" s="11" t="s">
        <v>12</v>
      </c>
      <c r="E50" s="11" t="s">
        <v>136</v>
      </c>
      <c r="F50" s="11" t="s">
        <v>137</v>
      </c>
      <c r="G50" s="11" t="s">
        <v>138</v>
      </c>
      <c r="H50" s="12" t="n">
        <v>64</v>
      </c>
    </row>
    <row r="51" customFormat="false" ht="15.75" hidden="false" customHeight="false" outlineLevel="0" collapsed="false">
      <c r="A51" s="13" t="str">
        <f aca="false">CONCATENATE(B51,"-",C51,"-",H51)</f>
        <v>dependency-&gt;connector-inherits all from checkers in category connector-37</v>
      </c>
      <c r="B51" s="14" t="s">
        <v>139</v>
      </c>
      <c r="C51" s="16" t="s">
        <v>25</v>
      </c>
      <c r="D51" s="16" t="s">
        <v>25</v>
      </c>
      <c r="E51" s="16" t="s">
        <v>26</v>
      </c>
      <c r="F51" s="16" t="s">
        <v>25</v>
      </c>
      <c r="G51" s="16" t="s">
        <v>25</v>
      </c>
      <c r="H51" s="15" t="n">
        <v>37</v>
      </c>
    </row>
    <row r="52" customFormat="false" ht="15.75" hidden="false" customHeight="false" outlineLevel="0" collapsed="false">
      <c r="A52" s="10" t="str">
        <f aca="false">CONCATENATE(B52,"-",C52,"-",H52)</f>
        <v>enumeration-name-59</v>
      </c>
      <c r="B52" s="11" t="s">
        <v>140</v>
      </c>
      <c r="C52" s="11" t="s">
        <v>28</v>
      </c>
      <c r="D52" s="11" t="s">
        <v>12</v>
      </c>
      <c r="E52" s="11" t="s">
        <v>141</v>
      </c>
      <c r="F52" s="11" t="s">
        <v>142</v>
      </c>
      <c r="G52" s="11" t="s">
        <v>31</v>
      </c>
      <c r="H52" s="12" t="n">
        <v>59</v>
      </c>
    </row>
    <row r="53" customFormat="false" ht="15.75" hidden="false" customHeight="false" outlineLevel="0" collapsed="false">
      <c r="A53" s="13" t="str">
        <f aca="false">CONCATENATE(B53,"-",C53,"-",H53)</f>
        <v>enumeration-&gt;common-name-48</v>
      </c>
      <c r="B53" s="14" t="s">
        <v>143</v>
      </c>
      <c r="C53" s="14" t="s">
        <v>28</v>
      </c>
      <c r="D53" s="16" t="s">
        <v>41</v>
      </c>
      <c r="E53" s="16" t="s">
        <v>42</v>
      </c>
      <c r="F53" s="16" t="s">
        <v>41</v>
      </c>
      <c r="G53" s="16" t="s">
        <v>41</v>
      </c>
      <c r="H53" s="15" t="n">
        <v>48</v>
      </c>
    </row>
    <row r="54" customFormat="false" ht="15.75" hidden="false" customHeight="false" outlineLevel="0" collapsed="false">
      <c r="A54" s="10" t="str">
        <f aca="false">CONCATENATE(B54,"-",C54,"-",H54)</f>
        <v>enumeration-&gt;common-stereotype-49</v>
      </c>
      <c r="B54" s="11" t="s">
        <v>143</v>
      </c>
      <c r="C54" s="11" t="s">
        <v>46</v>
      </c>
      <c r="D54" s="17" t="s">
        <v>47</v>
      </c>
      <c r="E54" s="17" t="s">
        <v>134</v>
      </c>
      <c r="F54" s="17" t="s">
        <v>47</v>
      </c>
      <c r="G54" s="17" t="s">
        <v>47</v>
      </c>
      <c r="H54" s="12" t="n">
        <v>49</v>
      </c>
    </row>
    <row r="55" customFormat="false" ht="15.75" hidden="false" customHeight="false" outlineLevel="0" collapsed="false">
      <c r="A55" s="13" t="str">
        <f aca="false">CONCATENATE(B55,"-",C55,"-",H55)</f>
        <v>enumeration-&gt;common-description-50</v>
      </c>
      <c r="B55" s="14" t="s">
        <v>143</v>
      </c>
      <c r="C55" s="14" t="s">
        <v>43</v>
      </c>
      <c r="D55" s="16" t="s">
        <v>44</v>
      </c>
      <c r="E55" s="16" t="s">
        <v>45</v>
      </c>
      <c r="F55" s="16" t="s">
        <v>44</v>
      </c>
      <c r="G55" s="16" t="s">
        <v>44</v>
      </c>
      <c r="H55" s="15" t="n">
        <v>50</v>
      </c>
    </row>
    <row r="56" customFormat="false" ht="15.75" hidden="false" customHeight="false" outlineLevel="0" collapsed="false">
      <c r="A56" s="10" t="str">
        <f aca="false">CONCATENATE(B56,"-",C56,"-",H56)</f>
        <v>generalisation-hierarchy-38</v>
      </c>
      <c r="B56" s="11" t="s">
        <v>144</v>
      </c>
      <c r="C56" s="11" t="s">
        <v>145</v>
      </c>
      <c r="D56" s="11" t="s">
        <v>12</v>
      </c>
      <c r="E56" s="11" t="s">
        <v>146</v>
      </c>
      <c r="F56" s="11" t="s">
        <v>147</v>
      </c>
      <c r="G56" s="11" t="s">
        <v>148</v>
      </c>
      <c r="H56" s="12" t="n">
        <v>38</v>
      </c>
    </row>
    <row r="57" customFormat="false" ht="15.75" hidden="false" customHeight="false" outlineLevel="0" collapsed="false">
      <c r="A57" s="13" t="str">
        <f aca="false">CONCATENATE(B57,"-",C57,"-",H57)</f>
        <v>generalisation-hierarchy-39</v>
      </c>
      <c r="B57" s="14" t="s">
        <v>144</v>
      </c>
      <c r="C57" s="14" t="s">
        <v>145</v>
      </c>
      <c r="D57" s="14" t="s">
        <v>17</v>
      </c>
      <c r="E57" s="14" t="s">
        <v>149</v>
      </c>
      <c r="F57" s="14" t="s">
        <v>150</v>
      </c>
      <c r="G57" s="14" t="s">
        <v>151</v>
      </c>
      <c r="H57" s="15" t="n">
        <v>39</v>
      </c>
    </row>
    <row r="58" customFormat="false" ht="15.75" hidden="false" customHeight="false" outlineLevel="0" collapsed="false">
      <c r="A58" s="10" t="str">
        <f aca="false">CONCATENATE(B58,"-",C58,"-",H58)</f>
        <v>generalisation-multiplicity-40</v>
      </c>
      <c r="B58" s="11" t="s">
        <v>144</v>
      </c>
      <c r="C58" s="11" t="s">
        <v>16</v>
      </c>
      <c r="D58" s="11" t="s">
        <v>17</v>
      </c>
      <c r="E58" s="11" t="s">
        <v>152</v>
      </c>
      <c r="F58" s="11" t="s">
        <v>153</v>
      </c>
      <c r="G58" s="11" t="s">
        <v>154</v>
      </c>
      <c r="H58" s="12" t="n">
        <v>40</v>
      </c>
    </row>
    <row r="59" customFormat="false" ht="15.75" hidden="false" customHeight="false" outlineLevel="0" collapsed="false">
      <c r="A59" s="13" t="str">
        <f aca="false">CONCATENATE(B59,"-",C59,"-",H59)</f>
        <v>generalisation-name-41</v>
      </c>
      <c r="B59" s="14" t="s">
        <v>144</v>
      </c>
      <c r="C59" s="14" t="s">
        <v>28</v>
      </c>
      <c r="D59" s="14" t="s">
        <v>17</v>
      </c>
      <c r="E59" s="14" t="s">
        <v>155</v>
      </c>
      <c r="F59" s="14" t="s">
        <v>156</v>
      </c>
      <c r="G59" s="14" t="s">
        <v>157</v>
      </c>
      <c r="H59" s="15" t="n">
        <v>41</v>
      </c>
    </row>
    <row r="60" customFormat="false" ht="15.75" hidden="false" customHeight="false" outlineLevel="0" collapsed="false">
      <c r="A60" s="10" t="str">
        <f aca="false">CONCATENATE(B60,"-",C60,"-",H60)</f>
        <v>generalisation-name-42</v>
      </c>
      <c r="B60" s="11" t="s">
        <v>144</v>
      </c>
      <c r="C60" s="11" t="s">
        <v>28</v>
      </c>
      <c r="D60" s="11" t="s">
        <v>17</v>
      </c>
      <c r="E60" s="11" t="s">
        <v>158</v>
      </c>
      <c r="F60" s="11" t="s">
        <v>159</v>
      </c>
      <c r="G60" s="11" t="s">
        <v>160</v>
      </c>
      <c r="H60" s="12" t="n">
        <v>42</v>
      </c>
    </row>
    <row r="61" customFormat="false" ht="15.75" hidden="false" customHeight="false" outlineLevel="0" collapsed="false">
      <c r="A61" s="13" t="str">
        <f aca="false">CONCATENATE(B61,"-",C61,"-",H61)</f>
        <v>generalisation-direction-62</v>
      </c>
      <c r="B61" s="14" t="s">
        <v>144</v>
      </c>
      <c r="C61" s="14" t="s">
        <v>117</v>
      </c>
      <c r="D61" s="14" t="s">
        <v>17</v>
      </c>
      <c r="E61" s="14" t="s">
        <v>118</v>
      </c>
      <c r="F61" s="14" t="s">
        <v>161</v>
      </c>
      <c r="G61" s="14" t="s">
        <v>162</v>
      </c>
      <c r="H61" s="15" t="n">
        <v>62</v>
      </c>
    </row>
    <row r="62" customFormat="false" ht="15.75" hidden="false" customHeight="false" outlineLevel="0" collapsed="false">
      <c r="A62" s="10" t="str">
        <f aca="false">CONCATENATE(B62,"-",C62,"-",H62)</f>
        <v>package-name-43</v>
      </c>
      <c r="B62" s="11" t="s">
        <v>163</v>
      </c>
      <c r="C62" s="11" t="s">
        <v>28</v>
      </c>
      <c r="D62" s="11" t="s">
        <v>17</v>
      </c>
      <c r="E62" s="11" t="s">
        <v>164</v>
      </c>
      <c r="F62" s="11" t="s">
        <v>165</v>
      </c>
      <c r="G62" s="11" t="s">
        <v>166</v>
      </c>
      <c r="H62" s="12" t="n">
        <v>43</v>
      </c>
    </row>
    <row r="63" customFormat="false" ht="15.75" hidden="false" customHeight="false" outlineLevel="0" collapsed="false">
      <c r="A63" s="13" t="str">
        <f aca="false">CONCATENATE(B63,"-",C63,"-",H63)</f>
        <v>package-name-46</v>
      </c>
      <c r="B63" s="14" t="s">
        <v>163</v>
      </c>
      <c r="C63" s="14" t="s">
        <v>28</v>
      </c>
      <c r="D63" s="14" t="s">
        <v>17</v>
      </c>
      <c r="E63" s="14" t="s">
        <v>71</v>
      </c>
      <c r="F63" s="14" t="s">
        <v>167</v>
      </c>
      <c r="G63" s="14" t="s">
        <v>168</v>
      </c>
      <c r="H63" s="15" t="n">
        <v>46</v>
      </c>
    </row>
    <row r="64" customFormat="false" ht="15.75" hidden="false" customHeight="false" outlineLevel="0" collapsed="false">
      <c r="A64" s="10" t="str">
        <f aca="false">CONCATENATE(B64,"-",C64,"-",H64)</f>
        <v>package-owned elements-47</v>
      </c>
      <c r="B64" s="11" t="s">
        <v>163</v>
      </c>
      <c r="C64" s="11" t="s">
        <v>169</v>
      </c>
      <c r="D64" s="11" t="s">
        <v>17</v>
      </c>
      <c r="E64" s="11" t="s">
        <v>170</v>
      </c>
      <c r="F64" s="11" t="s">
        <v>171</v>
      </c>
      <c r="G64" s="11" t="s">
        <v>172</v>
      </c>
      <c r="H64" s="12" t="n">
        <v>47</v>
      </c>
    </row>
    <row r="65" customFormat="false" ht="15.75" hidden="false" customHeight="false" outlineLevel="0" collapsed="false">
      <c r="A65" s="13" t="str">
        <f aca="false">CONCATENATE(B65,"-",C65,"-",H65)</f>
        <v>package-&gt;common-description-44</v>
      </c>
      <c r="B65" s="14" t="s">
        <v>173</v>
      </c>
      <c r="C65" s="14" t="s">
        <v>43</v>
      </c>
      <c r="D65" s="16" t="s">
        <v>44</v>
      </c>
      <c r="E65" s="16" t="s">
        <v>45</v>
      </c>
      <c r="F65" s="16" t="s">
        <v>44</v>
      </c>
      <c r="G65" s="16" t="s">
        <v>44</v>
      </c>
      <c r="H65" s="15" t="n">
        <v>44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.75" hidden="false" customHeight="false" outlineLevel="0" collapsed="false">
      <c r="A66" s="10" t="str">
        <f aca="false">CONCATENATE(B66,"-",C66,"-",H66)</f>
        <v>package-&gt;common-stereotype-45</v>
      </c>
      <c r="B66" s="11" t="s">
        <v>173</v>
      </c>
      <c r="C66" s="11" t="s">
        <v>46</v>
      </c>
      <c r="D66" s="17" t="s">
        <v>47</v>
      </c>
      <c r="E66" s="17" t="s">
        <v>48</v>
      </c>
      <c r="F66" s="17" t="s">
        <v>47</v>
      </c>
      <c r="G66" s="17" t="s">
        <v>47</v>
      </c>
      <c r="H66" s="12" t="n">
        <v>45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.75" hidden="false" customHeight="false" outlineLevel="0" collapsed="false">
      <c r="A67" s="13" t="str">
        <f aca="false">CONCATENATE(B67,"-",C67,"-",H67)</f>
        <v>class-attribute-type-66</v>
      </c>
      <c r="B67" s="14" t="s">
        <v>49</v>
      </c>
      <c r="C67" s="14" t="s">
        <v>55</v>
      </c>
      <c r="D67" s="14" t="s">
        <v>174</v>
      </c>
      <c r="E67" s="18" t="s">
        <v>175</v>
      </c>
      <c r="F67" s="18" t="s">
        <v>176</v>
      </c>
      <c r="G67" s="19" t="s">
        <v>177</v>
      </c>
      <c r="H67" s="15" t="n">
        <v>66</v>
      </c>
    </row>
    <row r="68" customFormat="false" ht="15.75" hidden="false" customHeight="false" outlineLevel="0" collapsed="false">
      <c r="A68" s="10" t="str">
        <f aca="false">CONCATENATE(B68,"-",C68,"-",H68)</f>
        <v>class-name-67</v>
      </c>
      <c r="B68" s="11" t="s">
        <v>27</v>
      </c>
      <c r="C68" s="11" t="s">
        <v>28</v>
      </c>
      <c r="D68" s="11" t="s">
        <v>12</v>
      </c>
      <c r="E68" s="20" t="s">
        <v>178</v>
      </c>
      <c r="F68" s="20" t="s">
        <v>179</v>
      </c>
      <c r="G68" s="20" t="s">
        <v>180</v>
      </c>
      <c r="H68" s="21" t="n">
        <v>67</v>
      </c>
    </row>
    <row r="69" customFormat="false" ht="15.75" hidden="false" customHeight="false" outlineLevel="0" collapsed="false">
      <c r="A69" s="13" t="str">
        <f aca="false">CONCATENATE(B69,"-",C69,"-",H69)</f>
        <v>connectors-with-same-name-multiplicity-68</v>
      </c>
      <c r="B69" s="14" t="s">
        <v>181</v>
      </c>
      <c r="C69" s="14" t="s">
        <v>16</v>
      </c>
      <c r="D69" s="14" t="s">
        <v>12</v>
      </c>
      <c r="E69" s="18" t="s">
        <v>182</v>
      </c>
      <c r="F69" s="18" t="s">
        <v>183</v>
      </c>
      <c r="G69" s="18" t="s">
        <v>184</v>
      </c>
      <c r="H69" s="22" t="n">
        <v>68</v>
      </c>
    </row>
    <row r="70" customFormat="false" ht="15.75" hidden="false" customHeight="false" outlineLevel="0" collapsed="false">
      <c r="A70" s="10" t="str">
        <f aca="false">CONCATENATE(B70,"-",C70,"-",H70)</f>
        <v>connectors-with-same-name-definition-69</v>
      </c>
      <c r="B70" s="11" t="s">
        <v>181</v>
      </c>
      <c r="C70" s="11" t="s">
        <v>185</v>
      </c>
      <c r="D70" s="11" t="s">
        <v>12</v>
      </c>
      <c r="E70" s="20" t="s">
        <v>186</v>
      </c>
      <c r="F70" s="20" t="s">
        <v>187</v>
      </c>
      <c r="G70" s="20" t="s">
        <v>188</v>
      </c>
      <c r="H70" s="21" t="n">
        <v>69</v>
      </c>
    </row>
    <row r="71" customFormat="false" ht="15.75" hidden="false" customHeight="false" outlineLevel="0" collapsed="false">
      <c r="A71" s="13" t="str">
        <f aca="false">CONCATENATE(B71,"-",C71,"-",H71)</f>
        <v>connectors-with-same-name-definition-70</v>
      </c>
      <c r="B71" s="14" t="s">
        <v>181</v>
      </c>
      <c r="C71" s="14" t="s">
        <v>185</v>
      </c>
      <c r="D71" s="14" t="s">
        <v>174</v>
      </c>
      <c r="E71" s="18" t="s">
        <v>186</v>
      </c>
      <c r="F71" s="18" t="s">
        <v>189</v>
      </c>
      <c r="G71" s="18" t="s">
        <v>188</v>
      </c>
      <c r="H71" s="22" t="n">
        <v>70</v>
      </c>
    </row>
    <row r="72" customFormat="false" ht="15.75" hidden="false" customHeight="false" outlineLevel="0" collapsed="false">
      <c r="A72" s="10" t="str">
        <f aca="false">CONCATENATE(B72,"-",C72,"-",H72)</f>
        <v>class-attributes-with-same-name-definition-71</v>
      </c>
      <c r="B72" s="11" t="s">
        <v>190</v>
      </c>
      <c r="C72" s="11" t="s">
        <v>185</v>
      </c>
      <c r="D72" s="11" t="s">
        <v>12</v>
      </c>
      <c r="E72" s="20" t="s">
        <v>191</v>
      </c>
      <c r="F72" s="20" t="s">
        <v>187</v>
      </c>
      <c r="G72" s="20" t="s">
        <v>192</v>
      </c>
      <c r="H72" s="21" t="n">
        <v>71</v>
      </c>
    </row>
    <row r="73" customFormat="false" ht="15.75" hidden="false" customHeight="false" outlineLevel="0" collapsed="false">
      <c r="A73" s="13" t="str">
        <f aca="false">CONCATENATE(B73,"-",C73,"-",H73)</f>
        <v>class-attributes-with-same-name-multiplicity-72</v>
      </c>
      <c r="B73" s="14" t="s">
        <v>190</v>
      </c>
      <c r="C73" s="14" t="s">
        <v>16</v>
      </c>
      <c r="D73" s="14" t="s">
        <v>12</v>
      </c>
      <c r="E73" s="18" t="s">
        <v>193</v>
      </c>
      <c r="F73" s="18" t="s">
        <v>183</v>
      </c>
      <c r="G73" s="18" t="s">
        <v>194</v>
      </c>
      <c r="H73" s="22" t="n">
        <v>72</v>
      </c>
    </row>
    <row r="74" customFormat="false" ht="15.75" hidden="false" customHeight="false" outlineLevel="0" collapsed="false">
      <c r="A74" s="10" t="str">
        <f aca="false">CONCATENATE(B74,"-",C74,"-",H74)</f>
        <v>class-attributes-with-same-name-data-types-73</v>
      </c>
      <c r="B74" s="11" t="s">
        <v>190</v>
      </c>
      <c r="C74" s="11" t="s">
        <v>195</v>
      </c>
      <c r="D74" s="11" t="s">
        <v>12</v>
      </c>
      <c r="E74" s="20" t="s">
        <v>196</v>
      </c>
      <c r="F74" s="20" t="s">
        <v>197</v>
      </c>
      <c r="G74" s="20" t="s">
        <v>198</v>
      </c>
      <c r="H74" s="21" t="n">
        <v>73</v>
      </c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7:H68"/>
  <mergeCells count="3">
    <mergeCell ref="B1:F1"/>
    <mergeCell ref="A2:F2"/>
    <mergeCell ref="A5:F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2022-01-28T16:23:25Z</dcterms:modified>
  <cp:revision>1</cp:revision>
  <dc:subject/>
  <dc:title/>
</cp:coreProperties>
</file>