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<sst xmlns="http://schemas.openxmlformats.org/spreadsheetml/2006/main" count="379" uniqueCount="72">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</sst>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F97" activeCellId="0" sqref="F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0.9</v>
      </c>
      <c r="G96" s="0" t="n">
        <f aca="false">F96</f>
        <v>0.9</v>
      </c>
      <c r="H96" s="0" t="n">
        <f aca="false">G96</f>
        <v>0.9</v>
      </c>
      <c r="I96" s="0" t="n">
        <f aca="false">H96</f>
        <v>0.9</v>
      </c>
      <c r="J96" s="0" t="n">
        <f aca="false">I96</f>
        <v>0.9</v>
      </c>
      <c r="K96" s="0" t="n">
        <f aca="false">J96</f>
        <v>0.9</v>
      </c>
      <c r="L96" s="0" t="n">
        <f aca="false">K96</f>
        <v>0.9</v>
      </c>
      <c r="M96" s="0" t="n">
        <f aca="false">L96</f>
        <v>0.9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0.9</v>
      </c>
      <c r="G97" s="0" t="n">
        <f aca="false">F97</f>
        <v>0.9</v>
      </c>
      <c r="H97" s="0" t="n">
        <f aca="false">G97</f>
        <v>0.9</v>
      </c>
      <c r="I97" s="0" t="n">
        <f aca="false">H97</f>
        <v>0.9</v>
      </c>
      <c r="J97" s="0" t="n">
        <f aca="false">I97</f>
        <v>0.9</v>
      </c>
      <c r="K97" s="0" t="n">
        <f aca="false">J97</f>
        <v>0.9</v>
      </c>
      <c r="L97" s="0" t="n">
        <f aca="false">K97</f>
        <v>0.9</v>
      </c>
      <c r="M97" s="0" t="n">
        <f aca="false">L97</f>
        <v>0.9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0.9</v>
      </c>
      <c r="G98" s="0" t="n">
        <f aca="false">F98</f>
        <v>0.9</v>
      </c>
      <c r="H98" s="0" t="n">
        <f aca="false">G98</f>
        <v>0.9</v>
      </c>
      <c r="I98" s="0" t="n">
        <f aca="false">H98</f>
        <v>0.9</v>
      </c>
      <c r="J98" s="0" t="n">
        <f aca="false">I98</f>
        <v>0.9</v>
      </c>
      <c r="K98" s="0" t="n">
        <f aca="false">J98</f>
        <v>0.9</v>
      </c>
      <c r="L98" s="0" t="n">
        <f aca="false">K98</f>
        <v>0.9</v>
      </c>
      <c r="M98" s="0" t="n">
        <f aca="false">L98</f>
        <v>0.9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32330.6717333333</v>
      </c>
      <c r="D101" s="0" t="n">
        <f aca="false">MMULT(TRANSPOSE($F$96:$M$98),$B$83:$B$85*(1-$B$96:$B$98)+$C$83:$C$85*$B$96:$B$98)+1.2*SUMPRODUCT($F$96:$M$98,$B$39:$I$41)</f>
        <v>13.936866</v>
      </c>
      <c r="F101" s="0" t="n">
        <f aca="false">1-F96</f>
        <v>0.1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168.437291666667</v>
      </c>
      <c r="D102" s="0" t="n">
        <f aca="false">SUMPRODUCT($F$101:$F$103/$B$89:$B$91,(1-$B$96:$B$98)*$F$83:$F$85)+SUMPRODUCT($F$101:$F$103/$C$89:$C$91,$B$96:$B$98*$G$83:$G$85)</f>
        <v>0.00262861111111111</v>
      </c>
      <c r="F102" s="0" t="n">
        <f aca="false">F101</f>
        <v>0.1</v>
      </c>
    </row>
    <row r="103" customFormat="false" ht="12.8" hidden="false" customHeight="false" outlineLevel="0" collapsed="false">
      <c r="D103" s="0" t="n">
        <f aca="false">(D101+D102)*SUM(N109:U144)</f>
        <v>262201.893635</v>
      </c>
      <c r="F103" s="0" t="n">
        <f aca="false">F102</f>
        <v>0.1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200</v>
      </c>
      <c r="C109" s="24" t="n">
        <v>100</v>
      </c>
      <c r="D109" s="24" t="n">
        <v>125</v>
      </c>
      <c r="E109" s="24" t="n">
        <v>250</v>
      </c>
      <c r="F109" s="24" t="n">
        <v>225</v>
      </c>
      <c r="G109" s="24" t="n">
        <v>400</v>
      </c>
      <c r="H109" s="24" t="n">
        <v>50</v>
      </c>
      <c r="I109" s="25" t="n">
        <v>75</v>
      </c>
      <c r="J109" s="0" t="n">
        <f aca="false">SUM(B109:I109)</f>
        <v>1425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200</v>
      </c>
      <c r="O109" s="24" t="n">
        <v>100</v>
      </c>
      <c r="P109" s="24" t="n">
        <v>125</v>
      </c>
      <c r="Q109" s="24" t="n">
        <v>250</v>
      </c>
      <c r="R109" s="24" t="n">
        <v>225</v>
      </c>
      <c r="S109" s="24" t="n">
        <v>400</v>
      </c>
      <c r="T109" s="24" t="n">
        <v>50</v>
      </c>
      <c r="U109" s="25" t="n">
        <v>75</v>
      </c>
      <c r="V109" s="23" t="n">
        <v>1</v>
      </c>
      <c r="W109" s="24" t="n">
        <v>1</v>
      </c>
      <c r="X109" s="24" t="n">
        <v>1</v>
      </c>
      <c r="Y109" s="24" t="n">
        <v>1</v>
      </c>
      <c r="Z109" s="24" t="n">
        <v>1</v>
      </c>
      <c r="AA109" s="24" t="n">
        <v>2</v>
      </c>
      <c r="AB109" s="24" t="n">
        <v>1</v>
      </c>
      <c r="AC109" s="25" t="n">
        <v>1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0</v>
      </c>
      <c r="G110" s="27" t="n">
        <v>0</v>
      </c>
      <c r="H110" s="27" t="n">
        <v>0</v>
      </c>
      <c r="I110" s="28" t="n">
        <v>0</v>
      </c>
      <c r="J110" s="0" t="n">
        <f aca="false">SUM(B110:I110)</f>
        <v>0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0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0</v>
      </c>
      <c r="C111" s="30" t="n">
        <v>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0</v>
      </c>
      <c r="K111" s="0" t="s">
        <v>54</v>
      </c>
      <c r="L111" s="32" t="n">
        <v>1200</v>
      </c>
      <c r="N111" s="29" t="n">
        <v>0</v>
      </c>
      <c r="O111" s="30" t="n">
        <v>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0</v>
      </c>
      <c r="W111" s="30" t="n">
        <v>0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115</v>
      </c>
      <c r="O112" s="24" t="n">
        <v>125</v>
      </c>
      <c r="P112" s="24" t="n">
        <v>100</v>
      </c>
      <c r="Q112" s="24" t="n">
        <v>300</v>
      </c>
      <c r="R112" s="24" t="n">
        <v>200</v>
      </c>
      <c r="S112" s="24" t="n">
        <v>425</v>
      </c>
      <c r="T112" s="24" t="n">
        <v>75</v>
      </c>
      <c r="U112" s="25" t="n">
        <v>100</v>
      </c>
      <c r="V112" s="23" t="n">
        <v>1</v>
      </c>
      <c r="W112" s="24" t="n">
        <v>1</v>
      </c>
      <c r="X112" s="24" t="n">
        <v>1</v>
      </c>
      <c r="Y112" s="24" t="n">
        <v>2</v>
      </c>
      <c r="Z112" s="24" t="n">
        <v>1</v>
      </c>
      <c r="AA112" s="24" t="n">
        <v>2</v>
      </c>
      <c r="AB112" s="24" t="n">
        <v>1</v>
      </c>
      <c r="AC112" s="25" t="n">
        <v>1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34.9999999999996</v>
      </c>
      <c r="O113" s="27" t="n">
        <v>0</v>
      </c>
      <c r="P113" s="27" t="n">
        <v>0</v>
      </c>
      <c r="Q113" s="27" t="n">
        <v>0</v>
      </c>
      <c r="R113" s="27" t="n">
        <v>0</v>
      </c>
      <c r="S113" s="27" t="n">
        <v>0</v>
      </c>
      <c r="T113" s="27" t="n">
        <v>0</v>
      </c>
      <c r="U113" s="28" t="n">
        <v>0</v>
      </c>
      <c r="V113" s="26" t="n">
        <v>1</v>
      </c>
      <c r="W113" s="27" t="n">
        <v>0</v>
      </c>
      <c r="X113" s="27" t="n">
        <v>0</v>
      </c>
      <c r="Y113" s="27" t="n">
        <v>0</v>
      </c>
      <c r="Z113" s="27" t="n">
        <v>0</v>
      </c>
      <c r="AA113" s="27" t="n">
        <v>0</v>
      </c>
      <c r="AB113" s="27" t="n">
        <v>0</v>
      </c>
      <c r="AC113" s="28" t="n">
        <v>0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140</v>
      </c>
      <c r="O115" s="24" t="n">
        <v>150</v>
      </c>
      <c r="P115" s="24" t="n">
        <v>75</v>
      </c>
      <c r="Q115" s="24" t="n">
        <v>250</v>
      </c>
      <c r="R115" s="24" t="n">
        <v>225</v>
      </c>
      <c r="S115" s="24" t="n">
        <v>375</v>
      </c>
      <c r="T115" s="24" t="n">
        <v>100</v>
      </c>
      <c r="U115" s="25" t="n">
        <v>125</v>
      </c>
      <c r="V115" s="23" t="n">
        <v>1</v>
      </c>
      <c r="W115" s="24" t="n">
        <v>1</v>
      </c>
      <c r="X115" s="24" t="n">
        <v>1</v>
      </c>
      <c r="Y115" s="24" t="n">
        <v>1</v>
      </c>
      <c r="Z115" s="24" t="n">
        <v>1</v>
      </c>
      <c r="AA115" s="24" t="n">
        <v>2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56</v>
      </c>
      <c r="N116" s="26" t="n">
        <v>85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8" t="n">
        <v>0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0</v>
      </c>
      <c r="W117" s="30" t="n">
        <v>0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1</v>
      </c>
      <c r="C118" s="24" t="n">
        <v>1</v>
      </c>
      <c r="D118" s="24" t="n">
        <v>1</v>
      </c>
      <c r="E118" s="24" t="n">
        <v>1</v>
      </c>
      <c r="F118" s="24" t="n">
        <v>1</v>
      </c>
      <c r="G118" s="24" t="n">
        <v>2</v>
      </c>
      <c r="H118" s="24" t="n">
        <v>1</v>
      </c>
      <c r="I118" s="25" t="n">
        <v>1</v>
      </c>
      <c r="N118" s="23" t="n">
        <v>115</v>
      </c>
      <c r="O118" s="24" t="n">
        <v>200</v>
      </c>
      <c r="P118" s="24" t="n">
        <v>100</v>
      </c>
      <c r="Q118" s="24" t="n">
        <v>200</v>
      </c>
      <c r="R118" s="24" t="n">
        <v>200</v>
      </c>
      <c r="S118" s="24" t="n">
        <v>350</v>
      </c>
      <c r="T118" s="24" t="n">
        <v>125</v>
      </c>
      <c r="U118" s="25" t="n">
        <v>150</v>
      </c>
      <c r="V118" s="23" t="n">
        <v>1</v>
      </c>
      <c r="W118" s="24" t="n">
        <v>1</v>
      </c>
      <c r="X118" s="24" t="n">
        <v>1</v>
      </c>
      <c r="Y118" s="24" t="n">
        <v>1</v>
      </c>
      <c r="Z118" s="24" t="n">
        <v>1</v>
      </c>
      <c r="AA118" s="24" t="n">
        <v>2</v>
      </c>
      <c r="AB118" s="24" t="n">
        <v>1</v>
      </c>
      <c r="AC118" s="25" t="n">
        <v>1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0</v>
      </c>
      <c r="G119" s="27" t="n">
        <v>0</v>
      </c>
      <c r="H119" s="27" t="n">
        <v>0</v>
      </c>
      <c r="I119" s="28" t="n">
        <v>0</v>
      </c>
      <c r="N119" s="26" t="n">
        <v>135</v>
      </c>
      <c r="O119" s="27" t="n">
        <v>0</v>
      </c>
      <c r="P119" s="27" t="n">
        <v>0</v>
      </c>
      <c r="Q119" s="27" t="n">
        <v>0</v>
      </c>
      <c r="R119" s="27" t="n">
        <v>0</v>
      </c>
      <c r="S119" s="27" t="n">
        <v>0</v>
      </c>
      <c r="T119" s="27" t="n">
        <v>0</v>
      </c>
      <c r="U119" s="28" t="n">
        <v>0</v>
      </c>
      <c r="V119" s="26" t="n">
        <v>1</v>
      </c>
      <c r="W119" s="27" t="n">
        <v>0</v>
      </c>
      <c r="X119" s="27" t="n">
        <v>0</v>
      </c>
      <c r="Y119" s="27" t="n">
        <v>0</v>
      </c>
      <c r="Z119" s="27" t="n">
        <v>0</v>
      </c>
      <c r="AA119" s="27" t="n">
        <v>0</v>
      </c>
      <c r="AB119" s="27" t="n">
        <v>0</v>
      </c>
      <c r="AC119" s="28" t="n">
        <v>0</v>
      </c>
    </row>
    <row r="120" customFormat="false" ht="12.8" hidden="false" customHeight="false" outlineLevel="0" collapsed="false">
      <c r="A120" s="0" t="n">
        <v>3</v>
      </c>
      <c r="B120" s="29" t="n">
        <v>0</v>
      </c>
      <c r="C120" s="30" t="n">
        <v>0</v>
      </c>
      <c r="D120" s="30" t="n">
        <v>0</v>
      </c>
      <c r="E120" s="30" t="n">
        <v>0</v>
      </c>
      <c r="F120" s="30" t="n">
        <v>0</v>
      </c>
      <c r="G120" s="30" t="n">
        <v>0</v>
      </c>
      <c r="H120" s="30" t="n">
        <v>0</v>
      </c>
      <c r="I120" s="31" t="n">
        <v>0</v>
      </c>
      <c r="N120" s="29" t="n">
        <v>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0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240</v>
      </c>
      <c r="O121" s="24" t="n">
        <v>175</v>
      </c>
      <c r="P121" s="24" t="n">
        <v>75</v>
      </c>
      <c r="Q121" s="24" t="n">
        <v>200</v>
      </c>
      <c r="R121" s="24" t="n">
        <v>250</v>
      </c>
      <c r="S121" s="24" t="n">
        <v>300</v>
      </c>
      <c r="T121" s="24" t="n">
        <v>75</v>
      </c>
      <c r="U121" s="25" t="n">
        <v>125</v>
      </c>
      <c r="V121" s="23" t="n">
        <v>1</v>
      </c>
      <c r="W121" s="24" t="n">
        <v>1</v>
      </c>
      <c r="X121" s="24" t="n">
        <v>1</v>
      </c>
      <c r="Y121" s="24" t="n">
        <v>1</v>
      </c>
      <c r="Z121" s="24" t="n">
        <v>1</v>
      </c>
      <c r="AA121" s="24" t="n">
        <v>2</v>
      </c>
      <c r="AB121" s="24" t="n">
        <v>1</v>
      </c>
      <c r="AC121" s="25" t="n">
        <v>1</v>
      </c>
    </row>
    <row r="122" customFormat="false" ht="12.8" hidden="false" customHeight="false" outlineLevel="0" collapsed="false">
      <c r="A122" s="18" t="s">
        <v>46</v>
      </c>
      <c r="N122" s="26" t="n">
        <v>9.99999999999971</v>
      </c>
      <c r="O122" s="27" t="n">
        <v>0</v>
      </c>
      <c r="P122" s="27" t="n">
        <v>0</v>
      </c>
      <c r="Q122" s="27" t="n">
        <v>0</v>
      </c>
      <c r="R122" s="27" t="n">
        <v>0</v>
      </c>
      <c r="S122" s="27" t="n">
        <v>0</v>
      </c>
      <c r="T122" s="27" t="n">
        <v>0</v>
      </c>
      <c r="U122" s="28" t="n">
        <v>0</v>
      </c>
      <c r="V122" s="26" t="n">
        <v>1</v>
      </c>
      <c r="W122" s="27" t="n">
        <v>0</v>
      </c>
      <c r="X122" s="27" t="n">
        <v>0</v>
      </c>
      <c r="Y122" s="27" t="n">
        <v>0</v>
      </c>
      <c r="Z122" s="27" t="n">
        <v>0</v>
      </c>
      <c r="AA122" s="27" t="n">
        <v>0</v>
      </c>
      <c r="AB122" s="27" t="n">
        <v>0</v>
      </c>
      <c r="AC122" s="28" t="n">
        <v>0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2391.94133333333</v>
      </c>
      <c r="N123" s="29" t="n">
        <v>0</v>
      </c>
      <c r="O123" s="30" t="n">
        <v>0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0</v>
      </c>
      <c r="W123" s="30" t="n">
        <v>0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12.9833333333333</v>
      </c>
      <c r="N124" s="23" t="n">
        <v>140</v>
      </c>
      <c r="O124" s="24" t="n">
        <v>175</v>
      </c>
      <c r="P124" s="24" t="n">
        <v>100</v>
      </c>
      <c r="Q124" s="24" t="n">
        <v>300</v>
      </c>
      <c r="R124" s="24" t="n">
        <v>175</v>
      </c>
      <c r="S124" s="24" t="n">
        <v>400</v>
      </c>
      <c r="T124" s="24" t="n">
        <v>50</v>
      </c>
      <c r="U124" s="25" t="n">
        <v>100</v>
      </c>
      <c r="V124" s="23" t="n">
        <v>1</v>
      </c>
      <c r="W124" s="24" t="n">
        <v>1</v>
      </c>
      <c r="X124" s="24" t="n">
        <v>1</v>
      </c>
      <c r="Y124" s="24" t="n">
        <v>2</v>
      </c>
      <c r="Z124" s="24" t="n">
        <v>1</v>
      </c>
      <c r="AA124" s="24" t="n">
        <v>2</v>
      </c>
      <c r="AB124" s="24" t="n">
        <v>1</v>
      </c>
      <c r="AC124" s="25" t="n">
        <v>1</v>
      </c>
    </row>
    <row r="125" customFormat="false" ht="12.8" hidden="false" customHeight="false" outlineLevel="0" collapsed="false">
      <c r="N125" s="26" t="n">
        <v>40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0</v>
      </c>
      <c r="T125" s="27" t="n">
        <v>0</v>
      </c>
      <c r="U125" s="28" t="n">
        <v>0</v>
      </c>
      <c r="V125" s="26" t="n">
        <v>1</v>
      </c>
      <c r="W125" s="27" t="n">
        <v>0</v>
      </c>
      <c r="X125" s="27" t="n">
        <v>0</v>
      </c>
      <c r="Y125" s="27" t="n">
        <v>0</v>
      </c>
      <c r="Z125" s="27" t="n">
        <v>0</v>
      </c>
      <c r="AA125" s="27" t="n">
        <v>0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0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0</v>
      </c>
      <c r="W126" s="30" t="n">
        <v>0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180</v>
      </c>
      <c r="O127" s="24" t="n">
        <v>200</v>
      </c>
      <c r="P127" s="24" t="n">
        <v>125</v>
      </c>
      <c r="Q127" s="24" t="n">
        <v>250</v>
      </c>
      <c r="R127" s="24" t="n">
        <v>200</v>
      </c>
      <c r="S127" s="24" t="n">
        <v>250</v>
      </c>
      <c r="T127" s="24" t="n">
        <v>100</v>
      </c>
      <c r="U127" s="25" t="n">
        <v>125</v>
      </c>
      <c r="V127" s="23" t="n">
        <v>1</v>
      </c>
      <c r="W127" s="24" t="n">
        <v>1</v>
      </c>
      <c r="X127" s="24" t="n">
        <v>1</v>
      </c>
      <c r="Y127" s="24" t="n">
        <v>1</v>
      </c>
      <c r="Z127" s="24" t="n">
        <v>1</v>
      </c>
      <c r="AA127" s="24" t="n">
        <v>1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250</v>
      </c>
      <c r="C128" s="0" t="n">
        <v>250</v>
      </c>
      <c r="D128" s="0" t="n">
        <v>250</v>
      </c>
      <c r="E128" s="0" t="n">
        <v>250</v>
      </c>
      <c r="F128" s="0" t="n">
        <v>250</v>
      </c>
      <c r="G128" s="0" t="n">
        <v>500</v>
      </c>
      <c r="H128" s="0" t="n">
        <v>250</v>
      </c>
      <c r="I128" s="0" t="n">
        <v>250</v>
      </c>
      <c r="N128" s="26" t="n">
        <v>0</v>
      </c>
      <c r="O128" s="27" t="n">
        <v>0</v>
      </c>
      <c r="P128" s="27" t="n">
        <v>0</v>
      </c>
      <c r="Q128" s="27" t="n">
        <v>0</v>
      </c>
      <c r="R128" s="27" t="n">
        <v>0</v>
      </c>
      <c r="S128" s="27" t="n">
        <v>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0</v>
      </c>
      <c r="Y128" s="27" t="n">
        <v>0</v>
      </c>
      <c r="Z128" s="27" t="n">
        <v>0</v>
      </c>
      <c r="AA128" s="27" t="n">
        <v>0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N129" s="29" t="n">
        <v>0</v>
      </c>
      <c r="O129" s="30" t="n">
        <v>0</v>
      </c>
      <c r="P129" s="30" t="n">
        <v>0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0</v>
      </c>
      <c r="W129" s="30" t="n">
        <v>0</v>
      </c>
      <c r="X129" s="30" t="n">
        <v>0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N130" s="23" t="n">
        <v>140</v>
      </c>
      <c r="O130" s="24" t="n">
        <v>150</v>
      </c>
      <c r="P130" s="24" t="n">
        <v>200</v>
      </c>
      <c r="Q130" s="24" t="n">
        <v>300</v>
      </c>
      <c r="R130" s="24" t="n">
        <v>150</v>
      </c>
      <c r="S130" s="24" t="n">
        <v>200</v>
      </c>
      <c r="T130" s="24" t="n">
        <v>150</v>
      </c>
      <c r="U130" s="25" t="n">
        <v>150</v>
      </c>
      <c r="V130" s="23" t="n">
        <v>1</v>
      </c>
      <c r="W130" s="24" t="n">
        <v>1</v>
      </c>
      <c r="X130" s="24" t="n">
        <v>1</v>
      </c>
      <c r="Y130" s="24" t="n">
        <v>2</v>
      </c>
      <c r="Z130" s="24" t="n">
        <v>1</v>
      </c>
      <c r="AA130" s="24" t="n">
        <v>1</v>
      </c>
      <c r="AB130" s="24" t="n">
        <v>1</v>
      </c>
      <c r="AC130" s="25" t="n">
        <v>1</v>
      </c>
    </row>
    <row r="131" customFormat="false" ht="12.8" hidden="false" customHeight="false" outlineLevel="0" collapsed="false">
      <c r="N131" s="26" t="n">
        <v>59.9999999999996</v>
      </c>
      <c r="O131" s="27" t="n">
        <v>0</v>
      </c>
      <c r="P131" s="27" t="n">
        <v>0</v>
      </c>
      <c r="Q131" s="27" t="n">
        <v>0</v>
      </c>
      <c r="R131" s="27" t="n">
        <v>0</v>
      </c>
      <c r="S131" s="27" t="n">
        <v>0</v>
      </c>
      <c r="T131" s="27" t="n">
        <v>0</v>
      </c>
      <c r="U131" s="28" t="n">
        <v>0</v>
      </c>
      <c r="V131" s="26" t="n">
        <v>1</v>
      </c>
      <c r="W131" s="27" t="n">
        <v>0</v>
      </c>
      <c r="X131" s="27" t="n">
        <v>0</v>
      </c>
      <c r="Y131" s="27" t="n">
        <v>0</v>
      </c>
      <c r="Z131" s="27" t="n">
        <v>0</v>
      </c>
      <c r="AA131" s="27" t="n">
        <v>0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0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51</v>
      </c>
      <c r="N133" s="23" t="n">
        <v>150</v>
      </c>
      <c r="O133" s="24" t="n">
        <v>100</v>
      </c>
      <c r="P133" s="24" t="n">
        <v>150</v>
      </c>
      <c r="Q133" s="24" t="n">
        <v>350</v>
      </c>
      <c r="R133" s="24" t="n">
        <v>200</v>
      </c>
      <c r="S133" s="24" t="n">
        <v>225</v>
      </c>
      <c r="T133" s="24" t="n">
        <v>25</v>
      </c>
      <c r="U133" s="25" t="n">
        <v>100</v>
      </c>
      <c r="V133" s="23" t="n">
        <v>1</v>
      </c>
      <c r="W133" s="24" t="n">
        <v>1</v>
      </c>
      <c r="X133" s="24" t="n">
        <v>1</v>
      </c>
      <c r="Y133" s="24" t="n">
        <v>2</v>
      </c>
      <c r="Z133" s="24" t="n">
        <v>1</v>
      </c>
      <c r="AA133" s="24" t="n">
        <v>1</v>
      </c>
      <c r="AB133" s="24" t="n">
        <v>1</v>
      </c>
      <c r="AC133" s="25" t="n">
        <v>1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0</v>
      </c>
      <c r="Q134" s="27" t="n">
        <v>0</v>
      </c>
      <c r="R134" s="27" t="n">
        <v>0</v>
      </c>
      <c r="S134" s="27" t="n">
        <v>0</v>
      </c>
      <c r="T134" s="27" t="n">
        <v>0</v>
      </c>
      <c r="U134" s="28" t="n">
        <v>0</v>
      </c>
      <c r="V134" s="26" t="n">
        <v>0</v>
      </c>
      <c r="W134" s="27" t="n">
        <v>0</v>
      </c>
      <c r="X134" s="27" t="n">
        <v>0</v>
      </c>
      <c r="Y134" s="27" t="n">
        <v>0</v>
      </c>
      <c r="Z134" s="27" t="n">
        <v>0</v>
      </c>
      <c r="AA134" s="27" t="n">
        <v>0</v>
      </c>
      <c r="AB134" s="27" t="n">
        <v>0</v>
      </c>
      <c r="AC134" s="28" t="n">
        <v>0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115</v>
      </c>
      <c r="C135" s="24" t="n">
        <v>125</v>
      </c>
      <c r="D135" s="24" t="n">
        <v>100</v>
      </c>
      <c r="E135" s="24" t="n">
        <v>300</v>
      </c>
      <c r="F135" s="24" t="n">
        <v>200</v>
      </c>
      <c r="G135" s="24" t="n">
        <v>425</v>
      </c>
      <c r="H135" s="24" t="n">
        <v>75</v>
      </c>
      <c r="I135" s="25" t="n">
        <v>100</v>
      </c>
      <c r="J135" s="0" t="n">
        <f aca="false">SUM(B135:I135)</f>
        <v>1440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0</v>
      </c>
      <c r="W135" s="30" t="n">
        <v>0</v>
      </c>
      <c r="X135" s="30" t="n">
        <v>0</v>
      </c>
      <c r="Y135" s="30" t="n">
        <v>0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34.9999999999996</v>
      </c>
      <c r="C136" s="27" t="n">
        <v>0</v>
      </c>
      <c r="D136" s="27" t="n">
        <v>0</v>
      </c>
      <c r="E136" s="27" t="n">
        <v>0</v>
      </c>
      <c r="F136" s="27" t="n">
        <v>0</v>
      </c>
      <c r="G136" s="27" t="n">
        <v>0</v>
      </c>
      <c r="H136" s="27" t="n">
        <v>0</v>
      </c>
      <c r="I136" s="28" t="n">
        <v>0</v>
      </c>
      <c r="J136" s="0" t="n">
        <f aca="false">SUM(B136:I136)</f>
        <v>34.9999999999996</v>
      </c>
      <c r="K136" s="0" t="s">
        <v>54</v>
      </c>
      <c r="L136" s="0" t="n">
        <v>1280</v>
      </c>
      <c r="N136" s="23" t="n">
        <v>115</v>
      </c>
      <c r="O136" s="24" t="n">
        <v>100</v>
      </c>
      <c r="P136" s="24" t="n">
        <v>100</v>
      </c>
      <c r="Q136" s="24" t="n">
        <v>350</v>
      </c>
      <c r="R136" s="24" t="n">
        <v>250</v>
      </c>
      <c r="S136" s="24" t="n">
        <v>400</v>
      </c>
      <c r="T136" s="24" t="n">
        <v>50</v>
      </c>
      <c r="U136" s="25" t="n">
        <v>75</v>
      </c>
      <c r="V136" s="23" t="n">
        <v>1</v>
      </c>
      <c r="W136" s="24" t="n">
        <v>1</v>
      </c>
      <c r="X136" s="24" t="n">
        <v>1</v>
      </c>
      <c r="Y136" s="24" t="n">
        <v>2</v>
      </c>
      <c r="Z136" s="24" t="n">
        <v>1</v>
      </c>
      <c r="AA136" s="24" t="n">
        <v>2</v>
      </c>
      <c r="AB136" s="24" t="n">
        <v>1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0</v>
      </c>
      <c r="E137" s="30" t="n">
        <v>0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0</v>
      </c>
      <c r="K137" s="0" t="s">
        <v>54</v>
      </c>
      <c r="L137" s="32" t="n">
        <v>1200</v>
      </c>
      <c r="N137" s="26" t="n">
        <v>35</v>
      </c>
      <c r="O137" s="27" t="n">
        <v>0</v>
      </c>
      <c r="P137" s="27" t="n">
        <v>0</v>
      </c>
      <c r="Q137" s="27" t="n">
        <v>0</v>
      </c>
      <c r="R137" s="27" t="n">
        <v>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0</v>
      </c>
      <c r="Y137" s="27" t="n">
        <v>0</v>
      </c>
      <c r="Z137" s="27" t="n">
        <v>0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0</v>
      </c>
      <c r="W138" s="30" t="n">
        <v>0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0</v>
      </c>
      <c r="Q139" s="24" t="n">
        <v>390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0</v>
      </c>
      <c r="Y139" s="24" t="n">
        <v>2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75</v>
      </c>
      <c r="P140" s="27" t="n">
        <v>150</v>
      </c>
      <c r="Q140" s="27" t="n">
        <v>9.99999999999976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1</v>
      </c>
      <c r="X140" s="27" t="n">
        <v>1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0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0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0</v>
      </c>
      <c r="O142" s="24" t="n">
        <v>0</v>
      </c>
      <c r="P142" s="24" t="n">
        <v>0</v>
      </c>
      <c r="Q142" s="24" t="n">
        <v>265</v>
      </c>
      <c r="R142" s="24" t="n">
        <v>400</v>
      </c>
      <c r="S142" s="24" t="n">
        <v>475</v>
      </c>
      <c r="T142" s="24" t="n">
        <v>150</v>
      </c>
      <c r="U142" s="25" t="n">
        <v>150</v>
      </c>
      <c r="V142" s="23" t="n">
        <v>0</v>
      </c>
      <c r="W142" s="24" t="n">
        <v>0</v>
      </c>
      <c r="X142" s="24" t="n">
        <v>0</v>
      </c>
      <c r="Y142" s="24" t="n">
        <v>2</v>
      </c>
      <c r="Z142" s="24" t="n">
        <v>2</v>
      </c>
      <c r="AA142" s="24" t="n">
        <v>2</v>
      </c>
      <c r="AB142" s="24" t="n">
        <v>1</v>
      </c>
      <c r="AC142" s="25" t="n">
        <v>1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300</v>
      </c>
      <c r="O143" s="27" t="n">
        <v>200</v>
      </c>
      <c r="P143" s="27" t="n">
        <v>175</v>
      </c>
      <c r="Q143" s="27" t="n">
        <v>185</v>
      </c>
      <c r="R143" s="27" t="n">
        <v>0</v>
      </c>
      <c r="S143" s="27" t="n">
        <v>0</v>
      </c>
      <c r="T143" s="27" t="n">
        <v>0</v>
      </c>
      <c r="U143" s="28" t="n">
        <v>0</v>
      </c>
      <c r="V143" s="26" t="n">
        <v>2</v>
      </c>
      <c r="W143" s="27" t="n">
        <v>1</v>
      </c>
      <c r="X143" s="27" t="n">
        <v>1</v>
      </c>
      <c r="Y143" s="27" t="n">
        <v>1</v>
      </c>
      <c r="Z143" s="27" t="n">
        <v>0</v>
      </c>
      <c r="AA143" s="27" t="n">
        <v>0</v>
      </c>
      <c r="AB143" s="27" t="n">
        <v>0</v>
      </c>
      <c r="AC143" s="28" t="n">
        <v>0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1</v>
      </c>
      <c r="C144" s="24" t="n">
        <v>1</v>
      </c>
      <c r="D144" s="24" t="n">
        <v>1</v>
      </c>
      <c r="E144" s="24" t="n">
        <v>2</v>
      </c>
      <c r="F144" s="24" t="n">
        <v>1</v>
      </c>
      <c r="G144" s="24" t="n">
        <v>2</v>
      </c>
      <c r="H144" s="24" t="n">
        <v>1</v>
      </c>
      <c r="I144" s="25" t="n">
        <v>1</v>
      </c>
      <c r="N144" s="29" t="n">
        <v>0</v>
      </c>
      <c r="O144" s="30" t="n">
        <v>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1</v>
      </c>
      <c r="C145" s="27" t="n">
        <v>0</v>
      </c>
      <c r="D145" s="27" t="n">
        <v>0</v>
      </c>
      <c r="E145" s="27" t="n">
        <v>0</v>
      </c>
      <c r="F145" s="27" t="n">
        <v>0</v>
      </c>
      <c r="G145" s="27" t="n">
        <v>0</v>
      </c>
      <c r="H145" s="27" t="n">
        <v>0</v>
      </c>
      <c r="I145" s="28" t="n">
        <v>0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0</v>
      </c>
      <c r="E146" s="30" t="n">
        <v>0</v>
      </c>
      <c r="F146" s="30" t="n">
        <v>0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2753.92336666667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13.378125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250</v>
      </c>
      <c r="C154" s="0" t="n">
        <v>250</v>
      </c>
      <c r="D154" s="0" t="n">
        <v>250</v>
      </c>
      <c r="E154" s="0" t="n">
        <v>500</v>
      </c>
      <c r="F154" s="0" t="n">
        <v>250</v>
      </c>
      <c r="G154" s="0" t="n">
        <v>500</v>
      </c>
      <c r="H154" s="0" t="n">
        <v>250</v>
      </c>
      <c r="I154" s="0" t="n">
        <v>250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140</v>
      </c>
      <c r="C161" s="24" t="n">
        <v>150</v>
      </c>
      <c r="D161" s="24" t="n">
        <v>75</v>
      </c>
      <c r="E161" s="24" t="n">
        <v>250</v>
      </c>
      <c r="F161" s="24" t="n">
        <v>225</v>
      </c>
      <c r="G161" s="24" t="n">
        <v>375</v>
      </c>
      <c r="H161" s="24" t="n">
        <v>100</v>
      </c>
      <c r="I161" s="25" t="n">
        <v>125</v>
      </c>
      <c r="J161" s="0" t="n">
        <f aca="false">SUM(B161:I161)</f>
        <v>1440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85</v>
      </c>
      <c r="C162" s="27" t="n">
        <v>0</v>
      </c>
      <c r="D162" s="27" t="n">
        <v>0</v>
      </c>
      <c r="E162" s="27" t="n">
        <v>0</v>
      </c>
      <c r="F162" s="27" t="n">
        <v>0</v>
      </c>
      <c r="G162" s="27" t="n">
        <v>0</v>
      </c>
      <c r="H162" s="27" t="n">
        <v>0</v>
      </c>
      <c r="I162" s="28" t="n">
        <v>0</v>
      </c>
      <c r="J162" s="0" t="n">
        <f aca="false">SUM(B162:I162)</f>
        <v>85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0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1</v>
      </c>
      <c r="C170" s="24" t="n">
        <v>1</v>
      </c>
      <c r="D170" s="24" t="n">
        <v>1</v>
      </c>
      <c r="E170" s="24" t="n">
        <v>1</v>
      </c>
      <c r="F170" s="24" t="n">
        <v>1</v>
      </c>
      <c r="G170" s="24" t="n">
        <v>2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0</v>
      </c>
      <c r="G171" s="27" t="n">
        <v>0</v>
      </c>
      <c r="H171" s="27" t="n">
        <v>0</v>
      </c>
      <c r="I171" s="28" t="n">
        <v>0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0</v>
      </c>
      <c r="D172" s="30" t="n">
        <v>0</v>
      </c>
      <c r="E172" s="30" t="n">
        <v>0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2674.31303333333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13.746875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250</v>
      </c>
      <c r="C180" s="0" t="n">
        <v>250</v>
      </c>
      <c r="D180" s="0" t="n">
        <v>250</v>
      </c>
      <c r="E180" s="0" t="n">
        <v>250</v>
      </c>
      <c r="F180" s="0" t="n">
        <v>250</v>
      </c>
      <c r="G180" s="0" t="n">
        <v>500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115</v>
      </c>
      <c r="C187" s="24" t="n">
        <v>200</v>
      </c>
      <c r="D187" s="24" t="n">
        <v>100</v>
      </c>
      <c r="E187" s="24" t="n">
        <v>200</v>
      </c>
      <c r="F187" s="24" t="n">
        <v>200</v>
      </c>
      <c r="G187" s="24" t="n">
        <v>350</v>
      </c>
      <c r="H187" s="24" t="n">
        <v>125</v>
      </c>
      <c r="I187" s="25" t="n">
        <v>150</v>
      </c>
      <c r="J187" s="0" t="n">
        <f aca="false">SUM(B187:I187)</f>
        <v>1440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135</v>
      </c>
      <c r="C188" s="27" t="n">
        <v>0</v>
      </c>
      <c r="D188" s="27" t="n">
        <v>0</v>
      </c>
      <c r="E188" s="27" t="n">
        <v>0</v>
      </c>
      <c r="F188" s="27" t="n">
        <v>0</v>
      </c>
      <c r="G188" s="27" t="n">
        <v>0</v>
      </c>
      <c r="H188" s="27" t="n">
        <v>0</v>
      </c>
      <c r="I188" s="28" t="n">
        <v>0</v>
      </c>
      <c r="J188" s="0" t="n">
        <f aca="false">SUM(B188:I188)</f>
        <v>135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0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0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1</v>
      </c>
      <c r="C196" s="24" t="n">
        <v>1</v>
      </c>
      <c r="D196" s="24" t="n">
        <v>1</v>
      </c>
      <c r="E196" s="24" t="n">
        <v>1</v>
      </c>
      <c r="F196" s="24" t="n">
        <v>1</v>
      </c>
      <c r="G196" s="24" t="n">
        <v>2</v>
      </c>
      <c r="H196" s="24" t="n">
        <v>1</v>
      </c>
      <c r="I196" s="25" t="n">
        <v>1</v>
      </c>
    </row>
    <row r="197" customFormat="false" ht="12.8" hidden="false" customHeight="false" outlineLevel="0" collapsed="false">
      <c r="A197" s="0" t="n">
        <v>2</v>
      </c>
      <c r="B197" s="26" t="n">
        <v>1</v>
      </c>
      <c r="C197" s="27" t="n">
        <v>0</v>
      </c>
      <c r="D197" s="27" t="n">
        <v>0</v>
      </c>
      <c r="E197" s="27" t="n">
        <v>0</v>
      </c>
      <c r="F197" s="27" t="n">
        <v>0</v>
      </c>
      <c r="G197" s="27" t="n">
        <v>0</v>
      </c>
      <c r="H197" s="27" t="n">
        <v>0</v>
      </c>
      <c r="I197" s="28" t="n">
        <v>0</v>
      </c>
    </row>
    <row r="198" customFormat="false" ht="12.8" hidden="false" customHeight="false" outlineLevel="0" collapsed="false">
      <c r="A198" s="0" t="n">
        <v>3</v>
      </c>
      <c r="B198" s="29" t="n">
        <v>0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0</v>
      </c>
      <c r="H198" s="30" t="n">
        <v>0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2735.69336666667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14.115625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250</v>
      </c>
      <c r="C206" s="0" t="n">
        <v>250</v>
      </c>
      <c r="D206" s="0" t="n">
        <v>250</v>
      </c>
      <c r="E206" s="0" t="n">
        <v>250</v>
      </c>
      <c r="F206" s="0" t="n">
        <v>250</v>
      </c>
      <c r="G206" s="0" t="n">
        <v>500</v>
      </c>
      <c r="H206" s="0" t="n">
        <v>250</v>
      </c>
      <c r="I206" s="0" t="n">
        <v>250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2.8" hidden="false" customHeight="false" outlineLevel="0" collapsed="false">
      <c r="A208" s="0" t="n">
        <v>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240</v>
      </c>
      <c r="C213" s="24" t="n">
        <v>175</v>
      </c>
      <c r="D213" s="24" t="n">
        <v>75</v>
      </c>
      <c r="E213" s="24" t="n">
        <v>200</v>
      </c>
      <c r="F213" s="24" t="n">
        <v>250</v>
      </c>
      <c r="G213" s="24" t="n">
        <v>300</v>
      </c>
      <c r="H213" s="24" t="n">
        <v>75</v>
      </c>
      <c r="I213" s="25" t="n">
        <v>125</v>
      </c>
      <c r="J213" s="0" t="n">
        <f aca="false">SUM(B213:I213)</f>
        <v>1440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9.99999999999971</v>
      </c>
      <c r="C214" s="27" t="n">
        <v>0</v>
      </c>
      <c r="D214" s="27" t="n">
        <v>0</v>
      </c>
      <c r="E214" s="27" t="n">
        <v>0</v>
      </c>
      <c r="F214" s="27" t="n">
        <v>0</v>
      </c>
      <c r="G214" s="27" t="n">
        <v>0</v>
      </c>
      <c r="H214" s="27" t="n">
        <v>0</v>
      </c>
      <c r="I214" s="28" t="n">
        <v>0</v>
      </c>
      <c r="J214" s="0" t="n">
        <f aca="false">SUM(B214:I214)</f>
        <v>9.99999999999971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0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1</v>
      </c>
      <c r="E222" s="24" t="n">
        <v>1</v>
      </c>
      <c r="F222" s="24" t="n">
        <v>1</v>
      </c>
      <c r="G222" s="24" t="n">
        <v>2</v>
      </c>
      <c r="H222" s="24" t="n">
        <v>1</v>
      </c>
      <c r="I222" s="25" t="n">
        <v>1</v>
      </c>
    </row>
    <row r="223" customFormat="false" ht="12.8" hidden="false" customHeight="false" outlineLevel="0" collapsed="false">
      <c r="A223" s="0" t="n">
        <v>2</v>
      </c>
      <c r="B223" s="26" t="n">
        <v>1</v>
      </c>
      <c r="C223" s="27" t="n">
        <v>0</v>
      </c>
      <c r="D223" s="27" t="n">
        <v>0</v>
      </c>
      <c r="E223" s="27" t="n">
        <v>0</v>
      </c>
      <c r="F223" s="27" t="n">
        <v>0</v>
      </c>
      <c r="G223" s="27" t="n">
        <v>0</v>
      </c>
      <c r="H223" s="27" t="n">
        <v>0</v>
      </c>
      <c r="I223" s="28" t="n">
        <v>0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0</v>
      </c>
      <c r="E224" s="30" t="n">
        <v>0</v>
      </c>
      <c r="F224" s="30" t="n">
        <v>0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2704.6282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13.19375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250</v>
      </c>
      <c r="E232" s="0" t="n">
        <v>250</v>
      </c>
      <c r="F232" s="0" t="n">
        <v>250</v>
      </c>
      <c r="G232" s="0" t="n">
        <v>500</v>
      </c>
      <c r="H232" s="0" t="n">
        <v>250</v>
      </c>
      <c r="I232" s="0" t="n">
        <v>250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140</v>
      </c>
      <c r="C239" s="24" t="n">
        <v>175</v>
      </c>
      <c r="D239" s="24" t="n">
        <v>100</v>
      </c>
      <c r="E239" s="24" t="n">
        <v>300</v>
      </c>
      <c r="F239" s="24" t="n">
        <v>175</v>
      </c>
      <c r="G239" s="24" t="n">
        <v>400</v>
      </c>
      <c r="H239" s="24" t="n">
        <v>50</v>
      </c>
      <c r="I239" s="25" t="n">
        <v>100</v>
      </c>
      <c r="J239" s="0" t="n">
        <f aca="false">SUM(B239:I239)</f>
        <v>1440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40</v>
      </c>
      <c r="C240" s="27" t="n">
        <v>0</v>
      </c>
      <c r="D240" s="27" t="n">
        <v>0</v>
      </c>
      <c r="E240" s="27" t="n">
        <v>0</v>
      </c>
      <c r="F240" s="27" t="n">
        <v>0</v>
      </c>
      <c r="G240" s="27" t="n">
        <v>0</v>
      </c>
      <c r="H240" s="27" t="n">
        <v>0</v>
      </c>
      <c r="I240" s="28" t="n">
        <v>0</v>
      </c>
      <c r="J240" s="0" t="n">
        <f aca="false">SUM(B240:I240)</f>
        <v>40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0</v>
      </c>
      <c r="D241" s="30" t="n">
        <v>0</v>
      </c>
      <c r="E241" s="30" t="n">
        <v>0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0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1</v>
      </c>
      <c r="C248" s="24" t="n">
        <v>1</v>
      </c>
      <c r="D248" s="24" t="n">
        <v>1</v>
      </c>
      <c r="E248" s="24" t="n">
        <v>2</v>
      </c>
      <c r="F248" s="24" t="n">
        <v>1</v>
      </c>
      <c r="G248" s="24" t="n">
        <v>2</v>
      </c>
      <c r="H248" s="24" t="n">
        <v>1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0</v>
      </c>
      <c r="F249" s="27" t="n">
        <v>0</v>
      </c>
      <c r="G249" s="27" t="n">
        <v>0</v>
      </c>
      <c r="H249" s="27" t="n">
        <v>0</v>
      </c>
      <c r="I249" s="28" t="n">
        <v>0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0</v>
      </c>
      <c r="D250" s="30" t="n">
        <v>0</v>
      </c>
      <c r="E250" s="30" t="n">
        <v>0</v>
      </c>
      <c r="F250" s="30" t="n">
        <v>0</v>
      </c>
      <c r="G250" s="30" t="n">
        <v>0</v>
      </c>
      <c r="H250" s="30" t="n">
        <v>0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2820.37253333333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13.415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250</v>
      </c>
      <c r="C258" s="0" t="n">
        <v>250</v>
      </c>
      <c r="D258" s="0" t="n">
        <v>250</v>
      </c>
      <c r="E258" s="0" t="n">
        <v>500</v>
      </c>
      <c r="F258" s="0" t="n">
        <v>250</v>
      </c>
      <c r="G258" s="0" t="n">
        <v>500</v>
      </c>
      <c r="H258" s="0" t="n">
        <v>250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180</v>
      </c>
      <c r="C265" s="24" t="n">
        <v>200</v>
      </c>
      <c r="D265" s="24" t="n">
        <v>125</v>
      </c>
      <c r="E265" s="24" t="n">
        <v>250</v>
      </c>
      <c r="F265" s="24" t="n">
        <v>200</v>
      </c>
      <c r="G265" s="24" t="n">
        <v>250</v>
      </c>
      <c r="H265" s="24" t="n">
        <v>100</v>
      </c>
      <c r="I265" s="25" t="n">
        <v>125</v>
      </c>
      <c r="J265" s="0" t="n">
        <f aca="false">SUM(B265:I265)</f>
        <v>1430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8" t="n">
        <v>0</v>
      </c>
      <c r="J266" s="0" t="n">
        <f aca="false">SUM(B266:I266)</f>
        <v>0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0</v>
      </c>
      <c r="D267" s="30" t="n">
        <v>0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0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1</v>
      </c>
      <c r="C274" s="24" t="n">
        <v>1</v>
      </c>
      <c r="D274" s="24" t="n">
        <v>1</v>
      </c>
      <c r="E274" s="24" t="n">
        <v>1</v>
      </c>
      <c r="F274" s="24" t="n">
        <v>1</v>
      </c>
      <c r="G274" s="24" t="n">
        <v>1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0</v>
      </c>
      <c r="C275" s="27" t="n">
        <v>0</v>
      </c>
      <c r="D275" s="27" t="n">
        <v>0</v>
      </c>
      <c r="E275" s="27" t="n">
        <v>0</v>
      </c>
      <c r="F275" s="27" t="n">
        <v>0</v>
      </c>
      <c r="G275" s="27" t="n">
        <v>0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0</v>
      </c>
      <c r="D276" s="30" t="n">
        <v>0</v>
      </c>
      <c r="E276" s="30" t="n">
        <v>0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2352.5424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13.0288888888889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250</v>
      </c>
      <c r="C284" s="0" t="n">
        <v>250</v>
      </c>
      <c r="D284" s="0" t="n">
        <v>250</v>
      </c>
      <c r="E284" s="0" t="n">
        <v>250</v>
      </c>
      <c r="F284" s="0" t="n">
        <v>250</v>
      </c>
      <c r="G284" s="0" t="n">
        <v>250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140</v>
      </c>
      <c r="C291" s="24" t="n">
        <v>150</v>
      </c>
      <c r="D291" s="24" t="n">
        <v>200</v>
      </c>
      <c r="E291" s="24" t="n">
        <v>300</v>
      </c>
      <c r="F291" s="24" t="n">
        <v>150</v>
      </c>
      <c r="G291" s="24" t="n">
        <v>200</v>
      </c>
      <c r="H291" s="24" t="n">
        <v>150</v>
      </c>
      <c r="I291" s="25" t="n">
        <v>150</v>
      </c>
      <c r="J291" s="0" t="n">
        <f aca="false">SUM(B291:I291)</f>
        <v>1440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59.9999999999996</v>
      </c>
      <c r="C292" s="27" t="n">
        <v>0</v>
      </c>
      <c r="D292" s="27" t="n">
        <v>0</v>
      </c>
      <c r="E292" s="27" t="n">
        <v>0</v>
      </c>
      <c r="F292" s="27" t="n">
        <v>0</v>
      </c>
      <c r="G292" s="27" t="n">
        <v>0</v>
      </c>
      <c r="H292" s="27" t="n">
        <v>0</v>
      </c>
      <c r="I292" s="28" t="n">
        <v>0</v>
      </c>
      <c r="J292" s="0" t="n">
        <f aca="false">SUM(B292:I292)</f>
        <v>59.9999999999996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1</v>
      </c>
      <c r="C300" s="24" t="n">
        <v>1</v>
      </c>
      <c r="D300" s="24" t="n">
        <v>1</v>
      </c>
      <c r="E300" s="24" t="n">
        <v>2</v>
      </c>
      <c r="F300" s="24" t="n">
        <v>1</v>
      </c>
      <c r="G300" s="24" t="n">
        <v>1</v>
      </c>
      <c r="H300" s="24" t="n">
        <v>1</v>
      </c>
      <c r="I300" s="25" t="n">
        <v>1</v>
      </c>
    </row>
    <row r="301" customFormat="false" ht="12.8" hidden="false" customHeight="false" outlineLevel="0" collapsed="false">
      <c r="A301" s="0" t="n">
        <v>2</v>
      </c>
      <c r="B301" s="26" t="n">
        <v>1</v>
      </c>
      <c r="C301" s="27" t="n">
        <v>0</v>
      </c>
      <c r="D301" s="27" t="n">
        <v>0</v>
      </c>
      <c r="E301" s="27" t="n">
        <v>0</v>
      </c>
      <c r="F301" s="27" t="n">
        <v>0</v>
      </c>
      <c r="G301" s="27" t="n">
        <v>0</v>
      </c>
      <c r="H301" s="27" t="n">
        <v>0</v>
      </c>
      <c r="I301" s="28" t="n">
        <v>0</v>
      </c>
    </row>
    <row r="302" customFormat="false" ht="12.8" hidden="false" customHeight="false" outlineLevel="0" collapsed="false">
      <c r="A302" s="0" t="n">
        <v>3</v>
      </c>
      <c r="B302" s="29" t="n">
        <v>0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0</v>
      </c>
      <c r="I302" s="31" t="n">
        <v>0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2749.71853333333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13.5625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250</v>
      </c>
      <c r="C310" s="0" t="n">
        <v>250</v>
      </c>
      <c r="D310" s="0" t="n">
        <v>250</v>
      </c>
      <c r="E310" s="0" t="n">
        <v>500</v>
      </c>
      <c r="F310" s="0" t="n">
        <v>250</v>
      </c>
      <c r="G310" s="0" t="n">
        <v>250</v>
      </c>
      <c r="H310" s="0" t="n">
        <v>250</v>
      </c>
      <c r="I310" s="0" t="n">
        <v>250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3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150</v>
      </c>
      <c r="C317" s="24" t="n">
        <v>100</v>
      </c>
      <c r="D317" s="24" t="n">
        <v>150</v>
      </c>
      <c r="E317" s="24" t="n">
        <v>350</v>
      </c>
      <c r="F317" s="24" t="n">
        <v>200</v>
      </c>
      <c r="G317" s="24" t="n">
        <v>225</v>
      </c>
      <c r="H317" s="24" t="n">
        <v>25</v>
      </c>
      <c r="I317" s="25" t="n">
        <v>100</v>
      </c>
      <c r="J317" s="0" t="n">
        <f aca="false">SUM(B317:I317)</f>
        <v>1300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0</v>
      </c>
      <c r="E318" s="27" t="n">
        <v>0</v>
      </c>
      <c r="F318" s="27" t="n">
        <v>0</v>
      </c>
      <c r="G318" s="27" t="n">
        <v>0</v>
      </c>
      <c r="H318" s="27" t="n">
        <v>0</v>
      </c>
      <c r="I318" s="28" t="n">
        <v>0</v>
      </c>
      <c r="J318" s="0" t="n">
        <f aca="false">SUM(B318:I318)</f>
        <v>0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0</v>
      </c>
      <c r="D319" s="30" t="n">
        <v>0</v>
      </c>
      <c r="E319" s="30" t="n">
        <v>0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0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1</v>
      </c>
      <c r="C326" s="24" t="n">
        <v>1</v>
      </c>
      <c r="D326" s="24" t="n">
        <v>1</v>
      </c>
      <c r="E326" s="24" t="n">
        <v>2</v>
      </c>
      <c r="F326" s="24" t="n">
        <v>1</v>
      </c>
      <c r="G326" s="24" t="n">
        <v>1</v>
      </c>
      <c r="H326" s="24" t="n">
        <v>1</v>
      </c>
      <c r="I326" s="25" t="n">
        <v>1</v>
      </c>
    </row>
    <row r="327" customFormat="false" ht="12.8" hidden="false" customHeight="false" outlineLevel="0" collapsed="false">
      <c r="A327" s="0" t="n">
        <v>2</v>
      </c>
      <c r="B327" s="26" t="n">
        <v>0</v>
      </c>
      <c r="C327" s="27" t="n">
        <v>0</v>
      </c>
      <c r="D327" s="27" t="n">
        <v>0</v>
      </c>
      <c r="E327" s="27" t="n">
        <v>0</v>
      </c>
      <c r="F327" s="27" t="n">
        <v>0</v>
      </c>
      <c r="G327" s="27" t="n">
        <v>0</v>
      </c>
      <c r="H327" s="27" t="n">
        <v>0</v>
      </c>
      <c r="I327" s="28" t="n">
        <v>0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0</v>
      </c>
      <c r="D328" s="30" t="n">
        <v>0</v>
      </c>
      <c r="E328" s="30" t="n">
        <v>0</v>
      </c>
      <c r="F328" s="30" t="n">
        <v>0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2370.82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11.8444444444444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250</v>
      </c>
      <c r="C336" s="0" t="n">
        <v>250</v>
      </c>
      <c r="D336" s="0" t="n">
        <v>250</v>
      </c>
      <c r="E336" s="0" t="n">
        <v>500</v>
      </c>
      <c r="F336" s="0" t="n">
        <v>250</v>
      </c>
      <c r="G336" s="0" t="n">
        <v>250</v>
      </c>
      <c r="H336" s="0" t="n">
        <v>250</v>
      </c>
      <c r="I336" s="0" t="n">
        <v>250</v>
      </c>
    </row>
    <row r="337" customFormat="false" ht="12.8" hidden="false" customHeight="false" outlineLevel="0" collapsed="false">
      <c r="A337" s="0" t="n">
        <v>2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115</v>
      </c>
      <c r="C343" s="24" t="n">
        <v>100</v>
      </c>
      <c r="D343" s="24" t="n">
        <v>100</v>
      </c>
      <c r="E343" s="24" t="n">
        <v>350</v>
      </c>
      <c r="F343" s="24" t="n">
        <v>250</v>
      </c>
      <c r="G343" s="24" t="n">
        <v>400</v>
      </c>
      <c r="H343" s="24" t="n">
        <v>50</v>
      </c>
      <c r="I343" s="25" t="n">
        <v>75</v>
      </c>
      <c r="J343" s="0" t="n">
        <f aca="false">SUM(B343:I343)</f>
        <v>1440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35</v>
      </c>
      <c r="C344" s="27" t="n">
        <v>0</v>
      </c>
      <c r="D344" s="27" t="n">
        <v>0</v>
      </c>
      <c r="E344" s="27" t="n">
        <v>0</v>
      </c>
      <c r="F344" s="27" t="n">
        <v>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35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1</v>
      </c>
      <c r="C352" s="24" t="n">
        <v>1</v>
      </c>
      <c r="D352" s="24" t="n">
        <v>1</v>
      </c>
      <c r="E352" s="24" t="n">
        <v>2</v>
      </c>
      <c r="F352" s="24" t="n">
        <v>1</v>
      </c>
      <c r="G352" s="24" t="n">
        <v>2</v>
      </c>
      <c r="H352" s="24" t="n">
        <v>1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0</v>
      </c>
      <c r="E353" s="27" t="n">
        <v>0</v>
      </c>
      <c r="F353" s="27" t="n">
        <v>0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0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0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2747.45936666667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13.378125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250</v>
      </c>
      <c r="C362" s="0" t="n">
        <v>250</v>
      </c>
      <c r="D362" s="0" t="n">
        <v>250</v>
      </c>
      <c r="E362" s="0" t="n">
        <v>500</v>
      </c>
      <c r="F362" s="0" t="n">
        <v>250</v>
      </c>
      <c r="G362" s="0" t="n">
        <v>500</v>
      </c>
      <c r="H362" s="0" t="n">
        <v>250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0</v>
      </c>
      <c r="E369" s="24" t="n">
        <v>390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1440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75</v>
      </c>
      <c r="D370" s="27" t="n">
        <v>150</v>
      </c>
      <c r="E370" s="27" t="n">
        <v>9.99999999999976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435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0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0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0</v>
      </c>
      <c r="E378" s="24" t="n">
        <v>2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1</v>
      </c>
      <c r="D379" s="27" t="n">
        <v>1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0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2756.3848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16.328125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0</v>
      </c>
      <c r="E388" s="0" t="n">
        <v>500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250</v>
      </c>
      <c r="D389" s="0" t="n">
        <v>250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0</v>
      </c>
      <c r="C395" s="24" t="n">
        <v>0</v>
      </c>
      <c r="D395" s="24" t="n">
        <v>0</v>
      </c>
      <c r="E395" s="24" t="n">
        <v>265</v>
      </c>
      <c r="F395" s="24" t="n">
        <v>400</v>
      </c>
      <c r="G395" s="24" t="n">
        <v>475</v>
      </c>
      <c r="H395" s="24" t="n">
        <v>150</v>
      </c>
      <c r="I395" s="25" t="n">
        <v>150</v>
      </c>
      <c r="J395" s="0" t="n">
        <f aca="false">SUM(B395:I395)</f>
        <v>1440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300</v>
      </c>
      <c r="C396" s="27" t="n">
        <v>200</v>
      </c>
      <c r="D396" s="27" t="n">
        <v>175</v>
      </c>
      <c r="E396" s="27" t="n">
        <v>185</v>
      </c>
      <c r="F396" s="27" t="n">
        <v>0</v>
      </c>
      <c r="G396" s="27" t="n">
        <v>0</v>
      </c>
      <c r="H396" s="27" t="n">
        <v>0</v>
      </c>
      <c r="I396" s="28" t="n">
        <v>0</v>
      </c>
      <c r="J396" s="0" t="n">
        <f aca="false">SUM(B396:I396)</f>
        <v>860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0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0</v>
      </c>
      <c r="C404" s="24" t="n">
        <v>0</v>
      </c>
      <c r="D404" s="24" t="n">
        <v>0</v>
      </c>
      <c r="E404" s="24" t="n">
        <v>2</v>
      </c>
      <c r="F404" s="24" t="n">
        <v>2</v>
      </c>
      <c r="G404" s="24" t="n">
        <v>2</v>
      </c>
      <c r="H404" s="24" t="n">
        <v>1</v>
      </c>
      <c r="I404" s="25" t="n">
        <v>1</v>
      </c>
    </row>
    <row r="405" customFormat="false" ht="12.8" hidden="false" customHeight="false" outlineLevel="0" collapsed="false">
      <c r="A405" s="0" t="n">
        <v>2</v>
      </c>
      <c r="B405" s="26" t="n">
        <v>2</v>
      </c>
      <c r="C405" s="27" t="n">
        <v>1</v>
      </c>
      <c r="D405" s="27" t="n">
        <v>1</v>
      </c>
      <c r="E405" s="27" t="n">
        <v>1</v>
      </c>
      <c r="F405" s="27" t="n">
        <v>0</v>
      </c>
      <c r="G405" s="27" t="n">
        <v>0</v>
      </c>
      <c r="H405" s="27" t="n">
        <v>0</v>
      </c>
      <c r="I405" s="28" t="n">
        <v>0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0</v>
      </c>
      <c r="F406" s="30" t="n">
        <v>0</v>
      </c>
      <c r="G406" s="30" t="n">
        <v>0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3272.8748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19.4625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0</v>
      </c>
      <c r="C414" s="0" t="n">
        <v>0</v>
      </c>
      <c r="D414" s="0" t="n">
        <v>0</v>
      </c>
      <c r="E414" s="0" t="n">
        <v>500</v>
      </c>
      <c r="F414" s="0" t="n">
        <v>500</v>
      </c>
      <c r="G414" s="0" t="n">
        <v>500</v>
      </c>
      <c r="H414" s="0" t="n">
        <v>250</v>
      </c>
      <c r="I414" s="0" t="n">
        <v>250</v>
      </c>
    </row>
    <row r="415" customFormat="false" ht="12.8" hidden="false" customHeight="false" outlineLevel="0" collapsed="false">
      <c r="A415" s="0" t="n">
        <v>2</v>
      </c>
      <c r="B415" s="0" t="n">
        <v>500</v>
      </c>
      <c r="C415" s="0" t="n">
        <v>250</v>
      </c>
      <c r="D415" s="0" t="n">
        <v>250</v>
      </c>
      <c r="E415" s="0" t="n">
        <v>250</v>
      </c>
      <c r="F415" s="0" t="n">
        <v>0</v>
      </c>
      <c r="G415" s="0" t="n">
        <v>0</v>
      </c>
      <c r="H415" s="0" t="n">
        <v>0</v>
      </c>
      <c r="I415" s="0" t="n">
        <v>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2018-11-26T20:05:02Z</dcterms:modified>
  <cp:revision>36</cp:revision>
  <dc:subject/>
  <dc:title/>
</cp:coreProperties>
</file>