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anuel/Desktop/"/>
    </mc:Choice>
  </mc:AlternateContent>
  <bookViews>
    <workbookView xWindow="0" yWindow="0" windowWidth="25600" windowHeight="160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22" i="1"/>
  <c r="D7" i="1"/>
  <c r="D6" i="1"/>
  <c r="D5" i="1"/>
  <c r="D4" i="1"/>
</calcChain>
</file>

<file path=xl/sharedStrings.xml><?xml version="1.0" encoding="utf-8"?>
<sst xmlns="http://schemas.openxmlformats.org/spreadsheetml/2006/main" count="29" uniqueCount="25">
  <si>
    <t xml:space="preserve">HyperRail Bill of Materials </t>
  </si>
  <si>
    <t>Description</t>
  </si>
  <si>
    <t>Price/Unit</t>
  </si>
  <si>
    <t>Units</t>
  </si>
  <si>
    <t>Total</t>
  </si>
  <si>
    <t>Source</t>
  </si>
  <si>
    <t>Part Number</t>
  </si>
  <si>
    <t>1.5m Aluminum Extrusion</t>
  </si>
  <si>
    <t>OPENBUILDS</t>
  </si>
  <si>
    <t>V-Slot Gantry Set</t>
  </si>
  <si>
    <t>OPENBUIDS</t>
  </si>
  <si>
    <t xml:space="preserve">20-80 mm Universal </t>
  </si>
  <si>
    <t>60 inch Tripod</t>
  </si>
  <si>
    <t>Amazon</t>
  </si>
  <si>
    <t>N/A</t>
  </si>
  <si>
    <t>Stepper Motor</t>
  </si>
  <si>
    <t>Sparkfun</t>
  </si>
  <si>
    <t>68 oz.in(400 steps/rev)</t>
  </si>
  <si>
    <t>Total:</t>
  </si>
  <si>
    <t>Motor Driver</t>
  </si>
  <si>
    <t>ROB-12859</t>
  </si>
  <si>
    <t xml:space="preserve">Quad Tee Nut </t>
  </si>
  <si>
    <t>SKU:2115</t>
  </si>
  <si>
    <t>Aluminum Spacer</t>
  </si>
  <si>
    <t xml:space="preserve">SKU:211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</si>
</sst>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 (Body)_x0000_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14"/>
      <color rgb="FF777777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mazonBasics-60-Inch-Lightweight-Tripod-Bag/dp/B005KP473Q/ref=sr_1_3?ie=UTF8&amp;qid=1516655984&amp;sr=8-3&amp;keywords=tripod" TargetMode="External"/><Relationship Id="rId7" Type="http://schemas.openxmlformats.org/officeDocument/2006/relationships/hyperlink" Target="http://openbuildspartstore.com/aluminum-spacers/" TargetMode="External"/><Relationship Id="rId2" Type="http://schemas.openxmlformats.org/officeDocument/2006/relationships/hyperlink" Target="http://openbuildspartstore.com/v-slot-gantry-set/" TargetMode="External"/><Relationship Id="rId1" Type="http://schemas.openxmlformats.org/officeDocument/2006/relationships/hyperlink" Target="http://openbuildspartstore.com/v-slot-20x40-linear-rail/" TargetMode="External"/><Relationship Id="rId6" Type="http://schemas.openxmlformats.org/officeDocument/2006/relationships/hyperlink" Target="http://openbuildspartstore.com/quad-tee-nut-makerlink-10-pack/" TargetMode="External"/><Relationship Id="rId5" Type="http://schemas.openxmlformats.org/officeDocument/2006/relationships/hyperlink" Target="https://www.sparkfun.com/products/12859" TargetMode="External"/><Relationship Id="rId4" Type="http://schemas.openxmlformats.org/officeDocument/2006/relationships/hyperlink" Target="https://www.sparkfun.com/products/10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13" sqref="I13"/>
    </sheetView>
  </sheetViews>
  <sheetFormatPr baseColWidth="10" defaultRowHeight="16"/>
  <cols>
    <col min="1" max="1" width="24.6640625" customWidth="1"/>
    <col min="2" max="2" width="14.33203125" customWidth="1"/>
    <col min="4" max="4" width="13" customWidth="1"/>
    <col min="5" max="5" width="15.33203125" customWidth="1"/>
    <col min="6" max="6" width="28.83203125" customWidth="1"/>
  </cols>
  <sheetData>
    <row r="1" spans="1:11" ht="29">
      <c r="A1" s="2" t="s">
        <v>0</v>
      </c>
    </row>
    <row r="3" spans="1:11" ht="2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11">
      <c r="A4" t="s">
        <v>7</v>
      </c>
      <c r="B4">
        <v>19.5</v>
      </c>
      <c r="C4">
        <v>2</v>
      </c>
      <c r="D4">
        <f>PRODUCT(B4,C4)</f>
        <v>39</v>
      </c>
      <c r="E4" s="3" t="s">
        <v>8</v>
      </c>
      <c r="F4" s="4" t="s">
        <v>7</v>
      </c>
    </row>
    <row r="5" spans="1:11">
      <c r="A5" t="s">
        <v>9</v>
      </c>
      <c r="B5">
        <v>35.950000000000003</v>
      </c>
      <c r="C5">
        <v>1</v>
      </c>
      <c r="D5">
        <f>PRODUCT(B5,C5)</f>
        <v>35.950000000000003</v>
      </c>
      <c r="E5" s="3" t="s">
        <v>10</v>
      </c>
      <c r="F5" t="s">
        <v>11</v>
      </c>
    </row>
    <row r="6" spans="1:11" ht="18">
      <c r="A6" t="s">
        <v>12</v>
      </c>
      <c r="B6">
        <v>18.8</v>
      </c>
      <c r="C6">
        <v>2</v>
      </c>
      <c r="D6">
        <f>PRODUCT(B6,C6)</f>
        <v>37.6</v>
      </c>
      <c r="E6" s="3" t="s">
        <v>13</v>
      </c>
      <c r="F6" t="s">
        <v>14</v>
      </c>
      <c r="K6" s="6"/>
    </row>
    <row r="7" spans="1:11">
      <c r="A7" t="s">
        <v>15</v>
      </c>
      <c r="B7">
        <v>16.95</v>
      </c>
      <c r="C7">
        <v>1</v>
      </c>
      <c r="D7">
        <f>PRODUCT(B7,C7)</f>
        <v>16.95</v>
      </c>
      <c r="E7" s="3" t="s">
        <v>16</v>
      </c>
      <c r="F7" t="s">
        <v>17</v>
      </c>
    </row>
    <row r="8" spans="1:11">
      <c r="A8" t="s">
        <v>19</v>
      </c>
      <c r="B8">
        <v>19.95</v>
      </c>
      <c r="C8">
        <v>1</v>
      </c>
      <c r="D8">
        <f>PRODUCT(B8,C8)</f>
        <v>19.95</v>
      </c>
      <c r="E8" s="3" t="s">
        <v>16</v>
      </c>
      <c r="F8" t="s">
        <v>20</v>
      </c>
    </row>
    <row r="9" spans="1:11">
      <c r="A9" t="s">
        <v>21</v>
      </c>
      <c r="B9">
        <v>8.5</v>
      </c>
      <c r="C9">
        <v>1</v>
      </c>
      <c r="D9">
        <f>PRODUCT(B9,C9)</f>
        <v>8.5</v>
      </c>
      <c r="E9" s="3" t="s">
        <v>8</v>
      </c>
      <c r="F9" t="s">
        <v>22</v>
      </c>
    </row>
    <row r="10" spans="1:11">
      <c r="A10" t="s">
        <v>23</v>
      </c>
      <c r="B10">
        <v>0.3</v>
      </c>
      <c r="C10">
        <v>1</v>
      </c>
      <c r="D10">
        <f>PRODUCT(B10,C10)</f>
        <v>0.3</v>
      </c>
      <c r="E10" s="3" t="s">
        <v>8</v>
      </c>
      <c r="F10" t="s">
        <v>24</v>
      </c>
    </row>
    <row r="22" spans="3:4">
      <c r="C22" s="5" t="s">
        <v>18</v>
      </c>
      <c r="D22" s="5">
        <f>SUM(D4:D21)</f>
        <v>158.25</v>
      </c>
    </row>
  </sheetData>
  <hyperlinks>
    <hyperlink ref="E4" r:id="rId1"/>
    <hyperlink ref="E5" r:id="rId2"/>
    <hyperlink ref="E6" r:id="rId3"/>
    <hyperlink ref="E7" r:id="rId4"/>
    <hyperlink ref="E8" r:id="rId5"/>
    <hyperlink ref="E9" r:id="rId6"/>
    <hyperlink ref="E10" r:id="rId7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Lopez Alcala</dc:creator>
  <cp:lastModifiedBy>Jose Manuel Lopez Alcala</cp:lastModifiedBy>
  <dcterms:created xsi:type="dcterms:W3CDTF">2018-01-22T21:22:41Z</dcterms:created>
  <dcterms:modified xsi:type="dcterms:W3CDTF">2018-01-22T21:46:29Z</dcterms:modified>
</cp:coreProperties>
</file>