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9059B5F-3DA1-4624-9236-736F318C48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1" sheetId="1" r:id="rId1"/>
    <sheet name="пр2" sheetId="2" r:id="rId2"/>
    <sheet name="пр3" sheetId="3" r:id="rId3"/>
    <sheet name="пр4" sheetId="4" r:id="rId4"/>
    <sheet name="пр5" sheetId="5" r:id="rId5"/>
    <sheet name="пр6" sheetId="6" r:id="rId6"/>
    <sheet name="пр7" sheetId="7" r:id="rId7"/>
    <sheet name="пр8" sheetId="8" r:id="rId8"/>
    <sheet name="пр9" sheetId="9" r:id="rId9"/>
    <sheet name="пр10" sheetId="10" r:id="rId10"/>
  </sheets>
  <definedNames>
    <definedName name="solver_adj" localSheetId="0" hidden="1">пр1!$B$66:$C$66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пр1!$D$70:$D$74</definedName>
    <definedName name="solver_lhs2" localSheetId="0" hidden="1">пр1!$D$73</definedName>
    <definedName name="solver_lhs3" localSheetId="0" hidden="1">пр1!$D$73</definedName>
    <definedName name="solver_lhs4" localSheetId="0" hidden="1">пр1!$D$73</definedName>
    <definedName name="solver_lhs5" localSheetId="0" hidden="1">пр1!$J$15</definedName>
    <definedName name="solver_lhs6" localSheetId="0" hidden="1">пр1!$J$16</definedName>
    <definedName name="solver_lhs7" localSheetId="0" hidden="1">пр1!$J$17</definedName>
    <definedName name="solver_lhs8" localSheetId="0" hidden="1">пр1!$J$17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пр1!$D$68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пр1!$F$70:$F$74</definedName>
    <definedName name="solver_rhs2" localSheetId="0" hidden="1">пр1!$F$74</definedName>
    <definedName name="solver_rhs3" localSheetId="0" hidden="1">пр1!$F$74</definedName>
    <definedName name="solver_rhs4" localSheetId="0" hidden="1">пр1!$F$74</definedName>
    <definedName name="solver_rhs5" localSheetId="0" hidden="1">10000</definedName>
    <definedName name="solver_rhs6" localSheetId="0" hidden="1">10000</definedName>
    <definedName name="solver_rhs7" localSheetId="0" hidden="1">1500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70" i="1"/>
  <c r="D71" i="1"/>
  <c r="D72" i="1"/>
  <c r="D73" i="1"/>
  <c r="D74" i="1"/>
  <c r="J29" i="1" l="1"/>
  <c r="J30" i="1"/>
  <c r="J31" i="1"/>
  <c r="J27" i="1"/>
  <c r="J12" i="1"/>
  <c r="J13" i="1"/>
  <c r="J14" i="1"/>
  <c r="J15" i="1"/>
  <c r="J16" i="1"/>
  <c r="J17" i="1"/>
  <c r="J11" i="1"/>
  <c r="J9" i="1"/>
</calcChain>
</file>

<file path=xl/sharedStrings.xml><?xml version="1.0" encoding="utf-8"?>
<sst xmlns="http://schemas.openxmlformats.org/spreadsheetml/2006/main" count="27" uniqueCount="17">
  <si>
    <t>Вариант</t>
  </si>
  <si>
    <t>Типовое задание 1</t>
  </si>
  <si>
    <t>Переменные</t>
  </si>
  <si>
    <t>Кожффициенты ЦФ</t>
  </si>
  <si>
    <t>Ограничения</t>
  </si>
  <si>
    <t>Типовое задание 2</t>
  </si>
  <si>
    <t>Вывод: оптимум равен 95000, при оптимальном решении x1 = 1500, x2 = 1250.</t>
  </si>
  <si>
    <t>Вывод: оптимум равен 17, при оптимальном решении x1 = 2, x2 = 5.</t>
  </si>
  <si>
    <t>Задание 3</t>
  </si>
  <si>
    <t>Задание 4</t>
  </si>
  <si>
    <t>Решение ЗЛП</t>
  </si>
  <si>
    <t>Вывод: оптимум равен 12, при оптимальном решении x1 = 0, x2 = 6.</t>
  </si>
  <si>
    <t>x1=0</t>
  </si>
  <si>
    <t>f(1, 2)=4</t>
  </si>
  <si>
    <t>0+2x2=4</t>
  </si>
  <si>
    <t>x2=2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</si>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</sst>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4" xfId="0" applyFill="1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2" borderId="5" xfId="0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103365</xdr:colOff>
      <xdr:row>4</xdr:row>
      <xdr:rowOff>3975</xdr:rowOff>
    </xdr:from>
    <xdr:ext cx="1703672" cy="1722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DCAD1E-C795-40EE-847A-9353FD9F5153}"/>
                </a:ext>
              </a:extLst>
            </xdr:cNvPr>
            <xdr:cNvSpPr txBox="1"/>
          </xdr:nvSpPr>
          <xdr:spPr>
            <a:xfrm>
              <a:off x="739469" y="767300"/>
              <a:ext cx="1703672" cy="1722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𝑚𝑎𝑥𝑓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e>
                  </m:d>
                </m:oMath>
              </a14:m>
              <a:r>
                <a:rPr lang="en-US" sz="1100"/>
                <a:t> = 30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endParaRPr lang="en-U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/>
                <a:t> &lt;= 4000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2250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1750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+ 5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10000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+ 2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10000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1500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0 </a:t>
              </a:r>
              <a:endParaRPr lang="ru-RU">
                <a:effectLst/>
              </a:endParaRPr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DCAD1E-C795-40EE-847A-9353FD9F5153}"/>
                </a:ext>
              </a:extLst>
            </xdr:cNvPr>
            <xdr:cNvSpPr txBox="1"/>
          </xdr:nvSpPr>
          <xdr:spPr>
            <a:xfrm>
              <a:off x="739469" y="767300"/>
              <a:ext cx="1703672" cy="1722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𝑚𝑎𝑥𝑓(𝑥_1,𝑥_2 )</a:t>
              </a:r>
              <a:r>
                <a:rPr lang="en-US" sz="1100"/>
                <a:t> = 30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 〖40𝑥〗_2</a:t>
              </a:r>
              <a:endParaRPr lang="en-US" sz="1100"/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〖2𝑥〗_2</a:t>
              </a:r>
              <a:r>
                <a:rPr lang="en-US" sz="1100" baseline="0"/>
                <a:t> &lt;= 4000</a:t>
              </a: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2250</a:t>
              </a: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1750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10000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10000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1500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0 </a:t>
              </a:r>
              <a:endParaRPr lang="ru-RU">
                <a:effectLst/>
              </a:endParaRPr>
            </a:p>
            <a:p>
              <a:endParaRPr lang="en-US" sz="1100" baseline="0"/>
            </a:p>
          </xdr:txBody>
        </xdr:sp>
      </mc:Fallback>
    </mc:AlternateContent>
    <xdr:clientData/>
  </xdr:oneCellAnchor>
  <xdr:oneCellAnchor>
    <xdr:from>
      <xdr:col>1</xdr:col>
      <xdr:colOff>80837</xdr:colOff>
      <xdr:row>24</xdr:row>
      <xdr:rowOff>13252</xdr:rowOff>
    </xdr:from>
    <xdr:ext cx="1482585" cy="103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8C6655-6558-43B2-B55B-8B8407BA89EB}"/>
                </a:ext>
              </a:extLst>
            </xdr:cNvPr>
            <xdr:cNvSpPr txBox="1"/>
          </xdr:nvSpPr>
          <xdr:spPr>
            <a:xfrm>
              <a:off x="716941" y="4593203"/>
              <a:ext cx="1482585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𝑚𝑎𝑥𝑓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e>
                  </m: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endParaRPr lang="en-U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/>
                <a:t> &lt;= </a:t>
              </a:r>
              <a:r>
                <a:rPr lang="ru-RU" sz="1100" baseline="0"/>
                <a:t>3</a:t>
              </a:r>
              <a:endParaRPr lang="en-US" sz="1100" baseline="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0 </a:t>
              </a:r>
              <a:endParaRPr lang="ru-RU">
                <a:effectLst/>
              </a:endParaRP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8C6655-6558-43B2-B55B-8B8407BA89EB}"/>
                </a:ext>
              </a:extLst>
            </xdr:cNvPr>
            <xdr:cNvSpPr txBox="1"/>
          </xdr:nvSpPr>
          <xdr:spPr>
            <a:xfrm>
              <a:off x="716941" y="4593203"/>
              <a:ext cx="1482585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𝑚𝑎𝑥𝑓(𝑥_1,𝑥_2 )</a:t>
              </a:r>
              <a:r>
                <a:rPr lang="en-US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 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𝑥〗_2</a:t>
              </a:r>
              <a:endParaRPr lang="en-US" sz="1100"/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𝑥〗_1</a:t>
              </a:r>
              <a:r>
                <a:rPr lang="en-US" sz="1100" baseline="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en-US" sz="1100" baseline="0"/>
                <a:t> &lt;= </a:t>
              </a:r>
              <a:r>
                <a:rPr lang="ru-RU" sz="1100" baseline="0"/>
                <a:t>3</a:t>
              </a:r>
              <a:endParaRPr lang="en-US" sz="1100" baseline="0"/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𝑥〗_1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</a:t>
              </a:r>
              <a:r>
                <a:rPr lang="ru-RU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&gt;= 0 </a:t>
              </a:r>
              <a:endParaRPr lang="ru-RU">
                <a:effectLst/>
              </a:endParaRP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87464</xdr:colOff>
      <xdr:row>43</xdr:row>
      <xdr:rowOff>0</xdr:rowOff>
    </xdr:from>
    <xdr:ext cx="1484445" cy="1033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64F412-D1EB-44E6-AFD0-AB2EB3FD8FC0}"/>
                </a:ext>
              </a:extLst>
            </xdr:cNvPr>
            <xdr:cNvSpPr txBox="1"/>
          </xdr:nvSpPr>
          <xdr:spPr>
            <a:xfrm>
              <a:off x="695599" y="8191500"/>
              <a:ext cx="1484445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𝑚𝑎𝑥𝑓</m:t>
                  </m:r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  <m:r>
                          <a:rPr lang="en-US" sz="110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i="0" baseline="0">
                        <a:latin typeface="Cambria Math" panose="02040503050406030204" pitchFamily="18" charset="0"/>
                      </a:rPr>
                      <m:t>≤6</m:t>
                    </m:r>
                  </m:oMath>
                </m:oMathPara>
              </a14:m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≤12</m:t>
                    </m:r>
                  </m:oMath>
                </m:oMathPara>
              </a14:m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</m:oMath>
                </m:oMathPara>
              </a14:m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≤0</m:t>
                    </m:r>
                  </m:oMath>
                </m:oMathPara>
              </a14:m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≤12</m:t>
                    </m:r>
                  </m:oMath>
                </m:oMathPara>
              </a14:m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64F412-D1EB-44E6-AFD0-AB2EB3FD8FC0}"/>
                </a:ext>
              </a:extLst>
            </xdr:cNvPr>
            <xdr:cNvSpPr txBox="1"/>
          </xdr:nvSpPr>
          <xdr:spPr>
            <a:xfrm>
              <a:off x="695599" y="8191500"/>
              <a:ext cx="1484445" cy="1033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𝑚𝑎𝑥𝑓(𝑥_1,𝑥_2 )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 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𝑥〗_2</a:t>
              </a:r>
              <a:endParaRPr lang="en-US" sz="1100"/>
            </a:p>
            <a:p>
              <a:pPr/>
              <a:r>
                <a:rPr lang="en-US" sz="1100" i="0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0" i="0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               </a:t>
              </a:r>
              <a:r>
                <a:rPr lang="en-US" sz="1100" i="0" baseline="0">
                  <a:latin typeface="Cambria Math" panose="02040503050406030204" pitchFamily="18" charset="0"/>
                </a:rPr>
                <a:t>𝑥</a:t>
              </a:r>
              <a:r>
                <a:rPr lang="en-US" sz="1100" i="0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sz="1100" i="0" baseline="0">
                  <a:latin typeface="Cambria Math" panose="02040503050406030204" pitchFamily="18" charset="0"/>
                </a:rPr>
                <a:t>2≤6</a:t>
              </a:r>
              <a:endParaRPr lang="en-US" sz="1100" baseline="0"/>
            </a:p>
            <a:p>
              <a:pPr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−3𝑥+𝑥_2≤12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𝑥_1+𝑥_2≥0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𝑥_1−𝑥_2≤0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𝑥_1+2𝑥_2≤12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571499</xdr:colOff>
      <xdr:row>39</xdr:row>
      <xdr:rowOff>165905</xdr:rowOff>
    </xdr:from>
    <xdr:to>
      <xdr:col>14</xdr:col>
      <xdr:colOff>192054</xdr:colOff>
      <xdr:row>58</xdr:row>
      <xdr:rowOff>10540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109F01F-F504-9517-DA56-F8DD5E41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899" y="7595405"/>
          <a:ext cx="5716555" cy="3464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topLeftCell="A41" zoomScale="176" zoomScaleNormal="130" workbookViewId="0">
      <selection activeCell="P49" sqref="P49"/>
    </sheetView>
  </sheetViews>
  <sheetFormatPr defaultRowHeight="15" x14ac:dyDescent="0.25"/>
  <cols>
    <col min="2" max="2" width="9.140625" customWidth="1"/>
  </cols>
  <sheetData>
    <row r="1" spans="1:11" x14ac:dyDescent="0.25">
      <c r="A1" t="s">
        <v>10</v>
      </c>
    </row>
    <row r="2" spans="1:11" x14ac:dyDescent="0.25">
      <c r="A2" t="s">
        <v>0</v>
      </c>
      <c r="B2">
        <v>5</v>
      </c>
    </row>
    <row r="3" spans="1:11" x14ac:dyDescent="0.25">
      <c r="A3" t="s">
        <v>1</v>
      </c>
    </row>
    <row r="6" spans="1:11" x14ac:dyDescent="0.25">
      <c r="H6" s="11" t="s">
        <v>2</v>
      </c>
      <c r="I6" s="13"/>
    </row>
    <row r="7" spans="1:11" x14ac:dyDescent="0.25">
      <c r="H7" s="1">
        <v>1500</v>
      </c>
      <c r="I7" s="7">
        <v>1250</v>
      </c>
    </row>
    <row r="8" spans="1:11" x14ac:dyDescent="0.25">
      <c r="H8" s="11" t="s">
        <v>3</v>
      </c>
      <c r="I8" s="12"/>
      <c r="J8" s="13"/>
    </row>
    <row r="9" spans="1:11" x14ac:dyDescent="0.25">
      <c r="H9" s="4">
        <v>30</v>
      </c>
      <c r="I9" s="5">
        <v>40</v>
      </c>
      <c r="J9" s="6">
        <f>SUMPRODUCT(H9:I9,H7:I7)</f>
        <v>95000</v>
      </c>
    </row>
    <row r="10" spans="1:11" x14ac:dyDescent="0.25">
      <c r="H10" s="14" t="s">
        <v>4</v>
      </c>
      <c r="I10" s="15"/>
      <c r="J10" s="16"/>
    </row>
    <row r="11" spans="1:11" x14ac:dyDescent="0.25">
      <c r="H11" s="2">
        <v>1</v>
      </c>
      <c r="I11">
        <v>2</v>
      </c>
      <c r="J11" s="3">
        <f>SUMPRODUCT(H$7:I$7,H11:I11)</f>
        <v>4000</v>
      </c>
      <c r="K11">
        <v>4000</v>
      </c>
    </row>
    <row r="12" spans="1:11" x14ac:dyDescent="0.25">
      <c r="H12" s="2">
        <v>1</v>
      </c>
      <c r="I12">
        <v>0</v>
      </c>
      <c r="J12" s="3">
        <f t="shared" ref="J12:J17" si="0">SUMPRODUCT(H$7:I$7,H12:I12)</f>
        <v>1500</v>
      </c>
      <c r="K12">
        <v>2250</v>
      </c>
    </row>
    <row r="13" spans="1:11" x14ac:dyDescent="0.25">
      <c r="H13" s="2">
        <v>0</v>
      </c>
      <c r="I13">
        <v>1</v>
      </c>
      <c r="J13" s="3">
        <f t="shared" si="0"/>
        <v>1250</v>
      </c>
      <c r="K13">
        <v>1750</v>
      </c>
    </row>
    <row r="14" spans="1:11" x14ac:dyDescent="0.25">
      <c r="H14" s="2">
        <v>-1</v>
      </c>
      <c r="I14">
        <v>0</v>
      </c>
      <c r="J14" s="3">
        <f t="shared" si="0"/>
        <v>-1500</v>
      </c>
      <c r="K14">
        <v>-600</v>
      </c>
    </row>
    <row r="15" spans="1:11" x14ac:dyDescent="0.25">
      <c r="H15" s="2">
        <v>2</v>
      </c>
      <c r="I15">
        <v>5</v>
      </c>
      <c r="J15" s="3">
        <f t="shared" si="0"/>
        <v>9250</v>
      </c>
      <c r="K15">
        <v>10000</v>
      </c>
    </row>
    <row r="16" spans="1:11" x14ac:dyDescent="0.25">
      <c r="H16" s="2">
        <v>5</v>
      </c>
      <c r="I16">
        <v>2</v>
      </c>
      <c r="J16" s="3">
        <f t="shared" si="0"/>
        <v>10000</v>
      </c>
      <c r="K16">
        <v>10000</v>
      </c>
    </row>
    <row r="17" spans="1:11" x14ac:dyDescent="0.25">
      <c r="H17" s="4">
        <v>-1</v>
      </c>
      <c r="I17" s="5">
        <v>-1</v>
      </c>
      <c r="J17" s="3">
        <f t="shared" si="0"/>
        <v>-2750</v>
      </c>
      <c r="K17">
        <v>-1500</v>
      </c>
    </row>
    <row r="18" spans="1:11" x14ac:dyDescent="0.25">
      <c r="H18" t="s">
        <v>6</v>
      </c>
    </row>
    <row r="19" spans="1:11" x14ac:dyDescent="0.25">
      <c r="B19" s="9"/>
      <c r="C19" s="10"/>
    </row>
    <row r="20" spans="1:11" x14ac:dyDescent="0.25">
      <c r="B20" s="9"/>
      <c r="C20" s="10"/>
    </row>
    <row r="21" spans="1:11" x14ac:dyDescent="0.25">
      <c r="B21" s="9"/>
      <c r="C21" s="10"/>
    </row>
    <row r="23" spans="1:11" x14ac:dyDescent="0.25">
      <c r="A23" t="s">
        <v>5</v>
      </c>
    </row>
    <row r="24" spans="1:11" x14ac:dyDescent="0.25">
      <c r="H24" s="11" t="s">
        <v>2</v>
      </c>
      <c r="I24" s="13"/>
    </row>
    <row r="25" spans="1:11" x14ac:dyDescent="0.25">
      <c r="H25" s="1">
        <v>2</v>
      </c>
      <c r="I25" s="7">
        <v>5</v>
      </c>
    </row>
    <row r="26" spans="1:11" x14ac:dyDescent="0.25">
      <c r="H26" s="11" t="s">
        <v>3</v>
      </c>
      <c r="I26" s="12"/>
      <c r="J26" s="13"/>
    </row>
    <row r="27" spans="1:11" x14ac:dyDescent="0.25">
      <c r="H27" s="4">
        <v>1</v>
      </c>
      <c r="I27" s="5">
        <v>3</v>
      </c>
      <c r="J27" s="6">
        <f>SUMPRODUCT(H27:I27,H25:I25)</f>
        <v>17</v>
      </c>
    </row>
    <row r="28" spans="1:11" x14ac:dyDescent="0.25">
      <c r="H28" s="14" t="s">
        <v>4</v>
      </c>
      <c r="I28" s="15"/>
      <c r="J28" s="16"/>
    </row>
    <row r="29" spans="1:11" x14ac:dyDescent="0.25">
      <c r="H29" s="2">
        <v>-1</v>
      </c>
      <c r="I29">
        <v>1</v>
      </c>
      <c r="J29" s="3">
        <f>SUMPRODUCT(H$25:I$25,H29:I29)</f>
        <v>3</v>
      </c>
      <c r="K29">
        <v>3</v>
      </c>
    </row>
    <row r="30" spans="1:11" x14ac:dyDescent="0.25">
      <c r="H30" s="2">
        <v>1</v>
      </c>
      <c r="I30">
        <v>1</v>
      </c>
      <c r="J30" s="3">
        <f t="shared" ref="J30:J31" si="1">SUMPRODUCT(H$25:I$25,H30:I30)</f>
        <v>7</v>
      </c>
      <c r="K30">
        <v>7</v>
      </c>
    </row>
    <row r="31" spans="1:11" x14ac:dyDescent="0.25">
      <c r="H31" s="2">
        <v>3</v>
      </c>
      <c r="I31">
        <v>1</v>
      </c>
      <c r="J31" s="3">
        <f t="shared" si="1"/>
        <v>11</v>
      </c>
      <c r="K31">
        <v>15</v>
      </c>
    </row>
    <row r="32" spans="1:11" x14ac:dyDescent="0.25">
      <c r="G32" s="17"/>
      <c r="H32" s="17"/>
      <c r="I32" s="17"/>
      <c r="J32" s="17"/>
      <c r="K32" s="17"/>
    </row>
    <row r="33" spans="1:11" x14ac:dyDescent="0.25">
      <c r="G33" s="17"/>
      <c r="H33" s="17"/>
      <c r="I33" s="17"/>
      <c r="J33" s="17"/>
      <c r="K33" s="17"/>
    </row>
    <row r="34" spans="1:11" x14ac:dyDescent="0.25">
      <c r="G34" s="17"/>
      <c r="H34" s="17"/>
      <c r="I34" s="17"/>
      <c r="J34" s="17"/>
      <c r="K34" s="17"/>
    </row>
    <row r="35" spans="1:11" x14ac:dyDescent="0.25">
      <c r="G35" s="17"/>
      <c r="H35" s="17"/>
      <c r="I35" s="17"/>
      <c r="J35" s="17"/>
      <c r="K35" s="17"/>
    </row>
    <row r="36" spans="1:11" x14ac:dyDescent="0.25">
      <c r="B36" s="9"/>
      <c r="C36" s="10"/>
      <c r="H36" t="s">
        <v>7</v>
      </c>
    </row>
    <row r="37" spans="1:11" x14ac:dyDescent="0.25">
      <c r="B37" s="9"/>
      <c r="C37" s="10"/>
    </row>
    <row r="38" spans="1:11" x14ac:dyDescent="0.25">
      <c r="B38" s="9"/>
      <c r="C38" s="10"/>
    </row>
    <row r="40" spans="1:11" x14ac:dyDescent="0.25">
      <c r="A40" t="s">
        <v>8</v>
      </c>
    </row>
    <row r="56" spans="1:2" x14ac:dyDescent="0.25">
      <c r="B56" t="s">
        <v>13</v>
      </c>
    </row>
    <row r="57" spans="1:2" x14ac:dyDescent="0.25">
      <c r="B57" t="s">
        <v>12</v>
      </c>
    </row>
    <row r="58" spans="1:2" x14ac:dyDescent="0.25">
      <c r="B58" t="s">
        <v>14</v>
      </c>
    </row>
    <row r="59" spans="1:2" x14ac:dyDescent="0.25">
      <c r="B59" t="s">
        <v>15</v>
      </c>
    </row>
    <row r="63" spans="1:2" x14ac:dyDescent="0.25">
      <c r="A63" t="s">
        <v>9</v>
      </c>
    </row>
    <row r="65" spans="2:6" x14ac:dyDescent="0.25">
      <c r="B65" s="11" t="s">
        <v>2</v>
      </c>
      <c r="C65" s="13"/>
    </row>
    <row r="66" spans="2:6" x14ac:dyDescent="0.25">
      <c r="B66" s="1">
        <v>4</v>
      </c>
      <c r="C66" s="7">
        <v>4</v>
      </c>
    </row>
    <row r="67" spans="2:6" x14ac:dyDescent="0.25">
      <c r="B67" s="11" t="s">
        <v>3</v>
      </c>
      <c r="C67" s="12"/>
      <c r="D67" s="13"/>
    </row>
    <row r="68" spans="2:6" x14ac:dyDescent="0.25">
      <c r="B68" s="4">
        <v>1</v>
      </c>
      <c r="C68" s="5">
        <v>2</v>
      </c>
      <c r="D68" s="6">
        <f>SUMPRODUCT(B68:C68,B66:C66)</f>
        <v>12</v>
      </c>
    </row>
    <row r="69" spans="2:6" x14ac:dyDescent="0.25">
      <c r="B69" s="8" t="s">
        <v>4</v>
      </c>
      <c r="C69" s="8"/>
      <c r="D69" s="8"/>
    </row>
    <row r="70" spans="2:6" x14ac:dyDescent="0.25">
      <c r="B70" s="2">
        <v>0</v>
      </c>
      <c r="C70">
        <v>1</v>
      </c>
      <c r="D70" s="3">
        <f>SUMPRODUCT(B$66:C$66,B70:C70)</f>
        <v>4</v>
      </c>
      <c r="E70" s="18" t="s">
        <v>16</v>
      </c>
      <c r="F70">
        <v>6</v>
      </c>
    </row>
    <row r="71" spans="2:6" x14ac:dyDescent="0.25">
      <c r="B71" s="2">
        <v>-3</v>
      </c>
      <c r="C71">
        <v>1</v>
      </c>
      <c r="D71" s="3">
        <f>SUMPRODUCT(B$66:C$66,B71:C71)</f>
        <v>-8</v>
      </c>
      <c r="E71" s="18" t="s">
        <v>16</v>
      </c>
      <c r="F71">
        <v>12</v>
      </c>
    </row>
    <row r="72" spans="2:6" x14ac:dyDescent="0.25">
      <c r="B72" s="2">
        <v>-1</v>
      </c>
      <c r="C72">
        <v>-1</v>
      </c>
      <c r="D72" s="3">
        <f>SUMPRODUCT(B$66:C$66,B72:C72)</f>
        <v>-8</v>
      </c>
      <c r="E72" s="18" t="s">
        <v>16</v>
      </c>
      <c r="F72">
        <v>0</v>
      </c>
    </row>
    <row r="73" spans="2:6" x14ac:dyDescent="0.25">
      <c r="B73" s="2">
        <v>1</v>
      </c>
      <c r="C73">
        <v>-1</v>
      </c>
      <c r="D73" s="3">
        <f>SUMPRODUCT(B$66:C$66,B73:C73)</f>
        <v>0</v>
      </c>
      <c r="E73" s="18" t="s">
        <v>16</v>
      </c>
      <c r="F73">
        <v>0</v>
      </c>
    </row>
    <row r="74" spans="2:6" x14ac:dyDescent="0.25">
      <c r="B74" s="4">
        <v>1</v>
      </c>
      <c r="C74" s="5">
        <v>2</v>
      </c>
      <c r="D74" s="3">
        <f>SUMPRODUCT(B$66:C$66,B74:C74)</f>
        <v>12</v>
      </c>
      <c r="E74" s="18" t="s">
        <v>16</v>
      </c>
      <c r="F74">
        <v>12</v>
      </c>
    </row>
    <row r="76" spans="2:6" x14ac:dyDescent="0.25">
      <c r="B76" t="s">
        <v>11</v>
      </c>
    </row>
    <row r="83" spans="2:3" x14ac:dyDescent="0.25">
      <c r="B83" s="9"/>
      <c r="C83" s="10"/>
    </row>
    <row r="84" spans="2:3" x14ac:dyDescent="0.25">
      <c r="B84" s="9"/>
      <c r="C84" s="10"/>
    </row>
    <row r="85" spans="2:3" x14ac:dyDescent="0.25">
      <c r="B85" s="9"/>
      <c r="C85" s="10"/>
    </row>
  </sheetData>
  <mergeCells count="8">
    <mergeCell ref="B67:D67"/>
    <mergeCell ref="H28:J28"/>
    <mergeCell ref="H10:J10"/>
    <mergeCell ref="H8:J8"/>
    <mergeCell ref="H6:I6"/>
    <mergeCell ref="H24:I24"/>
    <mergeCell ref="H26:J26"/>
    <mergeCell ref="B65:C6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5680-3A45-4316-A1D8-8BAD2A6DB228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9176-15AD-4D41-930D-A9967A0794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72A-2388-4CB9-9266-19656DB578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89CE-57DC-4500-9CBD-48F70C8498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84E-0287-415D-A249-A7359FABF7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13E8-F5AE-4D35-BBCF-F741E4AEF4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3633-F656-4781-8E78-68D994A6B9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72F1-0FE7-4CC7-94CB-F7DBD5FB60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CAB1-8BD1-4147-9499-9F8766C485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пр1</vt:lpstr>
      <vt:lpstr>пр2</vt:lpstr>
      <vt:lpstr>пр3</vt:lpstr>
      <vt:lpstr>пр4</vt:lpstr>
      <vt:lpstr>пр5</vt:lpstr>
      <vt:lpstr>пр6</vt:lpstr>
      <vt:lpstr>пр7</vt:lpstr>
      <vt:lpstr>пр8</vt:lpstr>
      <vt:lpstr>пр9</vt:lpstr>
      <vt:lpstr>пр10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ripls</dc:creator>
  <cp:lastModifiedBy>ripls</cp:lastModifiedBy>
  <dcterms:created xsi:type="dcterms:W3CDTF">2015-06-05T18:19:34Z</dcterms:created>
  <dcterms:modified xsi:type="dcterms:W3CDTF">2023-09-25T09:32:49Z</dcterms:modified>
</cp:coreProperties>
</file>