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 submissions\EXCEL\"/>
    </mc:Choice>
  </mc:AlternateContent>
  <xr:revisionPtr revIDLastSave="0" documentId="13_ncr:1_{5AF2E55E-2209-40FE-BA59-B3B4CB597A5D}" xr6:coauthVersionLast="47" xr6:coauthVersionMax="47" xr10:uidLastSave="{00000000-0000-0000-0000-000000000000}"/>
  <bookViews>
    <workbookView xWindow="-120" yWindow="-120" windowWidth="20730" windowHeight="11160" xr2:uid="{FF5BB261-AD31-4345-9FB5-946A198C8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9" i="1"/>
  <c r="O20" i="1"/>
  <c r="O21" i="1"/>
  <c r="O22" i="1"/>
  <c r="O23" i="1"/>
  <c r="O24" i="1"/>
  <c r="O26" i="1"/>
  <c r="O27" i="1"/>
  <c r="O18" i="1"/>
  <c r="M22" i="1"/>
  <c r="M23" i="1"/>
  <c r="M24" i="1"/>
  <c r="M25" i="1"/>
  <c r="M26" i="1"/>
  <c r="M27" i="1"/>
  <c r="M19" i="1"/>
  <c r="M20" i="1"/>
  <c r="M21" i="1"/>
  <c r="M18" i="1"/>
  <c r="N19" i="1"/>
  <c r="N20" i="1"/>
  <c r="N21" i="1"/>
  <c r="N22" i="1"/>
  <c r="N23" i="1"/>
  <c r="N24" i="1"/>
  <c r="N25" i="1"/>
  <c r="N26" i="1"/>
  <c r="N27" i="1"/>
  <c r="N18" i="1"/>
  <c r="L19" i="1"/>
  <c r="L20" i="1"/>
  <c r="L21" i="1"/>
  <c r="L22" i="1"/>
  <c r="L23" i="1"/>
  <c r="L24" i="1"/>
  <c r="L25" i="1"/>
  <c r="L26" i="1"/>
  <c r="L27" i="1"/>
  <c r="L1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</calcChain>
</file>

<file path=xl/sharedStrings.xml><?xml version="1.0" encoding="utf-8"?>
<sst xmlns="http://schemas.openxmlformats.org/spreadsheetml/2006/main" count="39" uniqueCount="31">
  <si>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</si>
  <si>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</si>
  <si>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</si>
  <si>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</si>
  <si>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</si>
  <si>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</si>
  <si>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</si>
  <si>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</si>
  <si>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</si>
  <si>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</si>
  <si>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meheta</t>
  </si>
  <si>
    <t>Ruby tondon</t>
  </si>
  <si>
    <t>Radhika gupta</t>
  </si>
  <si>
    <t>Rakhi</t>
  </si>
  <si>
    <t>david</t>
  </si>
  <si>
    <t>mon ika mis hra</t>
  </si>
  <si>
    <t>Tommy singh</t>
  </si>
  <si>
    <t>p.rakesh</t>
  </si>
  <si>
    <t>MINIMUM MARKS</t>
  </si>
  <si>
    <t>MAXIMUM MARKS</t>
  </si>
  <si>
    <t>TOTAL MARKS</t>
  </si>
  <si>
    <t>LENGTH</t>
  </si>
  <si>
    <t>REPLACING NAMES</t>
  </si>
  <si>
    <t>ROLL NO AND NAMES COMBINED</t>
  </si>
  <si>
    <t>Q6 As you can see that some names have spacing issues. Use Formulas
to correct that spacing. Also ensure that the names and surnames start
with a capital letter</t>
  </si>
  <si>
    <t>Q5 Combine the Roll Numbers and Names. Use formulas. The end result
should look like below.
100101Rohan</t>
  </si>
  <si>
    <t>Q4Replace the Name Rakhi with Rocky. Use Formulas</t>
  </si>
  <si>
    <t>Q3 Calculate the length of the names of each student</t>
  </si>
  <si>
    <t>Q1. Find the Minimum Marks and Maximum marks scored by each student.</t>
  </si>
  <si>
    <t>Q2 Calculate the totals for each student, use conditional formatting to
highlight the top students who have scored more than 480.</t>
  </si>
  <si>
    <t>REMOVED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</si>
</sst>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4"/>
    </xf>
    <xf numFmtId="0" fontId="2" fillId="0" borderId="5" xfId="0" applyFont="1" applyBorder="1" applyAlignment="1">
      <alignment horizontal="left" vertical="center" wrapText="1" indent="5"/>
    </xf>
    <xf numFmtId="0" fontId="2" fillId="0" borderId="5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4" borderId="1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B5F54FF-B5CF-4065-92E3-B7A8127EB173}"/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1E8D-1D48-4BE0-8FBF-385FBF8A6365}">
  <dimension ref="A3:O51"/>
  <sheetViews>
    <sheetView tabSelected="1" topLeftCell="E1" workbookViewId="0">
      <selection activeCell="N30" sqref="N30"/>
    </sheetView>
  </sheetViews>
  <sheetFormatPr defaultRowHeight="15" x14ac:dyDescent="0.25"/>
  <cols>
    <col min="1" max="1" width="15.7109375" customWidth="1"/>
    <col min="2" max="2" width="14.85546875" customWidth="1"/>
    <col min="3" max="3" width="21.28515625" customWidth="1"/>
    <col min="4" max="4" width="14.28515625" customWidth="1"/>
    <col min="5" max="5" width="13.28515625" customWidth="1"/>
    <col min="6" max="6" width="15.85546875" customWidth="1"/>
    <col min="7" max="7" width="10.7109375" customWidth="1"/>
    <col min="8" max="8" width="21.140625" customWidth="1"/>
    <col min="9" max="9" width="16.7109375" customWidth="1"/>
    <col min="10" max="10" width="18.28515625" customWidth="1"/>
    <col min="11" max="11" width="19.140625" customWidth="1"/>
    <col min="12" max="12" width="15.85546875" customWidth="1"/>
    <col min="13" max="13" width="18.85546875" customWidth="1"/>
    <col min="14" max="14" width="19.7109375" customWidth="1"/>
    <col min="15" max="15" width="17.140625" customWidth="1"/>
  </cols>
  <sheetData>
    <row r="3" spans="9:15" x14ac:dyDescent="0.25">
      <c r="I3" s="16" t="s">
        <v>28</v>
      </c>
      <c r="J3" s="16"/>
      <c r="K3" s="16" t="s">
        <v>29</v>
      </c>
      <c r="L3" s="16" t="s">
        <v>27</v>
      </c>
      <c r="M3" s="16" t="s">
        <v>26</v>
      </c>
      <c r="N3" s="16" t="s">
        <v>25</v>
      </c>
      <c r="O3" s="16" t="s">
        <v>24</v>
      </c>
    </row>
    <row r="4" spans="9:15" x14ac:dyDescent="0.25">
      <c r="I4" s="16"/>
      <c r="J4" s="16"/>
      <c r="K4" s="17"/>
      <c r="L4" s="16"/>
      <c r="M4" s="16"/>
      <c r="N4" s="17"/>
      <c r="O4" s="17"/>
    </row>
    <row r="5" spans="9:15" x14ac:dyDescent="0.25">
      <c r="I5" s="16"/>
      <c r="J5" s="16"/>
      <c r="K5" s="17"/>
      <c r="L5" s="16"/>
      <c r="M5" s="16"/>
      <c r="N5" s="17"/>
      <c r="O5" s="17"/>
    </row>
    <row r="6" spans="9:15" x14ac:dyDescent="0.25">
      <c r="I6" s="16"/>
      <c r="J6" s="16"/>
      <c r="K6" s="17"/>
      <c r="L6" s="16"/>
      <c r="M6" s="16"/>
      <c r="N6" s="17"/>
      <c r="O6" s="17"/>
    </row>
    <row r="7" spans="9:15" x14ac:dyDescent="0.25">
      <c r="I7" s="16"/>
      <c r="J7" s="16"/>
      <c r="K7" s="17"/>
      <c r="L7" s="16"/>
      <c r="M7" s="16"/>
      <c r="N7" s="17"/>
      <c r="O7" s="17"/>
    </row>
    <row r="8" spans="9:15" x14ac:dyDescent="0.25">
      <c r="I8" s="16"/>
      <c r="J8" s="16"/>
      <c r="K8" s="17"/>
      <c r="L8" s="16"/>
      <c r="M8" s="16"/>
      <c r="N8" s="17"/>
      <c r="O8" s="17"/>
    </row>
    <row r="9" spans="9:15" x14ac:dyDescent="0.25">
      <c r="I9" s="16"/>
      <c r="J9" s="16"/>
      <c r="K9" s="17"/>
      <c r="L9" s="16"/>
      <c r="M9" s="16"/>
      <c r="N9" s="17"/>
      <c r="O9" s="17"/>
    </row>
    <row r="10" spans="9:15" x14ac:dyDescent="0.25">
      <c r="I10" s="16"/>
      <c r="J10" s="16"/>
      <c r="K10" s="17"/>
      <c r="L10" s="16"/>
      <c r="M10" s="16"/>
      <c r="N10" s="17"/>
      <c r="O10" s="17"/>
    </row>
    <row r="11" spans="9:15" x14ac:dyDescent="0.25">
      <c r="I11" s="16"/>
      <c r="J11" s="16"/>
      <c r="K11" s="17"/>
      <c r="L11" s="16"/>
      <c r="M11" s="16"/>
      <c r="N11" s="17"/>
      <c r="O11" s="17"/>
    </row>
    <row r="12" spans="9:15" x14ac:dyDescent="0.25">
      <c r="I12" s="16"/>
      <c r="J12" s="16"/>
      <c r="K12" s="17"/>
      <c r="L12" s="16"/>
      <c r="M12" s="16"/>
      <c r="N12" s="17"/>
      <c r="O12" s="17"/>
    </row>
    <row r="13" spans="9:15" x14ac:dyDescent="0.25">
      <c r="I13" s="16"/>
      <c r="J13" s="16"/>
      <c r="K13" s="17"/>
      <c r="L13" s="16"/>
      <c r="M13" s="16"/>
      <c r="N13" s="17"/>
      <c r="O13" s="17"/>
    </row>
    <row r="14" spans="9:15" x14ac:dyDescent="0.25">
      <c r="I14" s="16"/>
      <c r="J14" s="16"/>
      <c r="K14" s="17"/>
      <c r="L14" s="16"/>
      <c r="M14" s="16"/>
      <c r="N14" s="17"/>
      <c r="O14" s="17"/>
    </row>
    <row r="15" spans="9:15" x14ac:dyDescent="0.25">
      <c r="I15" s="16"/>
      <c r="J15" s="16"/>
      <c r="K15" s="17"/>
      <c r="L15" s="16"/>
      <c r="M15" s="16"/>
      <c r="N15" s="17"/>
      <c r="O15" s="17"/>
    </row>
    <row r="16" spans="9:15" ht="15.75" thickBot="1" x14ac:dyDescent="0.3"/>
    <row r="17" spans="1:15" ht="57" thickBot="1" x14ac:dyDescent="0.3">
      <c r="A17" s="1" t="s">
        <v>0</v>
      </c>
      <c r="B17" s="2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 t="s">
        <v>7</v>
      </c>
      <c r="I17" s="15" t="s">
        <v>18</v>
      </c>
      <c r="J17" s="15" t="s">
        <v>19</v>
      </c>
      <c r="K17" s="15" t="s">
        <v>20</v>
      </c>
      <c r="L17" s="15" t="s">
        <v>21</v>
      </c>
      <c r="M17" s="15" t="s">
        <v>22</v>
      </c>
      <c r="N17" s="15" t="s">
        <v>23</v>
      </c>
      <c r="O17" s="15" t="s">
        <v>30</v>
      </c>
    </row>
    <row r="18" spans="1:15" ht="19.5" thickBot="1" x14ac:dyDescent="0.3">
      <c r="A18" s="5">
        <v>100101</v>
      </c>
      <c r="B18" s="6" t="s">
        <v>8</v>
      </c>
      <c r="C18" s="6">
        <v>72</v>
      </c>
      <c r="D18" s="6">
        <v>55</v>
      </c>
      <c r="E18" s="6">
        <v>52</v>
      </c>
      <c r="F18" s="6">
        <v>69</v>
      </c>
      <c r="G18" s="6">
        <v>95</v>
      </c>
      <c r="H18" s="18">
        <v>32</v>
      </c>
      <c r="I18" s="20">
        <f>MIN(C18:H18)</f>
        <v>32</v>
      </c>
      <c r="J18" s="20">
        <f>MAX(C18:H18)</f>
        <v>95</v>
      </c>
      <c r="K18" s="20">
        <f>SUM(C18:H18)</f>
        <v>375</v>
      </c>
      <c r="L18" s="20">
        <f>LEN(B18)</f>
        <v>5</v>
      </c>
      <c r="M18" s="20" t="str">
        <f>SUBSTITUTE(B18,"Rakhi", "Rocky",1)</f>
        <v>Rohan</v>
      </c>
      <c r="N18" s="20" t="str">
        <f>CONCATENATE(A18,B18)</f>
        <v>100101Rohan</v>
      </c>
      <c r="O18" s="20" t="str">
        <f t="shared" ref="O18:O27" si="0">TRIM(PROPER(B18))</f>
        <v>Rohan</v>
      </c>
    </row>
    <row r="19" spans="1:15" ht="19.5" thickBot="1" x14ac:dyDescent="0.3">
      <c r="A19" s="5">
        <v>100102</v>
      </c>
      <c r="B19" s="6" t="s">
        <v>9</v>
      </c>
      <c r="C19" s="6">
        <v>65</v>
      </c>
      <c r="D19" s="6">
        <v>51</v>
      </c>
      <c r="E19" s="6">
        <v>63</v>
      </c>
      <c r="F19" s="6">
        <v>85</v>
      </c>
      <c r="G19" s="6">
        <v>71</v>
      </c>
      <c r="H19" s="18">
        <v>69</v>
      </c>
      <c r="I19" s="20">
        <f t="shared" ref="I19:I27" si="1">MIN(C19:H19)</f>
        <v>51</v>
      </c>
      <c r="J19" s="20">
        <f t="shared" ref="J19:J27" si="2">MAX(C19:H19)</f>
        <v>85</v>
      </c>
      <c r="K19" s="20">
        <f t="shared" ref="K19:K27" si="3">SUM(C19:H19)</f>
        <v>404</v>
      </c>
      <c r="L19" s="20">
        <f t="shared" ref="L19:L27" si="4">LEN(B19)</f>
        <v>6</v>
      </c>
      <c r="M19" s="20" t="str">
        <f t="shared" ref="M19:M27" si="5">SUBSTITUTE(B19,"Rakhi", "Rocky",1)</f>
        <v>Mo han</v>
      </c>
      <c r="N19" s="20" t="str">
        <f t="shared" ref="N19:N27" si="6">CONCATENATE(A19,B19)</f>
        <v>100102Mo han</v>
      </c>
      <c r="O19" s="20" t="str">
        <f>SUBSTITUTE(B19," ","")</f>
        <v>Mohan</v>
      </c>
    </row>
    <row r="20" spans="1:15" ht="38.25" thickBot="1" x14ac:dyDescent="0.3">
      <c r="A20" s="5">
        <v>100103</v>
      </c>
      <c r="B20" s="8" t="s">
        <v>10</v>
      </c>
      <c r="C20" s="6">
        <v>72</v>
      </c>
      <c r="D20" s="6">
        <v>56</v>
      </c>
      <c r="E20" s="6">
        <v>78</v>
      </c>
      <c r="F20" s="6">
        <v>85</v>
      </c>
      <c r="G20" s="6">
        <v>47</v>
      </c>
      <c r="H20" s="18">
        <v>68</v>
      </c>
      <c r="I20" s="20">
        <f t="shared" si="1"/>
        <v>47</v>
      </c>
      <c r="J20" s="20">
        <f t="shared" si="2"/>
        <v>85</v>
      </c>
      <c r="K20" s="20">
        <f>SUM(C20:H20)</f>
        <v>406</v>
      </c>
      <c r="L20" s="20">
        <f t="shared" si="4"/>
        <v>11</v>
      </c>
      <c r="M20" s="20" t="str">
        <f t="shared" si="5"/>
        <v>Ravi meheta</v>
      </c>
      <c r="N20" s="20" t="str">
        <f t="shared" si="6"/>
        <v>100103Ravi meheta</v>
      </c>
      <c r="O20" s="20" t="str">
        <f t="shared" si="0"/>
        <v>Ravi Meheta</v>
      </c>
    </row>
    <row r="21" spans="1:15" ht="57" thickBot="1" x14ac:dyDescent="0.3">
      <c r="A21" s="5">
        <v>100104</v>
      </c>
      <c r="B21" s="9" t="s">
        <v>11</v>
      </c>
      <c r="C21" s="6">
        <v>68</v>
      </c>
      <c r="D21" s="6">
        <v>71</v>
      </c>
      <c r="E21" s="6">
        <v>85</v>
      </c>
      <c r="F21" s="6">
        <v>84</v>
      </c>
      <c r="G21" s="6">
        <v>78</v>
      </c>
      <c r="H21" s="18">
        <v>60</v>
      </c>
      <c r="I21" s="20">
        <f t="shared" si="1"/>
        <v>60</v>
      </c>
      <c r="J21" s="20">
        <f t="shared" si="2"/>
        <v>85</v>
      </c>
      <c r="K21" s="20">
        <f t="shared" si="3"/>
        <v>446</v>
      </c>
      <c r="L21" s="20">
        <f t="shared" si="4"/>
        <v>11</v>
      </c>
      <c r="M21" s="20" t="str">
        <f t="shared" si="5"/>
        <v>Ruby tondon</v>
      </c>
      <c r="N21" s="20" t="str">
        <f t="shared" si="6"/>
        <v>100104Ruby tondon</v>
      </c>
      <c r="O21" s="20" t="str">
        <f t="shared" si="0"/>
        <v>Ruby Tondon</v>
      </c>
    </row>
    <row r="22" spans="1:15" ht="38.25" thickBot="1" x14ac:dyDescent="0.3">
      <c r="A22" s="5">
        <v>100105</v>
      </c>
      <c r="B22" s="8" t="s">
        <v>12</v>
      </c>
      <c r="C22" s="6">
        <v>80</v>
      </c>
      <c r="D22" s="6">
        <v>78</v>
      </c>
      <c r="E22" s="6">
        <v>58</v>
      </c>
      <c r="F22" s="6">
        <v>65</v>
      </c>
      <c r="G22" s="6">
        <v>68</v>
      </c>
      <c r="H22" s="18">
        <v>45</v>
      </c>
      <c r="I22" s="20">
        <f t="shared" si="1"/>
        <v>45</v>
      </c>
      <c r="J22" s="20">
        <f t="shared" si="2"/>
        <v>80</v>
      </c>
      <c r="K22" s="20">
        <f t="shared" si="3"/>
        <v>394</v>
      </c>
      <c r="L22" s="20">
        <f t="shared" si="4"/>
        <v>13</v>
      </c>
      <c r="M22" s="20" t="str">
        <f t="shared" si="5"/>
        <v>Radhika gupta</v>
      </c>
      <c r="N22" s="20" t="str">
        <f t="shared" si="6"/>
        <v>100105Radhika gupta</v>
      </c>
      <c r="O22" s="20" t="str">
        <f t="shared" si="0"/>
        <v>Radhika Gupta</v>
      </c>
    </row>
    <row r="23" spans="1:15" ht="19.5" thickBot="1" x14ac:dyDescent="0.3">
      <c r="A23" s="5">
        <v>100106</v>
      </c>
      <c r="B23" s="6" t="s">
        <v>13</v>
      </c>
      <c r="C23" s="6">
        <v>61</v>
      </c>
      <c r="D23" s="6">
        <v>78</v>
      </c>
      <c r="E23" s="6">
        <v>45</v>
      </c>
      <c r="F23" s="6">
        <v>62</v>
      </c>
      <c r="G23" s="6">
        <v>75</v>
      </c>
      <c r="H23" s="18">
        <v>64</v>
      </c>
      <c r="I23" s="20">
        <f t="shared" si="1"/>
        <v>45</v>
      </c>
      <c r="J23" s="20">
        <f t="shared" si="2"/>
        <v>78</v>
      </c>
      <c r="K23" s="20">
        <f t="shared" si="3"/>
        <v>385</v>
      </c>
      <c r="L23" s="20">
        <f t="shared" si="4"/>
        <v>5</v>
      </c>
      <c r="M23" s="20" t="str">
        <f t="shared" si="5"/>
        <v>Rocky</v>
      </c>
      <c r="N23" s="20" t="str">
        <f t="shared" si="6"/>
        <v>100106Rakhi</v>
      </c>
      <c r="O23" s="20" t="str">
        <f t="shared" si="0"/>
        <v>Rakhi</v>
      </c>
    </row>
    <row r="24" spans="1:15" ht="19.5" thickBot="1" x14ac:dyDescent="0.3">
      <c r="A24" s="5">
        <v>100107</v>
      </c>
      <c r="B24" s="6" t="s">
        <v>14</v>
      </c>
      <c r="C24" s="6">
        <v>78</v>
      </c>
      <c r="D24" s="6">
        <v>69</v>
      </c>
      <c r="E24" s="6">
        <v>96</v>
      </c>
      <c r="F24" s="6">
        <v>52</v>
      </c>
      <c r="G24" s="6">
        <v>63</v>
      </c>
      <c r="H24" s="18">
        <v>87</v>
      </c>
      <c r="I24" s="20">
        <f t="shared" si="1"/>
        <v>52</v>
      </c>
      <c r="J24" s="20">
        <f t="shared" si="2"/>
        <v>96</v>
      </c>
      <c r="K24" s="20">
        <f t="shared" si="3"/>
        <v>445</v>
      </c>
      <c r="L24" s="20">
        <f t="shared" si="4"/>
        <v>5</v>
      </c>
      <c r="M24" s="20" t="str">
        <f t="shared" si="5"/>
        <v>david</v>
      </c>
      <c r="N24" s="20" t="str">
        <f t="shared" si="6"/>
        <v>100107david</v>
      </c>
      <c r="O24" s="20" t="str">
        <f t="shared" si="0"/>
        <v>David</v>
      </c>
    </row>
    <row r="25" spans="1:15" ht="38.25" thickBot="1" x14ac:dyDescent="0.3">
      <c r="A25" s="5">
        <v>100108</v>
      </c>
      <c r="B25" s="10" t="s">
        <v>15</v>
      </c>
      <c r="C25" s="6">
        <v>96</v>
      </c>
      <c r="D25" s="6">
        <v>85</v>
      </c>
      <c r="E25" s="6">
        <v>86</v>
      </c>
      <c r="F25" s="6">
        <v>84</v>
      </c>
      <c r="G25" s="6">
        <v>45</v>
      </c>
      <c r="H25" s="18">
        <v>63</v>
      </c>
      <c r="I25" s="20">
        <f t="shared" si="1"/>
        <v>45</v>
      </c>
      <c r="J25" s="20">
        <f t="shared" si="2"/>
        <v>96</v>
      </c>
      <c r="K25" s="20">
        <f t="shared" si="3"/>
        <v>459</v>
      </c>
      <c r="L25" s="20">
        <f t="shared" si="4"/>
        <v>15</v>
      </c>
      <c r="M25" s="20" t="str">
        <f t="shared" si="5"/>
        <v>mon ika mis hra</v>
      </c>
      <c r="N25" s="20" t="str">
        <f t="shared" si="6"/>
        <v>100108mon ika mis hra</v>
      </c>
      <c r="O25" s="20" t="str">
        <f t="shared" si="0"/>
        <v>Mon Ika Mis Hra</v>
      </c>
    </row>
    <row r="26" spans="1:15" ht="38.25" thickBot="1" x14ac:dyDescent="0.3">
      <c r="A26" s="5">
        <v>100109</v>
      </c>
      <c r="B26" s="11" t="s">
        <v>16</v>
      </c>
      <c r="C26" s="6">
        <v>75</v>
      </c>
      <c r="D26" s="6">
        <v>63</v>
      </c>
      <c r="E26" s="6">
        <v>54</v>
      </c>
      <c r="F26" s="6">
        <v>63</v>
      </c>
      <c r="G26" s="6">
        <v>61</v>
      </c>
      <c r="H26" s="18">
        <v>98</v>
      </c>
      <c r="I26" s="20">
        <f t="shared" si="1"/>
        <v>54</v>
      </c>
      <c r="J26" s="20">
        <f t="shared" si="2"/>
        <v>98</v>
      </c>
      <c r="K26" s="20">
        <f t="shared" si="3"/>
        <v>414</v>
      </c>
      <c r="L26" s="20">
        <f t="shared" si="4"/>
        <v>11</v>
      </c>
      <c r="M26" s="20" t="str">
        <f t="shared" si="5"/>
        <v>Tommy singh</v>
      </c>
      <c r="N26" s="20" t="str">
        <f t="shared" si="6"/>
        <v>100109Tommy singh</v>
      </c>
      <c r="O26" s="20" t="str">
        <f t="shared" si="0"/>
        <v>Tommy Singh</v>
      </c>
    </row>
    <row r="27" spans="1:15" ht="19.5" thickBot="1" x14ac:dyDescent="0.3">
      <c r="A27" s="12">
        <v>100110</v>
      </c>
      <c r="B27" s="13" t="s">
        <v>17</v>
      </c>
      <c r="C27" s="13">
        <v>63</v>
      </c>
      <c r="D27" s="13">
        <v>52</v>
      </c>
      <c r="E27" s="13">
        <v>96</v>
      </c>
      <c r="F27" s="13">
        <v>87</v>
      </c>
      <c r="G27" s="13">
        <v>78</v>
      </c>
      <c r="H27" s="19">
        <v>45</v>
      </c>
      <c r="I27" s="20">
        <f t="shared" si="1"/>
        <v>45</v>
      </c>
      <c r="J27" s="20">
        <f t="shared" si="2"/>
        <v>96</v>
      </c>
      <c r="K27" s="20">
        <f t="shared" si="3"/>
        <v>421</v>
      </c>
      <c r="L27" s="20">
        <f t="shared" si="4"/>
        <v>8</v>
      </c>
      <c r="M27" s="20" t="str">
        <f t="shared" si="5"/>
        <v>p.rakesh</v>
      </c>
      <c r="N27" s="20" t="str">
        <f t="shared" si="6"/>
        <v>100110p.rakesh</v>
      </c>
      <c r="O27" s="20" t="str">
        <f t="shared" si="0"/>
        <v>P.Rakesh</v>
      </c>
    </row>
    <row r="40" spans="1:8" ht="15.75" thickBot="1" x14ac:dyDescent="0.3"/>
    <row r="41" spans="1:8" ht="57" thickBot="1" x14ac:dyDescent="0.3">
      <c r="A41" s="1" t="s">
        <v>0</v>
      </c>
      <c r="B41" s="2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4" t="s">
        <v>7</v>
      </c>
    </row>
    <row r="42" spans="1:8" ht="19.5" thickBot="1" x14ac:dyDescent="0.3">
      <c r="A42" s="5"/>
      <c r="B42" s="6"/>
      <c r="C42" s="6"/>
      <c r="D42" s="6"/>
      <c r="E42" s="6"/>
      <c r="F42" s="6"/>
      <c r="G42" s="6"/>
      <c r="H42" s="7"/>
    </row>
    <row r="43" spans="1:8" ht="19.5" thickBot="1" x14ac:dyDescent="0.3">
      <c r="A43" s="5"/>
      <c r="B43" s="6"/>
      <c r="C43" s="6"/>
      <c r="D43" s="6"/>
      <c r="E43" s="6"/>
      <c r="F43" s="6"/>
      <c r="G43" s="6"/>
      <c r="H43" s="7"/>
    </row>
    <row r="44" spans="1:8" ht="19.5" thickBot="1" x14ac:dyDescent="0.3">
      <c r="A44" s="5"/>
      <c r="B44" s="8"/>
      <c r="C44" s="6"/>
      <c r="D44" s="6"/>
      <c r="E44" s="6"/>
      <c r="F44" s="6"/>
      <c r="G44" s="6"/>
      <c r="H44" s="7"/>
    </row>
    <row r="45" spans="1:8" ht="19.5" thickBot="1" x14ac:dyDescent="0.3">
      <c r="A45" s="5"/>
      <c r="B45" s="9"/>
      <c r="C45" s="6"/>
      <c r="D45" s="6"/>
      <c r="E45" s="6"/>
      <c r="F45" s="6"/>
      <c r="G45" s="6"/>
      <c r="H45" s="7"/>
    </row>
    <row r="46" spans="1:8" ht="19.5" thickBot="1" x14ac:dyDescent="0.3">
      <c r="A46" s="5"/>
      <c r="B46" s="8"/>
      <c r="C46" s="6"/>
      <c r="D46" s="6"/>
      <c r="E46" s="6"/>
      <c r="F46" s="6"/>
      <c r="G46" s="6"/>
      <c r="H46" s="7"/>
    </row>
    <row r="47" spans="1:8" ht="19.5" thickBot="1" x14ac:dyDescent="0.3">
      <c r="A47" s="5"/>
      <c r="B47" s="6"/>
      <c r="C47" s="6"/>
      <c r="D47" s="6"/>
      <c r="E47" s="6"/>
      <c r="F47" s="6"/>
      <c r="G47" s="6"/>
      <c r="H47" s="7"/>
    </row>
    <row r="48" spans="1:8" ht="19.5" thickBot="1" x14ac:dyDescent="0.3">
      <c r="A48" s="5"/>
      <c r="B48" s="6"/>
      <c r="C48" s="6"/>
      <c r="D48" s="6"/>
      <c r="E48" s="6"/>
      <c r="F48" s="6"/>
      <c r="G48" s="6"/>
      <c r="H48" s="7"/>
    </row>
    <row r="49" spans="1:8" ht="19.5" thickBot="1" x14ac:dyDescent="0.3">
      <c r="A49" s="5"/>
      <c r="B49" s="10"/>
      <c r="C49" s="6"/>
      <c r="D49" s="6"/>
      <c r="E49" s="6"/>
      <c r="F49" s="6"/>
      <c r="G49" s="6"/>
      <c r="H49" s="7"/>
    </row>
    <row r="50" spans="1:8" ht="19.5" thickBot="1" x14ac:dyDescent="0.3">
      <c r="A50" s="5"/>
      <c r="B50" s="11"/>
      <c r="C50" s="6"/>
      <c r="D50" s="6"/>
      <c r="E50" s="6"/>
      <c r="F50" s="6"/>
      <c r="G50" s="6"/>
      <c r="H50" s="7"/>
    </row>
    <row r="51" spans="1:8" ht="19.5" thickBot="1" x14ac:dyDescent="0.3">
      <c r="A51" s="12"/>
      <c r="B51" s="13"/>
      <c r="C51" s="13"/>
      <c r="D51" s="13"/>
      <c r="E51" s="13"/>
      <c r="F51" s="13"/>
      <c r="G51" s="13"/>
      <c r="H51" s="14"/>
    </row>
  </sheetData>
  <mergeCells count="6">
    <mergeCell ref="I3:J15"/>
    <mergeCell ref="O3:O15"/>
    <mergeCell ref="N3:N15"/>
    <mergeCell ref="M3:M15"/>
    <mergeCell ref="L3:L15"/>
    <mergeCell ref="K3:K15"/>
  </mergeCells>
  <conditionalFormatting sqref="K18">
    <cfRule type="cellIs" dxfId="0" priority="5" operator="greaterThan">
      <formula>480</formula>
    </cfRule>
  </conditionalFormatting>
  <pageMargins left="0.7" right="0.7" top="0.75" bottom="0.75" header="0.3" footer="0.3"/>
  <pageSetup orientation="portrait" r:id="rId1"/>
  <ignoredErrors>
    <ignoredError sqref="O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2023-02-17T13:01:52Z</dcterms:created>
  <dcterms:modified xsi:type="dcterms:W3CDTF">2023-02-27T15:56:17Z</dcterms:modified>
</cp:coreProperties>
</file>