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gunsl_000\Desktop\COVID-19 By Country\COVID-19-By-Country\PersonalFolderToBeDeletedWhenPublic\Testing\"/>
    </mc:Choice>
  </mc:AlternateContent>
  <xr:revisionPtr revIDLastSave="0" documentId="13_ncr:1_{5B2B78B2-5B05-44D1-8F4E-B375D4C42DF4}" xr6:coauthVersionLast="45" xr6:coauthVersionMax="45" xr10:uidLastSave="{00000000-0000-0000-0000-000000000000}"/>
  <bookViews>
    <workbookView xWindow="-21720" yWindow="3675" windowWidth="21840" windowHeight="13740" xr2:uid="{00000000-000D-0000-FFFF-FFFF00000000}"/>
  </bookViews>
  <sheets>
    <sheet name="Dataset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4" i="1" l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<sst xmlns="http://schemas.openxmlformats.org/spreadsheetml/2006/main" count="444" uniqueCount="33">
  <si>
    <t>No Of Sit_Rep</t>
  </si>
  <si>
    <t>CountryID</t>
  </si>
  <si>
    <t>Continent</t>
  </si>
  <si>
    <t>Sub-Region</t>
  </si>
  <si>
    <t>Date</t>
  </si>
  <si>
    <t>CountryName</t>
  </si>
  <si>
    <t>TotalConfirmedCases</t>
  </si>
  <si>
    <t>TotalConfirmedNewCases</t>
  </si>
  <si>
    <t>TotalDeaths</t>
  </si>
  <si>
    <t>TotalNewDeaths</t>
  </si>
  <si>
    <t xml:space="preserve">TransmissionClassification </t>
  </si>
  <si>
    <t>DaysSinceLastReportedCase</t>
  </si>
  <si>
    <t>MasterSheet RowNo.</t>
  </si>
  <si>
    <t>China</t>
  </si>
  <si>
    <t>N/R</t>
  </si>
  <si>
    <t>Japan</t>
  </si>
  <si>
    <t>South Korea</t>
  </si>
  <si>
    <t>Thailand</t>
  </si>
  <si>
    <t>United States of America</t>
  </si>
  <si>
    <t>Vietnam</t>
  </si>
  <si>
    <t>Singapore</t>
  </si>
  <si>
    <t>Australia</t>
  </si>
  <si>
    <t>Nepal</t>
  </si>
  <si>
    <t>France</t>
  </si>
  <si>
    <t>Malaysia</t>
  </si>
  <si>
    <t>Canada</t>
  </si>
  <si>
    <t>Cambodia</t>
  </si>
  <si>
    <t>Sri Lanka</t>
  </si>
  <si>
    <t>Germany</t>
  </si>
  <si>
    <t>United Arab Emirates</t>
  </si>
  <si>
    <t>Philippines</t>
  </si>
  <si>
    <t>India</t>
  </si>
  <si>
    <t>Finland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</si>
</sst>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C8E6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CEB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164" fontId="1" fillId="2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left" vertical="center"/>
    </xf>
    <xf numFmtId="1" fontId="1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164" fontId="1" fillId="4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left" vertical="center"/>
    </xf>
    <xf numFmtId="1" fontId="1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left" vertical="center" wrapText="1"/>
    </xf>
    <xf numFmtId="1" fontId="1" fillId="4" borderId="0" xfId="0" applyNumberFormat="1" applyFont="1" applyFill="1" applyAlignment="1">
      <alignment horizontal="center" vertical="center" shrinkToFit="1"/>
    </xf>
    <xf numFmtId="1" fontId="1" fillId="3" borderId="0" xfId="0" applyNumberFormat="1" applyFont="1" applyFill="1" applyAlignment="1">
      <alignment horizontal="center" vertical="center" shrinkToFit="1"/>
    </xf>
    <xf numFmtId="3" fontId="1" fillId="4" borderId="0" xfId="0" applyNumberFormat="1" applyFont="1" applyFill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nsl_000/Desktop/COVID-19%20By%20Country/COVID-19-By-Country/Datasets/Master-DATA-SE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sets"/>
      <sheetName val="CountryID"/>
    </sheetNames>
    <sheetDataSet>
      <sheetData sheetId="0"/>
      <sheetData sheetId="1">
        <row r="2">
          <cell r="A2" t="str">
            <v>Afghanistan</v>
          </cell>
          <cell r="B2">
            <v>1</v>
          </cell>
          <cell r="D2" t="str">
            <v xml:space="preserve">South Asia  </v>
          </cell>
        </row>
        <row r="3">
          <cell r="A3" t="str">
            <v>Albania</v>
          </cell>
          <cell r="B3">
            <v>2</v>
          </cell>
          <cell r="D3" t="str">
            <v xml:space="preserve">Southeast Europe                 </v>
          </cell>
        </row>
        <row r="4">
          <cell r="A4" t="str">
            <v>Algeria</v>
          </cell>
          <cell r="B4">
            <v>3</v>
          </cell>
          <cell r="D4" t="str">
            <v xml:space="preserve">Northern Africa              </v>
          </cell>
        </row>
        <row r="5">
          <cell r="A5" t="str">
            <v>American Samoa</v>
          </cell>
          <cell r="B5">
            <v>4</v>
          </cell>
          <cell r="D5" t="str">
            <v xml:space="preserve">Polynesia                      </v>
          </cell>
        </row>
        <row r="6">
          <cell r="A6" t="str">
            <v>Andorra</v>
          </cell>
          <cell r="B6">
            <v>5</v>
          </cell>
          <cell r="D6" t="str">
            <v xml:space="preserve">Southern Europe           </v>
          </cell>
        </row>
        <row r="7">
          <cell r="A7" t="str">
            <v>Angola</v>
          </cell>
          <cell r="B7">
            <v>6</v>
          </cell>
          <cell r="D7" t="str">
            <v xml:space="preserve">Central Africa        </v>
          </cell>
        </row>
        <row r="8">
          <cell r="A8" t="str">
            <v>Anguilla</v>
          </cell>
          <cell r="B8">
            <v>7</v>
          </cell>
          <cell r="D8" t="str">
            <v>Caribbean</v>
          </cell>
        </row>
        <row r="9">
          <cell r="A9" t="str">
            <v>Antigua &amp; Barbuda</v>
          </cell>
          <cell r="B9">
            <v>8</v>
          </cell>
          <cell r="D9" t="str">
            <v>Caribbean</v>
          </cell>
        </row>
        <row r="10">
          <cell r="A10" t="str">
            <v>Argentina</v>
          </cell>
          <cell r="B10">
            <v>9</v>
          </cell>
          <cell r="D10" t="str">
            <v>South America</v>
          </cell>
        </row>
        <row r="11">
          <cell r="A11" t="str">
            <v>Armenia</v>
          </cell>
          <cell r="B11">
            <v>10</v>
          </cell>
          <cell r="D11" t="str">
            <v>Caucasus</v>
          </cell>
        </row>
        <row r="12">
          <cell r="A12" t="str">
            <v>Aruba</v>
          </cell>
          <cell r="B12">
            <v>11</v>
          </cell>
          <cell r="D12" t="str">
            <v>Caribbean</v>
          </cell>
        </row>
        <row r="13">
          <cell r="A13" t="str">
            <v>Australia</v>
          </cell>
          <cell r="B13">
            <v>12</v>
          </cell>
          <cell r="D13" t="str">
            <v xml:space="preserve">Oceania          </v>
          </cell>
        </row>
        <row r="14">
          <cell r="A14" t="str">
            <v>Austria</v>
          </cell>
          <cell r="B14">
            <v>13</v>
          </cell>
          <cell r="D14" t="str">
            <v xml:space="preserve">Central Europe                  </v>
          </cell>
        </row>
        <row r="15">
          <cell r="A15" t="str">
            <v>Azerbaijan</v>
          </cell>
          <cell r="B15">
            <v>14</v>
          </cell>
          <cell r="D15" t="str">
            <v>Caucasus</v>
          </cell>
        </row>
        <row r="16">
          <cell r="A16" t="str">
            <v>Bahamas</v>
          </cell>
          <cell r="B16">
            <v>15</v>
          </cell>
          <cell r="D16" t="str">
            <v>Caribbean</v>
          </cell>
        </row>
        <row r="17">
          <cell r="A17" t="str">
            <v>Bahrain</v>
          </cell>
          <cell r="B17">
            <v>16</v>
          </cell>
          <cell r="D17" t="str">
            <v xml:space="preserve">Western Asia                </v>
          </cell>
        </row>
        <row r="18">
          <cell r="A18" t="str">
            <v>Bangladesh</v>
          </cell>
          <cell r="B18">
            <v>17</v>
          </cell>
          <cell r="D18" t="str">
            <v xml:space="preserve">South Asia </v>
          </cell>
        </row>
        <row r="19">
          <cell r="A19" t="str">
            <v>Barbados</v>
          </cell>
          <cell r="B19">
            <v>18</v>
          </cell>
          <cell r="D19" t="str">
            <v>Caribbean</v>
          </cell>
        </row>
        <row r="20">
          <cell r="A20" t="str">
            <v>Belarus</v>
          </cell>
          <cell r="B20">
            <v>19</v>
          </cell>
          <cell r="D20" t="str">
            <v>Eastern Europe</v>
          </cell>
        </row>
        <row r="21">
          <cell r="A21" t="str">
            <v>Belgium</v>
          </cell>
          <cell r="B21">
            <v>20</v>
          </cell>
          <cell r="D21" t="str">
            <v xml:space="preserve">Western Europe             </v>
          </cell>
        </row>
        <row r="22">
          <cell r="A22" t="str">
            <v>Belize</v>
          </cell>
          <cell r="B22">
            <v>21</v>
          </cell>
          <cell r="D22" t="str">
            <v>Central America</v>
          </cell>
        </row>
        <row r="23">
          <cell r="A23" t="str">
            <v>Benin</v>
          </cell>
          <cell r="B23">
            <v>22</v>
          </cell>
          <cell r="D23" t="str">
            <v xml:space="preserve">West Africa           </v>
          </cell>
        </row>
        <row r="24">
          <cell r="A24" t="str">
            <v>Bermuda</v>
          </cell>
          <cell r="B24">
            <v>23</v>
          </cell>
          <cell r="D24" t="str">
            <v xml:space="preserve">North America          </v>
          </cell>
        </row>
        <row r="25">
          <cell r="A25" t="str">
            <v>Bhutan</v>
          </cell>
          <cell r="B25">
            <v>24</v>
          </cell>
          <cell r="D25" t="str">
            <v>South Asia</v>
          </cell>
        </row>
        <row r="26">
          <cell r="A26" t="str">
            <v>Bolivia</v>
          </cell>
          <cell r="B26">
            <v>25</v>
          </cell>
          <cell r="D26" t="str">
            <v>South America</v>
          </cell>
        </row>
        <row r="27">
          <cell r="A27" t="str">
            <v>Bosnia</v>
          </cell>
          <cell r="B27">
            <v>26</v>
          </cell>
          <cell r="D27" t="str">
            <v xml:space="preserve">Southeast Europe          </v>
          </cell>
        </row>
        <row r="28">
          <cell r="A28" t="str">
            <v>Botswana</v>
          </cell>
          <cell r="B28">
            <v>27</v>
          </cell>
          <cell r="D28" t="str">
            <v xml:space="preserve">Southern Africa          </v>
          </cell>
        </row>
        <row r="29">
          <cell r="A29" t="str">
            <v>Brazil</v>
          </cell>
          <cell r="B29">
            <v>28</v>
          </cell>
          <cell r="D29" t="str">
            <v>South America</v>
          </cell>
        </row>
        <row r="30">
          <cell r="A30" t="str">
            <v>British Virgin Islands</v>
          </cell>
          <cell r="B30">
            <v>29</v>
          </cell>
          <cell r="D30" t="str">
            <v>Caribbean</v>
          </cell>
        </row>
        <row r="31">
          <cell r="A31" t="str">
            <v>Brunei</v>
          </cell>
          <cell r="B31">
            <v>30</v>
          </cell>
          <cell r="D31" t="str">
            <v xml:space="preserve">Southeast Asia       </v>
          </cell>
        </row>
        <row r="32">
          <cell r="A32" t="str">
            <v>Bulgaria</v>
          </cell>
          <cell r="B32">
            <v>31</v>
          </cell>
          <cell r="D32" t="str">
            <v xml:space="preserve">Southeast Europe                 </v>
          </cell>
        </row>
        <row r="33">
          <cell r="A33" t="str">
            <v>Burkina Faso</v>
          </cell>
          <cell r="B33">
            <v>32</v>
          </cell>
          <cell r="D33" t="str">
            <v xml:space="preserve">West Africa            </v>
          </cell>
        </row>
        <row r="34">
          <cell r="A34" t="str">
            <v>Burma</v>
          </cell>
          <cell r="B34">
            <v>33</v>
          </cell>
          <cell r="D34" t="str">
            <v xml:space="preserve">Southeast Asia           </v>
          </cell>
        </row>
        <row r="35">
          <cell r="A35" t="str">
            <v>Burundi</v>
          </cell>
          <cell r="B35">
            <v>34</v>
          </cell>
          <cell r="D35" t="str">
            <v xml:space="preserve">Eastern Africa               </v>
          </cell>
        </row>
        <row r="36">
          <cell r="A36" t="str">
            <v>Cambodia</v>
          </cell>
          <cell r="B36">
            <v>35</v>
          </cell>
          <cell r="D36" t="str">
            <v xml:space="preserve">Southeast Asia   </v>
          </cell>
        </row>
        <row r="37">
          <cell r="A37" t="str">
            <v>Cameroon</v>
          </cell>
          <cell r="B37">
            <v>36</v>
          </cell>
          <cell r="D37" t="str">
            <v xml:space="preserve">Central Africa           </v>
          </cell>
        </row>
        <row r="38">
          <cell r="A38" t="str">
            <v>Canada</v>
          </cell>
          <cell r="B38">
            <v>37</v>
          </cell>
          <cell r="D38" t="str">
            <v xml:space="preserve">North America         </v>
          </cell>
        </row>
        <row r="39">
          <cell r="A39" t="str">
            <v>Cape Verde</v>
          </cell>
          <cell r="B39">
            <v>38</v>
          </cell>
          <cell r="D39" t="str">
            <v xml:space="preserve">West Africa         </v>
          </cell>
        </row>
        <row r="40">
          <cell r="A40" t="str">
            <v>Cayman Islands</v>
          </cell>
          <cell r="B40">
            <v>39</v>
          </cell>
          <cell r="D40" t="str">
            <v>Caribbean</v>
          </cell>
        </row>
        <row r="41">
          <cell r="A41" t="str">
            <v>Central African Republic</v>
          </cell>
          <cell r="B41">
            <v>40</v>
          </cell>
          <cell r="D41" t="str">
            <v xml:space="preserve">Central Africa        </v>
          </cell>
        </row>
        <row r="42">
          <cell r="A42" t="str">
            <v>Chad</v>
          </cell>
          <cell r="B42">
            <v>41</v>
          </cell>
          <cell r="D42" t="str">
            <v xml:space="preserve">Central Africa           </v>
          </cell>
        </row>
        <row r="43">
          <cell r="A43" t="str">
            <v>Chile</v>
          </cell>
          <cell r="B43">
            <v>42</v>
          </cell>
          <cell r="D43" t="str">
            <v xml:space="preserve">South America </v>
          </cell>
        </row>
        <row r="44">
          <cell r="A44" t="str">
            <v>China</v>
          </cell>
          <cell r="B44">
            <v>43</v>
          </cell>
          <cell r="D44" t="str">
            <v xml:space="preserve">East Asia       </v>
          </cell>
        </row>
        <row r="45">
          <cell r="A45" t="str">
            <v>Colombia</v>
          </cell>
          <cell r="B45">
            <v>44</v>
          </cell>
          <cell r="D45" t="str">
            <v>South America</v>
          </cell>
        </row>
        <row r="46">
          <cell r="A46" t="str">
            <v>Comoros</v>
          </cell>
          <cell r="B46">
            <v>45</v>
          </cell>
          <cell r="D46" t="str">
            <v xml:space="preserve">Eastern Africa       </v>
          </cell>
        </row>
        <row r="47">
          <cell r="A47" t="str">
            <v>Congo</v>
          </cell>
          <cell r="B47">
            <v>46</v>
          </cell>
          <cell r="D47" t="str">
            <v xml:space="preserve">Central Africa   </v>
          </cell>
        </row>
        <row r="48">
          <cell r="A48" t="str">
            <v>Cook Islands</v>
          </cell>
          <cell r="B48">
            <v>47</v>
          </cell>
          <cell r="D48" t="str">
            <v xml:space="preserve">Polynesia                   </v>
          </cell>
        </row>
        <row r="49">
          <cell r="A49" t="str">
            <v>Costa Rica</v>
          </cell>
          <cell r="B49">
            <v>48</v>
          </cell>
          <cell r="D49" t="str">
            <v>Central America</v>
          </cell>
        </row>
        <row r="50">
          <cell r="A50" t="str">
            <v>Croatia</v>
          </cell>
          <cell r="B50">
            <v>49</v>
          </cell>
          <cell r="D50" t="str">
            <v xml:space="preserve">Central Europe            </v>
          </cell>
        </row>
        <row r="51">
          <cell r="A51" t="str">
            <v>Cuba</v>
          </cell>
          <cell r="B51">
            <v>50</v>
          </cell>
          <cell r="D51" t="str">
            <v>Caribbean</v>
          </cell>
        </row>
        <row r="52">
          <cell r="A52" t="str">
            <v>Cyprus</v>
          </cell>
          <cell r="B52">
            <v>51</v>
          </cell>
          <cell r="D52" t="str">
            <v xml:space="preserve">Southern Europe                 </v>
          </cell>
        </row>
        <row r="53">
          <cell r="A53" t="str">
            <v>Czech Republic</v>
          </cell>
          <cell r="B53">
            <v>52</v>
          </cell>
          <cell r="D53" t="str">
            <v xml:space="preserve">Central Europe             </v>
          </cell>
        </row>
        <row r="54">
          <cell r="A54" t="str">
            <v>Denmark</v>
          </cell>
          <cell r="B54">
            <v>53</v>
          </cell>
          <cell r="D54" t="str">
            <v xml:space="preserve">Northern Europe </v>
          </cell>
        </row>
        <row r="55">
          <cell r="A55" t="str">
            <v>Djibouti</v>
          </cell>
          <cell r="B55">
            <v>54</v>
          </cell>
          <cell r="D55" t="str">
            <v>Eastern Africa</v>
          </cell>
        </row>
        <row r="56">
          <cell r="A56" t="str">
            <v>Dominican Republic</v>
          </cell>
          <cell r="B56">
            <v>55</v>
          </cell>
          <cell r="D56" t="str">
            <v>Caribbean</v>
          </cell>
        </row>
        <row r="57">
          <cell r="A57" t="str">
            <v>East Timor</v>
          </cell>
          <cell r="B57">
            <v>56</v>
          </cell>
          <cell r="D57" t="str">
            <v>Southeast Asia</v>
          </cell>
        </row>
        <row r="58">
          <cell r="A58" t="str">
            <v>Ecuador</v>
          </cell>
          <cell r="B58">
            <v>57</v>
          </cell>
          <cell r="D58" t="str">
            <v>South America</v>
          </cell>
        </row>
        <row r="59">
          <cell r="A59" t="str">
            <v>Egypt</v>
          </cell>
          <cell r="B59">
            <v>58</v>
          </cell>
          <cell r="D59" t="str">
            <v xml:space="preserve">Northern Africa                 </v>
          </cell>
        </row>
        <row r="60">
          <cell r="A60" t="str">
            <v>El Salvador</v>
          </cell>
          <cell r="B60">
            <v>59</v>
          </cell>
          <cell r="D60" t="str">
            <v>Central America</v>
          </cell>
        </row>
        <row r="61">
          <cell r="A61" t="str">
            <v>Equatorial Guinea</v>
          </cell>
          <cell r="B61">
            <v>60</v>
          </cell>
          <cell r="D61" t="str">
            <v xml:space="preserve">Central Africa                 </v>
          </cell>
        </row>
        <row r="62">
          <cell r="A62" t="str">
            <v>Eritrea</v>
          </cell>
          <cell r="B62">
            <v>61</v>
          </cell>
          <cell r="D62" t="str">
            <v xml:space="preserve">Eastern Africa         </v>
          </cell>
        </row>
        <row r="63">
          <cell r="A63" t="str">
            <v>Estonia</v>
          </cell>
          <cell r="B63">
            <v>62</v>
          </cell>
          <cell r="D63" t="str">
            <v xml:space="preserve">Baltics                 </v>
          </cell>
        </row>
        <row r="64">
          <cell r="A64" t="str">
            <v>Ethiopia</v>
          </cell>
          <cell r="B64">
            <v>63</v>
          </cell>
          <cell r="D64" t="str">
            <v xml:space="preserve">Eastern Africa      </v>
          </cell>
        </row>
        <row r="65">
          <cell r="A65" t="str">
            <v>Faroe Islands</v>
          </cell>
          <cell r="B65">
            <v>64</v>
          </cell>
          <cell r="D65" t="str">
            <v xml:space="preserve">Northern Europe            </v>
          </cell>
        </row>
        <row r="66">
          <cell r="A66" t="str">
            <v>Fiji</v>
          </cell>
          <cell r="B66">
            <v>65</v>
          </cell>
          <cell r="D66" t="str">
            <v xml:space="preserve">Melanesia             </v>
          </cell>
        </row>
        <row r="67">
          <cell r="A67" t="str">
            <v>Finland</v>
          </cell>
          <cell r="B67">
            <v>66</v>
          </cell>
          <cell r="D67" t="str">
            <v xml:space="preserve">Denmark                 </v>
          </cell>
        </row>
        <row r="68">
          <cell r="A68" t="str">
            <v>France</v>
          </cell>
          <cell r="B68">
            <v>67</v>
          </cell>
          <cell r="D68" t="str">
            <v xml:space="preserve">Western Europe            </v>
          </cell>
        </row>
        <row r="69">
          <cell r="A69" t="str">
            <v>French Guiana</v>
          </cell>
          <cell r="B69">
            <v>68</v>
          </cell>
          <cell r="D69" t="str">
            <v>South America</v>
          </cell>
        </row>
        <row r="70">
          <cell r="A70" t="str">
            <v>French Polynesia</v>
          </cell>
          <cell r="B70">
            <v>69</v>
          </cell>
          <cell r="D70" t="str">
            <v xml:space="preserve">Polynesia               </v>
          </cell>
        </row>
        <row r="71">
          <cell r="A71" t="str">
            <v>Gabon</v>
          </cell>
          <cell r="B71">
            <v>70</v>
          </cell>
          <cell r="D71" t="str">
            <v xml:space="preserve">Central Africa           </v>
          </cell>
        </row>
        <row r="72">
          <cell r="A72" t="str">
            <v>Gambia</v>
          </cell>
          <cell r="B72">
            <v>71</v>
          </cell>
          <cell r="D72" t="str">
            <v xml:space="preserve">West Africa         </v>
          </cell>
        </row>
        <row r="73">
          <cell r="A73" t="str">
            <v>Gaza Strip</v>
          </cell>
          <cell r="B73">
            <v>72</v>
          </cell>
          <cell r="D73" t="str">
            <v xml:space="preserve">Middle East                   </v>
          </cell>
        </row>
        <row r="74">
          <cell r="A74" t="str">
            <v>Georgia</v>
          </cell>
          <cell r="B74">
            <v>73</v>
          </cell>
          <cell r="D74" t="str">
            <v>Caucasus</v>
          </cell>
        </row>
        <row r="75">
          <cell r="A75" t="str">
            <v>Germany</v>
          </cell>
          <cell r="B75">
            <v>74</v>
          </cell>
          <cell r="D75" t="str">
            <v xml:space="preserve">Central Europe              </v>
          </cell>
        </row>
        <row r="76">
          <cell r="A76" t="str">
            <v>Ghana</v>
          </cell>
          <cell r="B76">
            <v>75</v>
          </cell>
          <cell r="D76" t="str">
            <v xml:space="preserve">West Africa           </v>
          </cell>
        </row>
        <row r="77">
          <cell r="A77" t="str">
            <v>Gibraltar</v>
          </cell>
          <cell r="B77">
            <v>76</v>
          </cell>
          <cell r="D77" t="str">
            <v xml:space="preserve">South Europe           </v>
          </cell>
        </row>
        <row r="78">
          <cell r="A78" t="str">
            <v>Greece</v>
          </cell>
          <cell r="B78">
            <v>77</v>
          </cell>
          <cell r="D78" t="str">
            <v xml:space="preserve">Southeast Europe                 </v>
          </cell>
        </row>
        <row r="79">
          <cell r="A79" t="str">
            <v>Greenland</v>
          </cell>
          <cell r="B79">
            <v>78</v>
          </cell>
          <cell r="D79" t="str">
            <v xml:space="preserve">North America            </v>
          </cell>
        </row>
        <row r="80">
          <cell r="A80" t="str">
            <v>Grenada</v>
          </cell>
          <cell r="B80">
            <v>79</v>
          </cell>
          <cell r="D80" t="str">
            <v>Caribbean</v>
          </cell>
        </row>
        <row r="81">
          <cell r="A81" t="str">
            <v>Guadeloupe</v>
          </cell>
          <cell r="B81">
            <v>80</v>
          </cell>
          <cell r="D81" t="str">
            <v xml:space="preserve">Caribbean  </v>
          </cell>
        </row>
        <row r="82">
          <cell r="A82" t="str">
            <v>Guam</v>
          </cell>
          <cell r="B82">
            <v>81</v>
          </cell>
          <cell r="D82" t="str">
            <v xml:space="preserve">Micronesia            </v>
          </cell>
        </row>
        <row r="83">
          <cell r="A83" t="str">
            <v>Guatemala</v>
          </cell>
          <cell r="B83">
            <v>82</v>
          </cell>
          <cell r="D83" t="str">
            <v>Central America</v>
          </cell>
        </row>
        <row r="84">
          <cell r="A84" t="str">
            <v>Guernsey</v>
          </cell>
          <cell r="B84">
            <v>83</v>
          </cell>
          <cell r="D84" t="str">
            <v xml:space="preserve">Western Europe       </v>
          </cell>
        </row>
        <row r="85">
          <cell r="A85" t="str">
            <v>Guinea</v>
          </cell>
          <cell r="B85">
            <v>84</v>
          </cell>
          <cell r="D85" t="str">
            <v xml:space="preserve">West Africa        </v>
          </cell>
        </row>
        <row r="86">
          <cell r="A86" t="str">
            <v>Guinea-Bissau</v>
          </cell>
          <cell r="B86">
            <v>85</v>
          </cell>
          <cell r="D86" t="str">
            <v xml:space="preserve">West Africa                        </v>
          </cell>
        </row>
        <row r="87">
          <cell r="A87" t="str">
            <v>Guyana</v>
          </cell>
          <cell r="B87">
            <v>86</v>
          </cell>
          <cell r="D87" t="str">
            <v>South America</v>
          </cell>
        </row>
        <row r="88">
          <cell r="A88" t="str">
            <v>Haiti</v>
          </cell>
          <cell r="B88">
            <v>87</v>
          </cell>
          <cell r="D88" t="str">
            <v>Caribbean</v>
          </cell>
        </row>
        <row r="89">
          <cell r="A89" t="str">
            <v>Honduras</v>
          </cell>
          <cell r="B89">
            <v>88</v>
          </cell>
          <cell r="D89" t="str">
            <v>Central America</v>
          </cell>
        </row>
        <row r="90">
          <cell r="A90" t="str">
            <v>Hong Kong</v>
          </cell>
          <cell r="B90">
            <v>89</v>
          </cell>
          <cell r="D90" t="str">
            <v xml:space="preserve">East Asia   </v>
          </cell>
        </row>
        <row r="91">
          <cell r="A91" t="str">
            <v>Hungary</v>
          </cell>
          <cell r="B91">
            <v>90</v>
          </cell>
          <cell r="D91" t="str">
            <v xml:space="preserve">Central Europe            </v>
          </cell>
        </row>
        <row r="92">
          <cell r="A92" t="str">
            <v>Iceland</v>
          </cell>
          <cell r="B92">
            <v>91</v>
          </cell>
          <cell r="D92" t="str">
            <v xml:space="preserve">Northern Europe          </v>
          </cell>
        </row>
        <row r="93">
          <cell r="A93" t="str">
            <v>India</v>
          </cell>
          <cell r="B93">
            <v>92</v>
          </cell>
          <cell r="D93" t="str">
            <v xml:space="preserve">South Asia   </v>
          </cell>
        </row>
        <row r="94">
          <cell r="A94" t="str">
            <v>Indonesia</v>
          </cell>
          <cell r="B94">
            <v>93</v>
          </cell>
          <cell r="D94" t="str">
            <v xml:space="preserve">Southeast Asia        </v>
          </cell>
        </row>
        <row r="95">
          <cell r="A95" t="str">
            <v>Iran</v>
          </cell>
          <cell r="B95">
            <v>94</v>
          </cell>
          <cell r="D95" t="str">
            <v xml:space="preserve">Middle East    </v>
          </cell>
        </row>
        <row r="96">
          <cell r="A96" t="str">
            <v>Iraq</v>
          </cell>
          <cell r="B96">
            <v>95</v>
          </cell>
          <cell r="D96" t="str">
            <v xml:space="preserve">Middle East                </v>
          </cell>
        </row>
        <row r="97">
          <cell r="A97" t="str">
            <v>Ireland</v>
          </cell>
          <cell r="B97">
            <v>96</v>
          </cell>
          <cell r="D97" t="str">
            <v xml:space="preserve">Western Europe          </v>
          </cell>
        </row>
        <row r="98">
          <cell r="A98" t="str">
            <v>Isle Of Man</v>
          </cell>
          <cell r="B98">
            <v>97</v>
          </cell>
          <cell r="D98" t="str">
            <v xml:space="preserve">Western Europe       </v>
          </cell>
        </row>
        <row r="99">
          <cell r="A99" t="str">
            <v>Israel</v>
          </cell>
          <cell r="B99">
            <v>98</v>
          </cell>
          <cell r="D99" t="str">
            <v xml:space="preserve">Middle East                   </v>
          </cell>
        </row>
        <row r="100">
          <cell r="A100" t="str">
            <v>Italy</v>
          </cell>
          <cell r="B100">
            <v>99</v>
          </cell>
          <cell r="D100" t="str">
            <v xml:space="preserve">Southern Europe        </v>
          </cell>
        </row>
        <row r="101">
          <cell r="A101" t="str">
            <v>Jamaica</v>
          </cell>
          <cell r="B101">
            <v>100</v>
          </cell>
          <cell r="D101" t="str">
            <v>Caribbean</v>
          </cell>
        </row>
        <row r="102">
          <cell r="A102" t="str">
            <v>Japan</v>
          </cell>
          <cell r="B102">
            <v>101</v>
          </cell>
          <cell r="D102" t="str">
            <v xml:space="preserve">East Asia </v>
          </cell>
        </row>
        <row r="103">
          <cell r="A103" t="str">
            <v>Jersey</v>
          </cell>
          <cell r="B103">
            <v>102</v>
          </cell>
          <cell r="D103" t="str">
            <v xml:space="preserve">Western Europe        </v>
          </cell>
        </row>
        <row r="104">
          <cell r="A104" t="str">
            <v>Jordan</v>
          </cell>
          <cell r="B104">
            <v>103</v>
          </cell>
          <cell r="D104" t="str">
            <v xml:space="preserve">Middle East                      </v>
          </cell>
        </row>
        <row r="105">
          <cell r="A105" t="str">
            <v>Kazakhstan</v>
          </cell>
          <cell r="B105">
            <v>104</v>
          </cell>
          <cell r="D105" t="str">
            <v>Central Asia</v>
          </cell>
        </row>
        <row r="106">
          <cell r="A106" t="str">
            <v>Kenya</v>
          </cell>
          <cell r="B106">
            <v>105</v>
          </cell>
          <cell r="D106" t="str">
            <v xml:space="preserve">Eastern Africa            </v>
          </cell>
        </row>
        <row r="107">
          <cell r="A107" t="str">
            <v>Kiribati</v>
          </cell>
          <cell r="B107">
            <v>106</v>
          </cell>
          <cell r="D107" t="str">
            <v xml:space="preserve">Micronesia                   </v>
          </cell>
        </row>
        <row r="108">
          <cell r="A108" t="str">
            <v>Korea, North</v>
          </cell>
          <cell r="B108">
            <v>107</v>
          </cell>
          <cell r="D108" t="str">
            <v xml:space="preserve">East Asia   </v>
          </cell>
        </row>
        <row r="109">
          <cell r="A109" t="str">
            <v>South Korea</v>
          </cell>
          <cell r="B109">
            <v>108</v>
          </cell>
          <cell r="D109" t="str">
            <v>East Asia</v>
          </cell>
        </row>
        <row r="110">
          <cell r="A110" t="str">
            <v>Kuwait</v>
          </cell>
          <cell r="B110">
            <v>109</v>
          </cell>
          <cell r="D110" t="str">
            <v xml:space="preserve">Western Asia      </v>
          </cell>
        </row>
        <row r="111">
          <cell r="A111" t="str">
            <v>Kyrgyzstan</v>
          </cell>
          <cell r="B111">
            <v>110</v>
          </cell>
          <cell r="D111" t="str">
            <v>Central Asia</v>
          </cell>
        </row>
        <row r="112">
          <cell r="A112" t="str">
            <v>Laos</v>
          </cell>
          <cell r="B112">
            <v>111</v>
          </cell>
          <cell r="D112" t="str">
            <v xml:space="preserve">Southeast Asia     </v>
          </cell>
        </row>
        <row r="113">
          <cell r="A113" t="str">
            <v>Latvia</v>
          </cell>
          <cell r="B113">
            <v>112</v>
          </cell>
          <cell r="D113" t="str">
            <v xml:space="preserve">Baltics             </v>
          </cell>
        </row>
        <row r="114">
          <cell r="A114" t="str">
            <v>Lebanon</v>
          </cell>
          <cell r="B114">
            <v>113</v>
          </cell>
          <cell r="D114" t="str">
            <v xml:space="preserve">Middle East                    </v>
          </cell>
        </row>
        <row r="115">
          <cell r="A115" t="str">
            <v>Lesotho</v>
          </cell>
          <cell r="B115">
            <v>114</v>
          </cell>
          <cell r="D115" t="str">
            <v xml:space="preserve">Southern Africa       </v>
          </cell>
        </row>
        <row r="116">
          <cell r="A116" t="str">
            <v>Liberia</v>
          </cell>
          <cell r="B116">
            <v>115</v>
          </cell>
          <cell r="D116" t="str">
            <v xml:space="preserve">West Africa                 </v>
          </cell>
        </row>
        <row r="117">
          <cell r="A117" t="str">
            <v>Libya</v>
          </cell>
          <cell r="B117">
            <v>116</v>
          </cell>
          <cell r="D117" t="str">
            <v xml:space="preserve">Northern Africa         </v>
          </cell>
        </row>
        <row r="118">
          <cell r="A118" t="str">
            <v>Liechtenstein</v>
          </cell>
          <cell r="B118">
            <v>117</v>
          </cell>
          <cell r="D118" t="str">
            <v xml:space="preserve">Western Europe        </v>
          </cell>
        </row>
        <row r="119">
          <cell r="A119" t="str">
            <v>Lithuania</v>
          </cell>
          <cell r="B119">
            <v>118</v>
          </cell>
          <cell r="D119" t="str">
            <v xml:space="preserve">Baltics                     </v>
          </cell>
        </row>
        <row r="120">
          <cell r="A120" t="str">
            <v>Luxembourg</v>
          </cell>
          <cell r="B120">
            <v>119</v>
          </cell>
          <cell r="D120" t="str">
            <v xml:space="preserve">Western Europe                   </v>
          </cell>
        </row>
        <row r="121">
          <cell r="A121" t="str">
            <v>Macau</v>
          </cell>
          <cell r="B121">
            <v>120</v>
          </cell>
          <cell r="D121" t="str">
            <v xml:space="preserve">East Asia   </v>
          </cell>
        </row>
        <row r="122">
          <cell r="A122" t="str">
            <v>Madagascar</v>
          </cell>
          <cell r="B122">
            <v>121</v>
          </cell>
          <cell r="D122" t="str">
            <v xml:space="preserve">Eastern Africa         </v>
          </cell>
        </row>
        <row r="123">
          <cell r="A123" t="str">
            <v>Malawi</v>
          </cell>
          <cell r="B123">
            <v>122</v>
          </cell>
          <cell r="D123" t="str">
            <v xml:space="preserve">Eastern Africa       </v>
          </cell>
        </row>
        <row r="124">
          <cell r="A124" t="str">
            <v>Malaysia</v>
          </cell>
          <cell r="B124">
            <v>123</v>
          </cell>
          <cell r="D124" t="str">
            <v xml:space="preserve">Southeast Asia   </v>
          </cell>
        </row>
        <row r="125">
          <cell r="A125" t="str">
            <v>Maldives</v>
          </cell>
          <cell r="B125">
            <v>124</v>
          </cell>
          <cell r="D125" t="str">
            <v xml:space="preserve">South Asia       </v>
          </cell>
        </row>
        <row r="126">
          <cell r="A126" t="str">
            <v>Mali</v>
          </cell>
          <cell r="B126">
            <v>125</v>
          </cell>
          <cell r="D126" t="str">
            <v xml:space="preserve">West Africa                    </v>
          </cell>
        </row>
        <row r="127">
          <cell r="A127" t="str">
            <v>Malta</v>
          </cell>
          <cell r="B127">
            <v>126</v>
          </cell>
          <cell r="D127" t="str">
            <v xml:space="preserve">Southern Europe             </v>
          </cell>
        </row>
        <row r="128">
          <cell r="A128" t="str">
            <v>Marshall Islands</v>
          </cell>
          <cell r="B128">
            <v>127</v>
          </cell>
          <cell r="D128" t="str">
            <v xml:space="preserve">Micronesia                    </v>
          </cell>
        </row>
        <row r="129">
          <cell r="A129" t="str">
            <v>Martinique</v>
          </cell>
          <cell r="B129">
            <v>128</v>
          </cell>
          <cell r="D129" t="str">
            <v>Caribbean</v>
          </cell>
        </row>
        <row r="130">
          <cell r="A130" t="str">
            <v>Mauritania</v>
          </cell>
          <cell r="B130">
            <v>129</v>
          </cell>
          <cell r="D130" t="str">
            <v xml:space="preserve">West Africa                    </v>
          </cell>
        </row>
        <row r="131">
          <cell r="A131" t="str">
            <v>Mauritius</v>
          </cell>
          <cell r="B131">
            <v>130</v>
          </cell>
          <cell r="D131" t="str">
            <v xml:space="preserve">Eastern Africa               </v>
          </cell>
        </row>
        <row r="132">
          <cell r="A132" t="str">
            <v>Mayotte</v>
          </cell>
          <cell r="B132">
            <v>131</v>
          </cell>
          <cell r="D132" t="str">
            <v xml:space="preserve">Eastern Africa         </v>
          </cell>
        </row>
        <row r="133">
          <cell r="A133" t="str">
            <v>Mexico</v>
          </cell>
          <cell r="B133">
            <v>132</v>
          </cell>
          <cell r="D133" t="str">
            <v>Central America</v>
          </cell>
        </row>
        <row r="134">
          <cell r="A134" t="str">
            <v>Micronesia, Fed. St.</v>
          </cell>
          <cell r="B134">
            <v>133</v>
          </cell>
          <cell r="D134" t="str">
            <v xml:space="preserve">Micronesia                 </v>
          </cell>
        </row>
        <row r="135">
          <cell r="A135" t="str">
            <v>Moldova</v>
          </cell>
          <cell r="B135">
            <v>134</v>
          </cell>
          <cell r="D135" t="str">
            <v>Eastern Europe</v>
          </cell>
        </row>
        <row r="136">
          <cell r="A136" t="str">
            <v>Monaco</v>
          </cell>
          <cell r="B136">
            <v>135</v>
          </cell>
          <cell r="D136" t="str">
            <v xml:space="preserve">Western Europe                 </v>
          </cell>
        </row>
        <row r="137">
          <cell r="A137" t="str">
            <v>Mongolia</v>
          </cell>
          <cell r="B137">
            <v>136</v>
          </cell>
          <cell r="D137" t="str">
            <v xml:space="preserve">East Asia  </v>
          </cell>
        </row>
        <row r="138">
          <cell r="A138" t="str">
            <v>Montserrat</v>
          </cell>
          <cell r="B138">
            <v>137</v>
          </cell>
          <cell r="D138" t="str">
            <v>Caribbean</v>
          </cell>
        </row>
        <row r="139">
          <cell r="A139" t="str">
            <v>Morocco</v>
          </cell>
          <cell r="B139">
            <v>138</v>
          </cell>
          <cell r="D139" t="str">
            <v xml:space="preserve">Northern Africa             </v>
          </cell>
        </row>
        <row r="140">
          <cell r="A140" t="str">
            <v>Mozambique</v>
          </cell>
          <cell r="B140">
            <v>139</v>
          </cell>
          <cell r="D140" t="str">
            <v xml:space="preserve">Eastern Africa     </v>
          </cell>
        </row>
        <row r="141">
          <cell r="A141" t="str">
            <v>Namibia</v>
          </cell>
          <cell r="B141">
            <v>140</v>
          </cell>
          <cell r="D141" t="str">
            <v xml:space="preserve">Southern Africa         </v>
          </cell>
        </row>
        <row r="142">
          <cell r="A142" t="str">
            <v>Nauru</v>
          </cell>
          <cell r="B142">
            <v>141</v>
          </cell>
          <cell r="D142" t="str">
            <v xml:space="preserve">Melanesia                   </v>
          </cell>
        </row>
        <row r="143">
          <cell r="A143" t="str">
            <v>Nepal</v>
          </cell>
          <cell r="B143">
            <v>142</v>
          </cell>
          <cell r="D143" t="str">
            <v xml:space="preserve">South Asia </v>
          </cell>
        </row>
        <row r="144">
          <cell r="A144" t="str">
            <v>Netherlands</v>
          </cell>
          <cell r="B144">
            <v>143</v>
          </cell>
          <cell r="D144" t="str">
            <v xml:space="preserve">Western Europe        </v>
          </cell>
        </row>
        <row r="145">
          <cell r="A145" t="str">
            <v>Netherlands Antilles</v>
          </cell>
          <cell r="B145">
            <v>144</v>
          </cell>
          <cell r="D145" t="str">
            <v xml:space="preserve">Caribbean  </v>
          </cell>
        </row>
        <row r="146">
          <cell r="A146" t="str">
            <v>New Caledonia</v>
          </cell>
          <cell r="B146">
            <v>145</v>
          </cell>
          <cell r="D146" t="str">
            <v xml:space="preserve">Melanesia                      </v>
          </cell>
        </row>
        <row r="147">
          <cell r="A147" t="str">
            <v>New Zealand</v>
          </cell>
          <cell r="B147">
            <v>146</v>
          </cell>
          <cell r="D147" t="str">
            <v xml:space="preserve">Oceania                  </v>
          </cell>
        </row>
        <row r="148">
          <cell r="A148" t="str">
            <v>Nicaragua</v>
          </cell>
          <cell r="B148">
            <v>147</v>
          </cell>
          <cell r="D148" t="str">
            <v>Central America</v>
          </cell>
        </row>
        <row r="149">
          <cell r="A149" t="str">
            <v>Niger</v>
          </cell>
          <cell r="B149">
            <v>148</v>
          </cell>
          <cell r="D149" t="str">
            <v xml:space="preserve">West Africa                       </v>
          </cell>
        </row>
        <row r="150">
          <cell r="A150" t="str">
            <v>Nigeria</v>
          </cell>
          <cell r="B150">
            <v>149</v>
          </cell>
          <cell r="D150" t="str">
            <v xml:space="preserve">West Africa                   </v>
          </cell>
        </row>
        <row r="151">
          <cell r="A151" t="str">
            <v>N. Mariana Islands</v>
          </cell>
          <cell r="B151">
            <v>150</v>
          </cell>
          <cell r="D151" t="str">
            <v xml:space="preserve">Micronesia                 </v>
          </cell>
        </row>
        <row r="152">
          <cell r="A152" t="str">
            <v>Norway</v>
          </cell>
          <cell r="B152">
            <v>151</v>
          </cell>
          <cell r="D152" t="str">
            <v xml:space="preserve">Northern Europe             </v>
          </cell>
        </row>
        <row r="153">
          <cell r="A153" t="str">
            <v>Oman</v>
          </cell>
          <cell r="B153">
            <v>152</v>
          </cell>
          <cell r="D153" t="str">
            <v xml:space="preserve">Western Asia                 </v>
          </cell>
        </row>
        <row r="154">
          <cell r="A154" t="str">
            <v>Pakistan</v>
          </cell>
          <cell r="B154">
            <v>153</v>
          </cell>
          <cell r="D154" t="str">
            <v xml:space="preserve">South Asia    </v>
          </cell>
        </row>
        <row r="155">
          <cell r="A155" t="str">
            <v>Palau</v>
          </cell>
          <cell r="B155">
            <v>154</v>
          </cell>
          <cell r="D155" t="str">
            <v xml:space="preserve">Micronesia                       </v>
          </cell>
        </row>
        <row r="156">
          <cell r="A156" t="str">
            <v>Panama</v>
          </cell>
          <cell r="B156">
            <v>155</v>
          </cell>
          <cell r="D156" t="str">
            <v>Central America</v>
          </cell>
        </row>
        <row r="157">
          <cell r="A157" t="str">
            <v>Papua New Guinea</v>
          </cell>
          <cell r="B157">
            <v>156</v>
          </cell>
          <cell r="D157" t="str">
            <v xml:space="preserve">Melanesia             </v>
          </cell>
        </row>
        <row r="158">
          <cell r="A158" t="str">
            <v>Paraguay</v>
          </cell>
          <cell r="B158">
            <v>157</v>
          </cell>
          <cell r="D158" t="str">
            <v>South America</v>
          </cell>
        </row>
        <row r="159">
          <cell r="A159" t="str">
            <v>Peru</v>
          </cell>
          <cell r="B159">
            <v>158</v>
          </cell>
          <cell r="D159" t="str">
            <v>South America</v>
          </cell>
        </row>
        <row r="160">
          <cell r="A160" t="str">
            <v>Philippines</v>
          </cell>
          <cell r="B160">
            <v>159</v>
          </cell>
          <cell r="D160" t="str">
            <v>Southeast Asia</v>
          </cell>
        </row>
        <row r="161">
          <cell r="A161" t="str">
            <v>Poland</v>
          </cell>
          <cell r="B161">
            <v>160</v>
          </cell>
          <cell r="D161" t="str">
            <v xml:space="preserve">Central Europe             </v>
          </cell>
        </row>
        <row r="162">
          <cell r="A162" t="str">
            <v>Portugal</v>
          </cell>
          <cell r="B162">
            <v>161</v>
          </cell>
          <cell r="D162" t="str">
            <v xml:space="preserve">Southern Europe           </v>
          </cell>
        </row>
        <row r="163">
          <cell r="A163" t="str">
            <v>Puerto Rico</v>
          </cell>
          <cell r="B163">
            <v>162</v>
          </cell>
          <cell r="D163" t="str">
            <v xml:space="preserve">Caribbean    </v>
          </cell>
        </row>
        <row r="164">
          <cell r="A164" t="str">
            <v>Qatar</v>
          </cell>
          <cell r="B164">
            <v>163</v>
          </cell>
          <cell r="D164" t="str">
            <v xml:space="preserve">Western Asia                     </v>
          </cell>
        </row>
        <row r="165">
          <cell r="A165" t="str">
            <v>Reunion</v>
          </cell>
          <cell r="B165">
            <v>164</v>
          </cell>
          <cell r="D165" t="str">
            <v xml:space="preserve">Eastern Africa         </v>
          </cell>
        </row>
        <row r="166">
          <cell r="A166" t="str">
            <v>Romania</v>
          </cell>
          <cell r="B166">
            <v>165</v>
          </cell>
          <cell r="D166" t="str">
            <v xml:space="preserve">Central Europe                 </v>
          </cell>
        </row>
        <row r="167">
          <cell r="A167" t="str">
            <v>Russia</v>
          </cell>
          <cell r="B167">
            <v>166</v>
          </cell>
          <cell r="D167" t="str">
            <v>Eastern Europe</v>
          </cell>
        </row>
        <row r="168">
          <cell r="A168" t="str">
            <v>Rwanda</v>
          </cell>
          <cell r="B168">
            <v>167</v>
          </cell>
          <cell r="D168" t="str">
            <v xml:space="preserve">Eastern Africa             </v>
          </cell>
        </row>
        <row r="169">
          <cell r="A169" t="str">
            <v>Saint Helena</v>
          </cell>
          <cell r="B169">
            <v>168</v>
          </cell>
          <cell r="D169" t="str">
            <v xml:space="preserve">South Africa         </v>
          </cell>
        </row>
        <row r="170">
          <cell r="A170" t="str">
            <v>Saint Kitts &amp; Nevis</v>
          </cell>
          <cell r="B170">
            <v>169</v>
          </cell>
          <cell r="D170" t="str">
            <v xml:space="preserve">Caribbean  </v>
          </cell>
        </row>
        <row r="171">
          <cell r="A171" t="str">
            <v>Saint Lucia</v>
          </cell>
          <cell r="B171">
            <v>170</v>
          </cell>
          <cell r="D171" t="str">
            <v xml:space="preserve">Caribbean  </v>
          </cell>
        </row>
        <row r="172">
          <cell r="A172" t="str">
            <v>St Pierre &amp; Miquelon</v>
          </cell>
          <cell r="B172">
            <v>171</v>
          </cell>
          <cell r="D172" t="str">
            <v xml:space="preserve">North America          </v>
          </cell>
        </row>
        <row r="173">
          <cell r="A173" t="str">
            <v>Saint Vincent And The Grenadines</v>
          </cell>
          <cell r="B173">
            <v>172</v>
          </cell>
          <cell r="D173" t="str">
            <v xml:space="preserve">Caribbean    </v>
          </cell>
        </row>
        <row r="174">
          <cell r="A174" t="str">
            <v>Samoa</v>
          </cell>
          <cell r="B174">
            <v>173</v>
          </cell>
          <cell r="D174" t="str">
            <v xml:space="preserve">Melanesia                  </v>
          </cell>
        </row>
        <row r="175">
          <cell r="A175" t="str">
            <v>San Marino</v>
          </cell>
          <cell r="B175">
            <v>174</v>
          </cell>
          <cell r="D175" t="str">
            <v xml:space="preserve">Southern Europe               </v>
          </cell>
        </row>
        <row r="176">
          <cell r="A176" t="str">
            <v>Sao Tome &amp; Principe</v>
          </cell>
          <cell r="B176">
            <v>175</v>
          </cell>
          <cell r="D176" t="str">
            <v xml:space="preserve">Central Africa          </v>
          </cell>
        </row>
        <row r="177">
          <cell r="A177" t="str">
            <v>Saudi Arabia</v>
          </cell>
          <cell r="B177">
            <v>176</v>
          </cell>
          <cell r="D177" t="str">
            <v xml:space="preserve">Western Asia                     </v>
          </cell>
        </row>
        <row r="178">
          <cell r="A178" t="str">
            <v>Senegal</v>
          </cell>
          <cell r="B178">
            <v>177</v>
          </cell>
          <cell r="D178" t="str">
            <v xml:space="preserve">West Africa                 </v>
          </cell>
        </row>
        <row r="179">
          <cell r="A179" t="str">
            <v>Serbia</v>
          </cell>
          <cell r="B179">
            <v>178</v>
          </cell>
          <cell r="D179" t="str">
            <v xml:space="preserve">Central Europe               </v>
          </cell>
        </row>
        <row r="180">
          <cell r="A180" t="str">
            <v>Seychelles</v>
          </cell>
          <cell r="B180">
            <v>179</v>
          </cell>
          <cell r="D180" t="str">
            <v xml:space="preserve">Eastern Africa       </v>
          </cell>
        </row>
        <row r="181">
          <cell r="A181" t="str">
            <v>Sierra Leone</v>
          </cell>
          <cell r="B181">
            <v>180</v>
          </cell>
          <cell r="D181" t="str">
            <v xml:space="preserve">West Africa                     </v>
          </cell>
        </row>
        <row r="182">
          <cell r="A182" t="str">
            <v>Singapore</v>
          </cell>
          <cell r="B182">
            <v>181</v>
          </cell>
          <cell r="D182" t="str">
            <v>Southeast Asia</v>
          </cell>
        </row>
        <row r="183">
          <cell r="A183" t="str">
            <v>Slovakia</v>
          </cell>
          <cell r="B183">
            <v>182</v>
          </cell>
          <cell r="D183" t="str">
            <v xml:space="preserve">Central Europe        </v>
          </cell>
        </row>
        <row r="184">
          <cell r="A184" t="str">
            <v>Slovenia</v>
          </cell>
          <cell r="B184">
            <v>183</v>
          </cell>
          <cell r="D184" t="str">
            <v xml:space="preserve">Central Europe                  </v>
          </cell>
        </row>
        <row r="185">
          <cell r="A185" t="str">
            <v>Solomon Islands</v>
          </cell>
          <cell r="B185">
            <v>184</v>
          </cell>
          <cell r="D185" t="str">
            <v xml:space="preserve">Melanesia                             </v>
          </cell>
        </row>
        <row r="186">
          <cell r="A186" t="str">
            <v>Somalia</v>
          </cell>
          <cell r="B186">
            <v>185</v>
          </cell>
          <cell r="D186" t="str">
            <v xml:space="preserve">Eastern Africa   </v>
          </cell>
        </row>
        <row r="187">
          <cell r="A187" t="str">
            <v>South Africa</v>
          </cell>
          <cell r="B187">
            <v>186</v>
          </cell>
          <cell r="D187" t="str">
            <v xml:space="preserve">Southern Africa      </v>
          </cell>
        </row>
        <row r="188">
          <cell r="A188" t="str">
            <v>Spain</v>
          </cell>
          <cell r="B188">
            <v>187</v>
          </cell>
          <cell r="D188" t="str">
            <v xml:space="preserve">Southern Europe                   </v>
          </cell>
        </row>
        <row r="189">
          <cell r="A189" t="str">
            <v>Sri Lanka</v>
          </cell>
          <cell r="B189">
            <v>188</v>
          </cell>
          <cell r="D189" t="str">
            <v xml:space="preserve">South Asia      </v>
          </cell>
        </row>
        <row r="190">
          <cell r="A190" t="str">
            <v>Sudan</v>
          </cell>
          <cell r="B190">
            <v>189</v>
          </cell>
          <cell r="D190" t="str">
            <v xml:space="preserve">Eastern Africa        </v>
          </cell>
        </row>
        <row r="191">
          <cell r="A191" t="str">
            <v>Suriname</v>
          </cell>
          <cell r="B191">
            <v>190</v>
          </cell>
          <cell r="D191" t="str">
            <v>South America</v>
          </cell>
        </row>
        <row r="192">
          <cell r="A192" t="str">
            <v>Swaziland</v>
          </cell>
          <cell r="B192">
            <v>191</v>
          </cell>
          <cell r="D192" t="str">
            <v xml:space="preserve">Southern Africa        </v>
          </cell>
        </row>
        <row r="193">
          <cell r="A193" t="str">
            <v>Sweden</v>
          </cell>
          <cell r="B193">
            <v>192</v>
          </cell>
          <cell r="D193" t="str">
            <v xml:space="preserve">Northern Europe  </v>
          </cell>
        </row>
        <row r="194">
          <cell r="A194" t="str">
            <v>Switzerland</v>
          </cell>
          <cell r="B194">
            <v>193</v>
          </cell>
          <cell r="D194" t="str">
            <v xml:space="preserve">Central Europe              </v>
          </cell>
        </row>
        <row r="195">
          <cell r="A195" t="str">
            <v>Syria</v>
          </cell>
          <cell r="B195">
            <v>194</v>
          </cell>
          <cell r="D195" t="str">
            <v xml:space="preserve">Middle East                         </v>
          </cell>
        </row>
        <row r="196">
          <cell r="A196" t="str">
            <v>Taiwan</v>
          </cell>
          <cell r="B196">
            <v>195</v>
          </cell>
          <cell r="D196" t="str">
            <v xml:space="preserve">Southeast Asia      </v>
          </cell>
        </row>
        <row r="197">
          <cell r="A197" t="str">
            <v>Tajikistan</v>
          </cell>
          <cell r="B197">
            <v>196</v>
          </cell>
          <cell r="D197" t="str">
            <v>Central Asia</v>
          </cell>
        </row>
        <row r="198">
          <cell r="A198" t="str">
            <v>Tanzania</v>
          </cell>
          <cell r="B198">
            <v>197</v>
          </cell>
          <cell r="D198" t="str">
            <v xml:space="preserve">Eastern Africa  </v>
          </cell>
        </row>
        <row r="199">
          <cell r="A199" t="str">
            <v>Thailand</v>
          </cell>
          <cell r="B199">
            <v>198</v>
          </cell>
          <cell r="D199" t="str">
            <v xml:space="preserve">Southeast Asia  </v>
          </cell>
        </row>
        <row r="200">
          <cell r="A200" t="str">
            <v>Togo</v>
          </cell>
          <cell r="B200">
            <v>199</v>
          </cell>
          <cell r="D200" t="str">
            <v xml:space="preserve">West Africa                     </v>
          </cell>
        </row>
        <row r="201">
          <cell r="A201" t="str">
            <v>Tonga</v>
          </cell>
          <cell r="B201">
            <v>200</v>
          </cell>
          <cell r="D201" t="str">
            <v xml:space="preserve">Melanesia                   </v>
          </cell>
        </row>
        <row r="202">
          <cell r="A202" t="str">
            <v>Trinidad &amp; Tobago</v>
          </cell>
          <cell r="B202">
            <v>201</v>
          </cell>
          <cell r="D202" t="str">
            <v xml:space="preserve">Caribbean     </v>
          </cell>
        </row>
        <row r="203">
          <cell r="A203" t="str">
            <v>Tunisia</v>
          </cell>
          <cell r="B203">
            <v>202</v>
          </cell>
          <cell r="D203" t="str">
            <v xml:space="preserve">Northern Africa       </v>
          </cell>
        </row>
        <row r="204">
          <cell r="A204" t="str">
            <v>Turkey</v>
          </cell>
          <cell r="B204">
            <v>203</v>
          </cell>
          <cell r="D204" t="str">
            <v xml:space="preserve">Western Asia                      </v>
          </cell>
        </row>
        <row r="205">
          <cell r="A205" t="str">
            <v>Turkmenistan</v>
          </cell>
          <cell r="B205">
            <v>204</v>
          </cell>
          <cell r="D205" t="str">
            <v>Central Asia</v>
          </cell>
        </row>
        <row r="206">
          <cell r="A206" t="str">
            <v>Turks &amp; Caicos Is</v>
          </cell>
          <cell r="B206">
            <v>205</v>
          </cell>
          <cell r="D206" t="str">
            <v>Caribbean</v>
          </cell>
        </row>
        <row r="207">
          <cell r="A207" t="str">
            <v>Tuvalu</v>
          </cell>
          <cell r="B207">
            <v>206</v>
          </cell>
          <cell r="D207" t="str">
            <v xml:space="preserve">Micronesia                          </v>
          </cell>
        </row>
        <row r="208">
          <cell r="A208" t="str">
            <v>Uganda</v>
          </cell>
          <cell r="B208">
            <v>207</v>
          </cell>
          <cell r="D208" t="str">
            <v xml:space="preserve">Eastern Africa         </v>
          </cell>
        </row>
        <row r="209">
          <cell r="A209" t="str">
            <v>Ukraine</v>
          </cell>
          <cell r="B209">
            <v>208</v>
          </cell>
          <cell r="D209" t="str">
            <v>Eastern Europe</v>
          </cell>
        </row>
        <row r="210">
          <cell r="A210" t="str">
            <v>United Arab Emirates</v>
          </cell>
          <cell r="B210">
            <v>209</v>
          </cell>
          <cell r="D210" t="str">
            <v xml:space="preserve">Western Asia              </v>
          </cell>
        </row>
        <row r="211">
          <cell r="A211" t="str">
            <v>United Kingdom</v>
          </cell>
          <cell r="B211">
            <v>210</v>
          </cell>
          <cell r="D211" t="str">
            <v xml:space="preserve">Western Europe                   </v>
          </cell>
        </row>
        <row r="212">
          <cell r="A212" t="str">
            <v>United States Of America</v>
          </cell>
          <cell r="B212">
            <v>211</v>
          </cell>
          <cell r="D212" t="str">
            <v xml:space="preserve">North America           </v>
          </cell>
        </row>
        <row r="213">
          <cell r="A213" t="str">
            <v>Uruguay</v>
          </cell>
          <cell r="B213">
            <v>212</v>
          </cell>
          <cell r="D213" t="str">
            <v>South America</v>
          </cell>
        </row>
        <row r="214">
          <cell r="A214" t="str">
            <v>Uzbekistan</v>
          </cell>
          <cell r="B214">
            <v>213</v>
          </cell>
          <cell r="D214" t="str">
            <v>Central Asia</v>
          </cell>
        </row>
        <row r="215">
          <cell r="A215" t="str">
            <v>Vanuatu</v>
          </cell>
          <cell r="B215">
            <v>214</v>
          </cell>
          <cell r="D215" t="str">
            <v xml:space="preserve">Melanesia                               </v>
          </cell>
        </row>
        <row r="216">
          <cell r="A216" t="str">
            <v>Venezuela</v>
          </cell>
          <cell r="B216">
            <v>215</v>
          </cell>
          <cell r="D216" t="str">
            <v>South America</v>
          </cell>
        </row>
        <row r="217">
          <cell r="A217" t="str">
            <v>Vietnam</v>
          </cell>
          <cell r="B217">
            <v>216</v>
          </cell>
          <cell r="D217" t="str">
            <v xml:space="preserve">Southeast Asia      </v>
          </cell>
        </row>
        <row r="218">
          <cell r="A218" t="str">
            <v>Wallis And Futuna</v>
          </cell>
          <cell r="B218">
            <v>217</v>
          </cell>
          <cell r="D218" t="str">
            <v xml:space="preserve">Melanesia                     </v>
          </cell>
        </row>
        <row r="219">
          <cell r="A219" t="str">
            <v>West Bank</v>
          </cell>
          <cell r="B219">
            <v>218</v>
          </cell>
          <cell r="D219" t="str">
            <v xml:space="preserve">Middle East                         </v>
          </cell>
        </row>
        <row r="220">
          <cell r="A220" t="str">
            <v>Western Sahara</v>
          </cell>
          <cell r="B220">
            <v>219</v>
          </cell>
          <cell r="D220" t="str">
            <v xml:space="preserve">Western Africa        </v>
          </cell>
        </row>
        <row r="221">
          <cell r="A221" t="str">
            <v>Yemen</v>
          </cell>
          <cell r="B221">
            <v>220</v>
          </cell>
          <cell r="D221" t="str">
            <v xml:space="preserve">Western Asia               </v>
          </cell>
        </row>
        <row r="222">
          <cell r="A222" t="str">
            <v>Zambia</v>
          </cell>
          <cell r="B222">
            <v>221</v>
          </cell>
          <cell r="D222" t="str">
            <v xml:space="preserve">Eastern Africa   </v>
          </cell>
        </row>
        <row r="223">
          <cell r="A223" t="str">
            <v>Zimbabwe</v>
          </cell>
          <cell r="B223">
            <v>222</v>
          </cell>
          <cell r="D223" t="str">
            <v xml:space="preserve">Eastern Africa           </v>
          </cell>
        </row>
        <row r="224">
          <cell r="A224" t="str">
            <v>Diamond Princess</v>
          </cell>
          <cell r="B224">
            <v>223</v>
          </cell>
          <cell r="D224" t="str">
            <v>International</v>
          </cell>
        </row>
        <row r="225">
          <cell r="A225" t="str">
            <v>Réunion</v>
          </cell>
          <cell r="B225">
            <v>224</v>
          </cell>
          <cell r="D225" t="str">
            <v>Southern Africa</v>
          </cell>
        </row>
        <row r="226">
          <cell r="A226" t="str">
            <v>Eswatini</v>
          </cell>
          <cell r="B226">
            <v>225</v>
          </cell>
          <cell r="D226" t="str">
            <v xml:space="preserve">Southern Africa </v>
          </cell>
        </row>
        <row r="227">
          <cell r="A227" t="str">
            <v>Tanzania</v>
          </cell>
          <cell r="B227">
            <v>226</v>
          </cell>
          <cell r="D227" t="str">
            <v xml:space="preserve">Southern Africa     </v>
          </cell>
        </row>
        <row r="228">
          <cell r="A228" t="str">
            <v>Ivory Coast</v>
          </cell>
          <cell r="B228">
            <v>227</v>
          </cell>
          <cell r="D228" t="str">
            <v xml:space="preserve">West Africa            </v>
          </cell>
        </row>
        <row r="229">
          <cell r="A229" t="str">
            <v>Turks And Caicos Islands</v>
          </cell>
          <cell r="B229">
            <v>228</v>
          </cell>
          <cell r="D229" t="str">
            <v xml:space="preserve">Caribbean </v>
          </cell>
        </row>
        <row r="230">
          <cell r="A230" t="str">
            <v>Sint Maarten</v>
          </cell>
          <cell r="B230">
            <v>229</v>
          </cell>
          <cell r="D230" t="str">
            <v>Caribbean</v>
          </cell>
        </row>
        <row r="231">
          <cell r="A231" t="str">
            <v>British Virgin Islands</v>
          </cell>
          <cell r="B231">
            <v>230</v>
          </cell>
          <cell r="D231" t="str">
            <v>Caribbean</v>
          </cell>
        </row>
        <row r="232">
          <cell r="A232" t="str">
            <v>Saint Barthelemy</v>
          </cell>
          <cell r="B232">
            <v>231</v>
          </cell>
          <cell r="D232" t="str">
            <v>Caribbean</v>
          </cell>
        </row>
        <row r="233">
          <cell r="A233" t="str">
            <v>Curaçao</v>
          </cell>
          <cell r="B233">
            <v>232</v>
          </cell>
          <cell r="D233" t="str">
            <v>Caribbean</v>
          </cell>
        </row>
        <row r="234">
          <cell r="A234" t="str">
            <v>Curaçao</v>
          </cell>
          <cell r="B234">
            <v>233</v>
          </cell>
          <cell r="D234" t="str">
            <v>Caribbean</v>
          </cell>
        </row>
        <row r="235">
          <cell r="A235" t="str">
            <v>Saint Martin</v>
          </cell>
          <cell r="B235">
            <v>234</v>
          </cell>
          <cell r="D235" t="str">
            <v>Caribbean</v>
          </cell>
        </row>
        <row r="236">
          <cell r="A236" t="str">
            <v>United States Of America</v>
          </cell>
          <cell r="B236">
            <v>235</v>
          </cell>
          <cell r="D236" t="str">
            <v>Caribbean</v>
          </cell>
        </row>
        <row r="237">
          <cell r="A237" t="str">
            <v>Saint Vincent And The
Grenadines</v>
          </cell>
          <cell r="B237">
            <v>236</v>
          </cell>
          <cell r="D237" t="str">
            <v>Caribbean</v>
          </cell>
        </row>
        <row r="238">
          <cell r="A238" t="str">
            <v>Saint Kitts And Nevis</v>
          </cell>
          <cell r="B238">
            <v>237</v>
          </cell>
          <cell r="D238" t="str">
            <v>Caribbean</v>
          </cell>
        </row>
        <row r="239">
          <cell r="A239" t="str">
            <v>Antigua And Barbuda</v>
          </cell>
          <cell r="B239">
            <v>238</v>
          </cell>
          <cell r="D239" t="str">
            <v>Caribbean</v>
          </cell>
        </row>
        <row r="240">
          <cell r="A240" t="str">
            <v>Trinidad And Tobago</v>
          </cell>
          <cell r="B240">
            <v>239</v>
          </cell>
          <cell r="D240" t="str">
            <v>Caribbean</v>
          </cell>
        </row>
        <row r="241">
          <cell r="A241" t="str">
            <v>Occupied Palestinian Territory</v>
          </cell>
          <cell r="B241">
            <v>240</v>
          </cell>
          <cell r="D241" t="str">
            <v xml:space="preserve">Middle East     </v>
          </cell>
        </row>
        <row r="242">
          <cell r="A242" t="str">
            <v>Syria</v>
          </cell>
          <cell r="B242">
            <v>241</v>
          </cell>
          <cell r="D242" t="str">
            <v>Middle East</v>
          </cell>
        </row>
        <row r="243">
          <cell r="A243" t="str">
            <v>Timor-Leste</v>
          </cell>
          <cell r="B243">
            <v>242</v>
          </cell>
          <cell r="D243" t="str">
            <v>Southeast Asia</v>
          </cell>
        </row>
        <row r="244">
          <cell r="A244" t="str">
            <v>Myanmar</v>
          </cell>
          <cell r="B244">
            <v>243</v>
          </cell>
          <cell r="D244" t="str">
            <v xml:space="preserve">Southeast Asia     </v>
          </cell>
        </row>
        <row r="245">
          <cell r="A245" t="str">
            <v>Kosovo</v>
          </cell>
          <cell r="B245">
            <v>244</v>
          </cell>
          <cell r="D245" t="str">
            <v>Southeast Europe</v>
          </cell>
        </row>
        <row r="246">
          <cell r="A246" t="str">
            <v>Holy See</v>
          </cell>
          <cell r="B246">
            <v>245</v>
          </cell>
          <cell r="D246" t="str">
            <v xml:space="preserve">South Europe           </v>
          </cell>
        </row>
        <row r="247">
          <cell r="A247" t="str">
            <v>Montenegro</v>
          </cell>
          <cell r="B247">
            <v>246</v>
          </cell>
          <cell r="D247" t="str">
            <v>Southeast Europe</v>
          </cell>
        </row>
        <row r="248">
          <cell r="A248" t="str">
            <v>North Macedonia</v>
          </cell>
          <cell r="B248">
            <v>247</v>
          </cell>
          <cell r="D248" t="str">
            <v xml:space="preserve">Southeast Europe  </v>
          </cell>
        </row>
        <row r="249">
          <cell r="A249" t="str">
            <v>Laos</v>
          </cell>
          <cell r="B249">
            <v>248</v>
          </cell>
          <cell r="D249" t="str">
            <v>Southeast Asia</v>
          </cell>
        </row>
        <row r="250">
          <cell r="A250" t="str">
            <v>Brunei Darussalam</v>
          </cell>
          <cell r="B250">
            <v>249</v>
          </cell>
          <cell r="D250" t="str">
            <v>Southeast Asia</v>
          </cell>
        </row>
        <row r="251">
          <cell r="A251" t="str">
            <v>United Arab Emirates</v>
          </cell>
          <cell r="B251">
            <v>250</v>
          </cell>
          <cell r="D251" t="str">
            <v>Middle East</v>
          </cell>
        </row>
        <row r="252">
          <cell r="A252" t="str">
            <v>Occupied Palestinian Territory</v>
          </cell>
          <cell r="B252">
            <v>251</v>
          </cell>
          <cell r="D252" t="str">
            <v xml:space="preserve">Middle East  </v>
          </cell>
        </row>
        <row r="253">
          <cell r="A253" t="str">
            <v>United States Virgin Islands</v>
          </cell>
          <cell r="B253">
            <v>252</v>
          </cell>
          <cell r="D253" t="str">
            <v>Caribbean</v>
          </cell>
        </row>
        <row r="254">
          <cell r="A254" t="str">
            <v>Northern Mariana Islands</v>
          </cell>
          <cell r="B254">
            <v>253</v>
          </cell>
          <cell r="D254" t="str">
            <v>Micronesia</v>
          </cell>
        </row>
        <row r="255">
          <cell r="A255"/>
        </row>
        <row r="256">
          <cell r="A256"/>
        </row>
        <row r="257">
          <cell r="A257"/>
        </row>
        <row r="258">
          <cell r="A258"/>
        </row>
        <row r="259">
          <cell r="A259"/>
        </row>
        <row r="260">
          <cell r="A260"/>
        </row>
        <row r="261">
          <cell r="A261"/>
        </row>
        <row r="262">
          <cell r="A262"/>
        </row>
        <row r="263">
          <cell r="A263"/>
        </row>
        <row r="264">
          <cell r="A264"/>
        </row>
        <row r="265">
          <cell r="A265"/>
        </row>
        <row r="266">
          <cell r="A266"/>
        </row>
        <row r="267">
          <cell r="A267"/>
        </row>
        <row r="268">
          <cell r="A268"/>
        </row>
        <row r="269">
          <cell r="A269"/>
        </row>
        <row r="270">
          <cell r="A270"/>
        </row>
        <row r="271">
          <cell r="A271"/>
        </row>
        <row r="272">
          <cell r="A272"/>
        </row>
        <row r="273">
          <cell r="A273"/>
        </row>
        <row r="274">
          <cell r="A274"/>
        </row>
        <row r="275">
          <cell r="A275"/>
        </row>
        <row r="276">
          <cell r="A276"/>
        </row>
        <row r="277">
          <cell r="A277"/>
        </row>
        <row r="278">
          <cell r="A278"/>
        </row>
        <row r="279">
          <cell r="A279"/>
        </row>
        <row r="280">
          <cell r="A280"/>
        </row>
        <row r="281">
          <cell r="A281"/>
        </row>
        <row r="282">
          <cell r="A282"/>
        </row>
        <row r="283">
          <cell r="A283"/>
        </row>
        <row r="284">
          <cell r="A284"/>
        </row>
        <row r="285">
          <cell r="A285"/>
        </row>
        <row r="286">
          <cell r="A286"/>
        </row>
        <row r="287">
          <cell r="A287"/>
        </row>
        <row r="288">
          <cell r="A288"/>
        </row>
        <row r="289">
          <cell r="A289"/>
        </row>
        <row r="290">
          <cell r="A29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"/>
  <sheetViews>
    <sheetView tabSelected="1" topLeftCell="D58" workbookViewId="0">
      <selection activeCell="I68" sqref="I68"/>
    </sheetView>
  </sheetViews>
  <sheetFormatPr defaultColWidth="28.5703125" defaultRowHeight="15" x14ac:dyDescent="0.25"/>
  <cols>
    <col min="1" max="1" width="13.42578125" bestFit="1" customWidth="1"/>
    <col min="2" max="3" width="9.85546875" bestFit="1" customWidth="1"/>
    <col min="4" max="4" width="20.7109375" bestFit="1" customWidth="1"/>
    <col min="5" max="5" width="10.42578125" bestFit="1" customWidth="1"/>
    <col min="6" max="6" width="23.28515625" bestFit="1" customWidth="1"/>
    <col min="7" max="7" width="20.140625" bestFit="1" customWidth="1"/>
    <col min="8" max="8" width="24.42578125" bestFit="1" customWidth="1"/>
    <col min="9" max="9" width="11.5703125" bestFit="1" customWidth="1"/>
    <col min="10" max="10" width="15.85546875" bestFit="1" customWidth="1"/>
    <col min="11" max="11" width="25.140625" bestFit="1" customWidth="1"/>
    <col min="12" max="12" width="26.28515625" bestFit="1" customWidth="1"/>
    <col min="13" max="13" width="20" bestFit="1" customWidth="1"/>
  </cols>
  <sheetData>
    <row r="1" spans="1:13" s="5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1" t="s">
        <v>12</v>
      </c>
    </row>
    <row r="2" spans="1:13" s="11" customFormat="1" x14ac:dyDescent="0.25">
      <c r="A2" s="6">
        <v>1</v>
      </c>
      <c r="B2" s="6">
        <f>IFERROR(VLOOKUP(F2,[1]CountryID!$A$2:$D$290,2,FALSE),"CountryID Not Assigned")</f>
        <v>43</v>
      </c>
      <c r="C2" s="6">
        <f>IFERROR(VLOOKUP(F2,[1]CountryID!$A$2:$D$290,3,FALSE),"WorldRegion Not Assigned")</f>
        <v>0</v>
      </c>
      <c r="D2" s="7" t="str">
        <f>IFERROR(VLOOKUP(F2,[1]CountryID!$A$2:$D$290,4,FALSE),"WorldRegion Not Assigned")</f>
        <v xml:space="preserve">East Asia       </v>
      </c>
      <c r="E2" s="8">
        <v>43851</v>
      </c>
      <c r="F2" s="9" t="s">
        <v>13</v>
      </c>
      <c r="G2" s="10">
        <v>278</v>
      </c>
      <c r="H2" s="10">
        <v>278</v>
      </c>
      <c r="I2" s="10" t="s">
        <v>14</v>
      </c>
      <c r="J2" s="10" t="s">
        <v>14</v>
      </c>
      <c r="K2" s="10" t="s">
        <v>14</v>
      </c>
      <c r="L2" s="10" t="s">
        <v>14</v>
      </c>
      <c r="M2" s="6">
        <v>2</v>
      </c>
    </row>
    <row r="3" spans="1:13" s="11" customFormat="1" x14ac:dyDescent="0.25">
      <c r="A3" s="6">
        <v>1</v>
      </c>
      <c r="B3" s="6">
        <f>IFERROR(VLOOKUP(F3,[1]CountryID!$A$2:$D$290,2,FALSE),"CountryID Not Assigned")</f>
        <v>101</v>
      </c>
      <c r="C3" s="6">
        <f>IFERROR(VLOOKUP(F3,[1]CountryID!$A$2:$D$290,3,FALSE),"WorldRegion Not Assigned")</f>
        <v>0</v>
      </c>
      <c r="D3" s="7" t="str">
        <f>IFERROR(VLOOKUP(F3,[1]CountryID!$A$2:$D$290,4,FALSE),"WorldRegion Not Assigned")</f>
        <v xml:space="preserve">East Asia </v>
      </c>
      <c r="E3" s="8">
        <v>43851</v>
      </c>
      <c r="F3" s="9" t="s">
        <v>15</v>
      </c>
      <c r="G3" s="10">
        <v>1</v>
      </c>
      <c r="H3" s="10">
        <v>1</v>
      </c>
      <c r="I3" s="10" t="s">
        <v>14</v>
      </c>
      <c r="J3" s="10" t="s">
        <v>14</v>
      </c>
      <c r="K3" s="10" t="s">
        <v>14</v>
      </c>
      <c r="L3" s="10" t="s">
        <v>14</v>
      </c>
      <c r="M3" s="6">
        <v>3</v>
      </c>
    </row>
    <row r="4" spans="1:13" s="11" customFormat="1" ht="30" customHeight="1" x14ac:dyDescent="0.25">
      <c r="A4" s="6">
        <v>1</v>
      </c>
      <c r="B4" s="6">
        <f>IFERROR(VLOOKUP(F4,[1]CountryID!$A$2:$D$290,2,FALSE),"CountryID Not Assigned")</f>
        <v>108</v>
      </c>
      <c r="C4" s="6">
        <f>IFERROR(VLOOKUP(F4,[1]CountryID!$A$2:$D$290,3,FALSE),"WorldRegion Not Assigned")</f>
        <v>0</v>
      </c>
      <c r="D4" s="7" t="str">
        <f>IFERROR(VLOOKUP(F4,[1]CountryID!$A$2:$D$290,4,FALSE),"WorldRegion Not Assigned")</f>
        <v>East Asia</v>
      </c>
      <c r="E4" s="8">
        <v>43851</v>
      </c>
      <c r="F4" s="12" t="s">
        <v>16</v>
      </c>
      <c r="G4" s="10">
        <v>1</v>
      </c>
      <c r="H4" s="10">
        <v>1</v>
      </c>
      <c r="I4" s="10" t="s">
        <v>14</v>
      </c>
      <c r="J4" s="10" t="s">
        <v>14</v>
      </c>
      <c r="K4" s="10" t="s">
        <v>14</v>
      </c>
      <c r="L4" s="10" t="s">
        <v>14</v>
      </c>
      <c r="M4" s="6">
        <v>4</v>
      </c>
    </row>
    <row r="5" spans="1:13" s="11" customFormat="1" x14ac:dyDescent="0.25">
      <c r="A5" s="6">
        <v>1</v>
      </c>
      <c r="B5" s="6">
        <f>IFERROR(VLOOKUP(F5,[1]CountryID!$A$2:$D$290,2,FALSE),"CountryID Not Assigned")</f>
        <v>198</v>
      </c>
      <c r="C5" s="6">
        <f>IFERROR(VLOOKUP(F5,[1]CountryID!$A$2:$D$290,3,FALSE),"WorldRegion Not Assigned")</f>
        <v>0</v>
      </c>
      <c r="D5" s="7" t="str">
        <f>IFERROR(VLOOKUP(F5,[1]CountryID!$A$2:$D$290,4,FALSE),"WorldRegion Not Assigned")</f>
        <v xml:space="preserve">Southeast Asia  </v>
      </c>
      <c r="E5" s="8">
        <v>43851</v>
      </c>
      <c r="F5" s="9" t="s">
        <v>17</v>
      </c>
      <c r="G5" s="10">
        <v>2</v>
      </c>
      <c r="H5" s="10">
        <v>2</v>
      </c>
      <c r="I5" s="10" t="s">
        <v>14</v>
      </c>
      <c r="J5" s="10" t="s">
        <v>14</v>
      </c>
      <c r="K5" s="10" t="s">
        <v>14</v>
      </c>
      <c r="L5" s="10" t="s">
        <v>14</v>
      </c>
      <c r="M5" s="6">
        <v>5</v>
      </c>
    </row>
    <row r="6" spans="1:13" s="18" customFormat="1" x14ac:dyDescent="0.25">
      <c r="A6" s="13">
        <v>2</v>
      </c>
      <c r="B6" s="13">
        <f>IFERROR(VLOOKUP(F6,[1]CountryID!$A$2:$D$290,2,FALSE),"CountryID Not Assigned")</f>
        <v>43</v>
      </c>
      <c r="C6" s="13">
        <f>IFERROR(VLOOKUP(F6,[1]CountryID!$A$2:$D$290,3,FALSE),"WorldRegion Not Assigned")</f>
        <v>0</v>
      </c>
      <c r="D6" s="14" t="str">
        <f>IFERROR(VLOOKUP(F6,[1]CountryID!$A$2:$D$290,4,FALSE),"WorldRegion Not Assigned")</f>
        <v xml:space="preserve">East Asia       </v>
      </c>
      <c r="E6" s="15">
        <v>43852</v>
      </c>
      <c r="F6" s="16" t="s">
        <v>13</v>
      </c>
      <c r="G6" s="17">
        <v>309</v>
      </c>
      <c r="H6" s="17">
        <v>31</v>
      </c>
      <c r="I6" s="17" t="s">
        <v>14</v>
      </c>
      <c r="J6" s="10">
        <v>0</v>
      </c>
      <c r="K6" s="17" t="s">
        <v>14</v>
      </c>
      <c r="L6" s="17" t="s">
        <v>14</v>
      </c>
      <c r="M6" s="13">
        <v>6</v>
      </c>
    </row>
    <row r="7" spans="1:13" s="18" customFormat="1" x14ac:dyDescent="0.25">
      <c r="A7" s="13">
        <v>2</v>
      </c>
      <c r="B7" s="13">
        <f>IFERROR(VLOOKUP(F7,[1]CountryID!$A$2:$D$290,2,FALSE),"CountryID Not Assigned")</f>
        <v>101</v>
      </c>
      <c r="C7" s="13">
        <f>IFERROR(VLOOKUP(F7,[1]CountryID!$A$2:$D$290,3,FALSE),"WorldRegion Not Assigned")</f>
        <v>0</v>
      </c>
      <c r="D7" s="14" t="str">
        <f>IFERROR(VLOOKUP(F7,[1]CountryID!$A$2:$D$290,4,FALSE),"WorldRegion Not Assigned")</f>
        <v xml:space="preserve">East Asia </v>
      </c>
      <c r="E7" s="15">
        <v>43852</v>
      </c>
      <c r="F7" s="14" t="s">
        <v>15</v>
      </c>
      <c r="G7" s="17">
        <v>1</v>
      </c>
      <c r="H7" s="17">
        <v>0</v>
      </c>
      <c r="I7" s="17" t="s">
        <v>14</v>
      </c>
      <c r="J7" s="10">
        <v>0</v>
      </c>
      <c r="K7" s="17" t="s">
        <v>14</v>
      </c>
      <c r="L7" s="17" t="s">
        <v>14</v>
      </c>
      <c r="M7" s="13">
        <v>7</v>
      </c>
    </row>
    <row r="8" spans="1:13" s="18" customFormat="1" ht="30" customHeight="1" x14ac:dyDescent="0.25">
      <c r="A8" s="13">
        <v>2</v>
      </c>
      <c r="B8" s="13">
        <f>IFERROR(VLOOKUP(F8,[1]CountryID!$A$2:$D$290,2,FALSE),"CountryID Not Assigned")</f>
        <v>108</v>
      </c>
      <c r="C8" s="13">
        <f>IFERROR(VLOOKUP(F8,[1]CountryID!$A$2:$D$290,3,FALSE),"WorldRegion Not Assigned")</f>
        <v>0</v>
      </c>
      <c r="D8" s="14" t="str">
        <f>IFERROR(VLOOKUP(F8,[1]CountryID!$A$2:$D$290,4,FALSE),"WorldRegion Not Assigned")</f>
        <v>East Asia</v>
      </c>
      <c r="E8" s="15">
        <v>43852</v>
      </c>
      <c r="F8" s="19" t="s">
        <v>16</v>
      </c>
      <c r="G8" s="17">
        <v>1</v>
      </c>
      <c r="H8" s="17">
        <v>0</v>
      </c>
      <c r="I8" s="17" t="s">
        <v>14</v>
      </c>
      <c r="J8" s="10">
        <v>0</v>
      </c>
      <c r="K8" s="17" t="s">
        <v>14</v>
      </c>
      <c r="L8" s="17" t="s">
        <v>14</v>
      </c>
      <c r="M8" s="13">
        <v>8</v>
      </c>
    </row>
    <row r="9" spans="1:13" s="18" customFormat="1" x14ac:dyDescent="0.25">
      <c r="A9" s="13">
        <v>2</v>
      </c>
      <c r="B9" s="13">
        <f>IFERROR(VLOOKUP(F9,[1]CountryID!$A$2:$D$290,2,FALSE),"CountryID Not Assigned")</f>
        <v>198</v>
      </c>
      <c r="C9" s="13">
        <f>IFERROR(VLOOKUP(F9,[1]CountryID!$A$2:$D$290,3,FALSE),"WorldRegion Not Assigned")</f>
        <v>0</v>
      </c>
      <c r="D9" s="14" t="str">
        <f>IFERROR(VLOOKUP(F9,[1]CountryID!$A$2:$D$290,4,FALSE),"WorldRegion Not Assigned")</f>
        <v xml:space="preserve">Southeast Asia  </v>
      </c>
      <c r="E9" s="15">
        <v>43852</v>
      </c>
      <c r="F9" s="16" t="s">
        <v>17</v>
      </c>
      <c r="G9" s="17">
        <v>2</v>
      </c>
      <c r="H9" s="17">
        <v>0</v>
      </c>
      <c r="I9" s="17" t="s">
        <v>14</v>
      </c>
      <c r="J9" s="10">
        <v>0</v>
      </c>
      <c r="K9" s="17" t="s">
        <v>14</v>
      </c>
      <c r="L9" s="17" t="s">
        <v>14</v>
      </c>
      <c r="M9" s="13">
        <v>9</v>
      </c>
    </row>
    <row r="10" spans="1:13" s="11" customFormat="1" x14ac:dyDescent="0.25">
      <c r="A10" s="6">
        <v>3</v>
      </c>
      <c r="B10" s="6">
        <f>IFERROR(VLOOKUP(F10,[1]CountryID!$A$2:$D$290,2,FALSE),"CountryID Not Assigned")</f>
        <v>43</v>
      </c>
      <c r="C10" s="6">
        <f>IFERROR(VLOOKUP(F10,[1]CountryID!$A$2:$D$290,3,FALSE),"WorldRegion Not Assigned")</f>
        <v>0</v>
      </c>
      <c r="D10" s="7" t="str">
        <f>IFERROR(VLOOKUP(F10,[1]CountryID!$A$2:$D$290,4,FALSE),"WorldRegion Not Assigned")</f>
        <v xml:space="preserve">East Asia       </v>
      </c>
      <c r="E10" s="8">
        <v>43853</v>
      </c>
      <c r="F10" s="9" t="s">
        <v>13</v>
      </c>
      <c r="G10" s="10">
        <v>571</v>
      </c>
      <c r="H10" s="10">
        <v>262</v>
      </c>
      <c r="I10" s="10" t="s">
        <v>14</v>
      </c>
      <c r="J10" s="10">
        <v>0</v>
      </c>
      <c r="K10" s="10" t="s">
        <v>14</v>
      </c>
      <c r="L10" s="10" t="s">
        <v>14</v>
      </c>
      <c r="M10" s="6">
        <v>10</v>
      </c>
    </row>
    <row r="11" spans="1:13" s="11" customFormat="1" x14ac:dyDescent="0.25">
      <c r="A11" s="6">
        <v>3</v>
      </c>
      <c r="B11" s="6">
        <f>IFERROR(VLOOKUP(F11,[1]CountryID!$A$2:$D$290,2,FALSE),"CountryID Not Assigned")</f>
        <v>101</v>
      </c>
      <c r="C11" s="6">
        <f>IFERROR(VLOOKUP(F11,[1]CountryID!$A$2:$D$290,3,FALSE),"WorldRegion Not Assigned")</f>
        <v>0</v>
      </c>
      <c r="D11" s="7" t="str">
        <f>IFERROR(VLOOKUP(F11,[1]CountryID!$A$2:$D$290,4,FALSE),"WorldRegion Not Assigned")</f>
        <v xml:space="preserve">East Asia </v>
      </c>
      <c r="E11" s="8">
        <v>43853</v>
      </c>
      <c r="F11" s="7" t="s">
        <v>15</v>
      </c>
      <c r="G11" s="10">
        <v>1</v>
      </c>
      <c r="H11" s="10">
        <v>0</v>
      </c>
      <c r="I11" s="10" t="s">
        <v>14</v>
      </c>
      <c r="J11" s="10">
        <v>0</v>
      </c>
      <c r="K11" s="10" t="s">
        <v>14</v>
      </c>
      <c r="L11" s="10" t="s">
        <v>14</v>
      </c>
      <c r="M11" s="6">
        <v>11</v>
      </c>
    </row>
    <row r="12" spans="1:13" s="11" customFormat="1" ht="30" customHeight="1" x14ac:dyDescent="0.25">
      <c r="A12" s="6">
        <v>3</v>
      </c>
      <c r="B12" s="6">
        <f>IFERROR(VLOOKUP(F12,[1]CountryID!$A$2:$D$290,2,FALSE),"CountryID Not Assigned")</f>
        <v>108</v>
      </c>
      <c r="C12" s="6">
        <f>IFERROR(VLOOKUP(F12,[1]CountryID!$A$2:$D$290,3,FALSE),"WorldRegion Not Assigned")</f>
        <v>0</v>
      </c>
      <c r="D12" s="7" t="str">
        <f>IFERROR(VLOOKUP(F12,[1]CountryID!$A$2:$D$290,4,FALSE),"WorldRegion Not Assigned")</f>
        <v>East Asia</v>
      </c>
      <c r="E12" s="8">
        <v>43853</v>
      </c>
      <c r="F12" s="12" t="s">
        <v>16</v>
      </c>
      <c r="G12" s="10">
        <v>1</v>
      </c>
      <c r="H12" s="10">
        <v>0</v>
      </c>
      <c r="I12" s="10" t="s">
        <v>14</v>
      </c>
      <c r="J12" s="10">
        <v>0</v>
      </c>
      <c r="K12" s="10" t="s">
        <v>14</v>
      </c>
      <c r="L12" s="10" t="s">
        <v>14</v>
      </c>
      <c r="M12" s="6">
        <v>12</v>
      </c>
    </row>
    <row r="13" spans="1:13" s="11" customFormat="1" x14ac:dyDescent="0.25">
      <c r="A13" s="6">
        <v>3</v>
      </c>
      <c r="B13" s="6">
        <f>IFERROR(VLOOKUP(F13,[1]CountryID!$A$2:$D$290,2,FALSE),"CountryID Not Assigned")</f>
        <v>198</v>
      </c>
      <c r="C13" s="6">
        <f>IFERROR(VLOOKUP(F13,[1]CountryID!$A$2:$D$290,3,FALSE),"WorldRegion Not Assigned")</f>
        <v>0</v>
      </c>
      <c r="D13" s="7" t="str">
        <f>IFERROR(VLOOKUP(F13,[1]CountryID!$A$2:$D$290,4,FALSE),"WorldRegion Not Assigned")</f>
        <v xml:space="preserve">Southeast Asia  </v>
      </c>
      <c r="E13" s="8">
        <v>43853</v>
      </c>
      <c r="F13" s="9" t="s">
        <v>17</v>
      </c>
      <c r="G13" s="10">
        <v>4</v>
      </c>
      <c r="H13" s="10">
        <v>2</v>
      </c>
      <c r="I13" s="10" t="s">
        <v>14</v>
      </c>
      <c r="J13" s="10">
        <v>0</v>
      </c>
      <c r="K13" s="10" t="s">
        <v>14</v>
      </c>
      <c r="L13" s="10" t="s">
        <v>14</v>
      </c>
      <c r="M13" s="6">
        <v>13</v>
      </c>
    </row>
    <row r="14" spans="1:13" s="11" customFormat="1" x14ac:dyDescent="0.25">
      <c r="A14" s="6">
        <v>3</v>
      </c>
      <c r="B14" s="6">
        <f>IFERROR(VLOOKUP(F14,[1]CountryID!$A$2:$D$290,2,FALSE),"CountryID Not Assigned")</f>
        <v>211</v>
      </c>
      <c r="C14" s="6">
        <f>IFERROR(VLOOKUP(F14,[1]CountryID!$A$2:$D$290,3,FALSE),"WorldRegion Not Assigned")</f>
        <v>0</v>
      </c>
      <c r="D14" s="7" t="str">
        <f>IFERROR(VLOOKUP(F14,[1]CountryID!$A$2:$D$290,4,FALSE),"WorldRegion Not Assigned")</f>
        <v xml:space="preserve">North America           </v>
      </c>
      <c r="E14" s="8">
        <v>43853</v>
      </c>
      <c r="F14" s="9" t="s">
        <v>18</v>
      </c>
      <c r="G14" s="10">
        <v>1</v>
      </c>
      <c r="H14" s="10">
        <v>1</v>
      </c>
      <c r="I14" s="10" t="s">
        <v>14</v>
      </c>
      <c r="J14" s="10" t="s">
        <v>14</v>
      </c>
      <c r="K14" s="10" t="s">
        <v>14</v>
      </c>
      <c r="L14" s="10" t="s">
        <v>14</v>
      </c>
      <c r="M14" s="6">
        <v>14</v>
      </c>
    </row>
    <row r="15" spans="1:13" s="18" customFormat="1" x14ac:dyDescent="0.25">
      <c r="A15" s="13">
        <v>4</v>
      </c>
      <c r="B15" s="13">
        <f>IFERROR(VLOOKUP(F15,[1]CountryID!$A$2:$D$290,2,FALSE),"CountryID Not Assigned")</f>
        <v>43</v>
      </c>
      <c r="C15" s="13">
        <f>IFERROR(VLOOKUP(F15,[1]CountryID!$A$2:$D$290,3,FALSE),"WorldRegion Not Assigned")</f>
        <v>0</v>
      </c>
      <c r="D15" s="14" t="str">
        <f>IFERROR(VLOOKUP(F15,[1]CountryID!$A$2:$D$290,4,FALSE),"WorldRegion Not Assigned")</f>
        <v xml:space="preserve">East Asia       </v>
      </c>
      <c r="E15" s="15">
        <v>43854</v>
      </c>
      <c r="F15" s="16" t="s">
        <v>13</v>
      </c>
      <c r="G15" s="17">
        <v>830</v>
      </c>
      <c r="H15" s="17">
        <v>259</v>
      </c>
      <c r="I15" s="17" t="s">
        <v>14</v>
      </c>
      <c r="J15" s="10">
        <v>0</v>
      </c>
      <c r="K15" s="17" t="s">
        <v>14</v>
      </c>
      <c r="L15" s="17" t="s">
        <v>14</v>
      </c>
      <c r="M15" s="13">
        <v>15</v>
      </c>
    </row>
    <row r="16" spans="1:13" s="18" customFormat="1" x14ac:dyDescent="0.25">
      <c r="A16" s="13">
        <v>4</v>
      </c>
      <c r="B16" s="13">
        <f>IFERROR(VLOOKUP(F16,[1]CountryID!$A$2:$D$290,2,FALSE),"CountryID Not Assigned")</f>
        <v>101</v>
      </c>
      <c r="C16" s="13">
        <f>IFERROR(VLOOKUP(F16,[1]CountryID!$A$2:$D$290,3,FALSE),"WorldRegion Not Assigned")</f>
        <v>0</v>
      </c>
      <c r="D16" s="14" t="str">
        <f>IFERROR(VLOOKUP(F16,[1]CountryID!$A$2:$D$290,4,FALSE),"WorldRegion Not Assigned")</f>
        <v xml:space="preserve">East Asia </v>
      </c>
      <c r="E16" s="15">
        <v>43854</v>
      </c>
      <c r="F16" s="19" t="s">
        <v>15</v>
      </c>
      <c r="G16" s="20">
        <v>1</v>
      </c>
      <c r="H16" s="17">
        <v>0</v>
      </c>
      <c r="I16" s="17" t="s">
        <v>14</v>
      </c>
      <c r="J16" s="10">
        <v>0</v>
      </c>
      <c r="K16" s="17" t="s">
        <v>14</v>
      </c>
      <c r="L16" s="17" t="s">
        <v>14</v>
      </c>
      <c r="M16" s="13">
        <v>16</v>
      </c>
    </row>
    <row r="17" spans="1:13" s="18" customFormat="1" ht="30" customHeight="1" x14ac:dyDescent="0.25">
      <c r="A17" s="13">
        <v>4</v>
      </c>
      <c r="B17" s="13">
        <f>IFERROR(VLOOKUP(F17,[1]CountryID!$A$2:$D$290,2,FALSE),"CountryID Not Assigned")</f>
        <v>108</v>
      </c>
      <c r="C17" s="13">
        <f>IFERROR(VLOOKUP(F17,[1]CountryID!$A$2:$D$290,3,FALSE),"WorldRegion Not Assigned")</f>
        <v>0</v>
      </c>
      <c r="D17" s="14" t="str">
        <f>IFERROR(VLOOKUP(F17,[1]CountryID!$A$2:$D$290,4,FALSE),"WorldRegion Not Assigned")</f>
        <v>East Asia</v>
      </c>
      <c r="E17" s="15">
        <v>43854</v>
      </c>
      <c r="F17" s="19" t="s">
        <v>16</v>
      </c>
      <c r="G17" s="20">
        <v>2</v>
      </c>
      <c r="H17" s="17">
        <v>1</v>
      </c>
      <c r="I17" s="17" t="s">
        <v>14</v>
      </c>
      <c r="J17" s="10">
        <v>0</v>
      </c>
      <c r="K17" s="17" t="s">
        <v>14</v>
      </c>
      <c r="L17" s="17" t="s">
        <v>14</v>
      </c>
      <c r="M17" s="13">
        <v>17</v>
      </c>
    </row>
    <row r="18" spans="1:13" s="18" customFormat="1" x14ac:dyDescent="0.25">
      <c r="A18" s="13">
        <v>4</v>
      </c>
      <c r="B18" s="13">
        <f>IFERROR(VLOOKUP(F18,[1]CountryID!$A$2:$D$290,2,FALSE),"CountryID Not Assigned")</f>
        <v>216</v>
      </c>
      <c r="C18" s="13">
        <f>IFERROR(VLOOKUP(F18,[1]CountryID!$A$2:$D$290,3,FALSE),"WorldRegion Not Assigned")</f>
        <v>0</v>
      </c>
      <c r="D18" s="14" t="str">
        <f>IFERROR(VLOOKUP(F18,[1]CountryID!$A$2:$D$290,4,FALSE),"WorldRegion Not Assigned")</f>
        <v xml:space="preserve">Southeast Asia      </v>
      </c>
      <c r="E18" s="15">
        <v>43854</v>
      </c>
      <c r="F18" s="19" t="s">
        <v>19</v>
      </c>
      <c r="G18" s="20">
        <v>2</v>
      </c>
      <c r="H18" s="17">
        <v>2</v>
      </c>
      <c r="I18" s="17" t="s">
        <v>14</v>
      </c>
      <c r="J18" s="10" t="s">
        <v>14</v>
      </c>
      <c r="K18" s="17" t="s">
        <v>14</v>
      </c>
      <c r="L18" s="17" t="s">
        <v>14</v>
      </c>
      <c r="M18" s="13">
        <v>18</v>
      </c>
    </row>
    <row r="19" spans="1:13" s="18" customFormat="1" ht="30" customHeight="1" x14ac:dyDescent="0.25">
      <c r="A19" s="13">
        <v>4</v>
      </c>
      <c r="B19" s="13">
        <f>IFERROR(VLOOKUP(F19,[1]CountryID!$A$2:$D$290,2,FALSE),"CountryID Not Assigned")</f>
        <v>181</v>
      </c>
      <c r="C19" s="13">
        <f>IFERROR(VLOOKUP(F19,[1]CountryID!$A$2:$D$290,3,FALSE),"WorldRegion Not Assigned")</f>
        <v>0</v>
      </c>
      <c r="D19" s="14" t="str">
        <f>IFERROR(VLOOKUP(F19,[1]CountryID!$A$2:$D$290,4,FALSE),"WorldRegion Not Assigned")</f>
        <v>Southeast Asia</v>
      </c>
      <c r="E19" s="15">
        <v>43854</v>
      </c>
      <c r="F19" s="19" t="s">
        <v>20</v>
      </c>
      <c r="G19" s="20">
        <v>1</v>
      </c>
      <c r="H19" s="17">
        <v>1</v>
      </c>
      <c r="I19" s="17" t="s">
        <v>14</v>
      </c>
      <c r="J19" s="10" t="s">
        <v>14</v>
      </c>
      <c r="K19" s="17" t="s">
        <v>14</v>
      </c>
      <c r="L19" s="17" t="s">
        <v>14</v>
      </c>
      <c r="M19" s="13">
        <v>19</v>
      </c>
    </row>
    <row r="20" spans="1:13" s="18" customFormat="1" x14ac:dyDescent="0.25">
      <c r="A20" s="13">
        <v>4</v>
      </c>
      <c r="B20" s="13">
        <f>IFERROR(VLOOKUP(F20,[1]CountryID!$A$2:$D$290,2,FALSE),"CountryID Not Assigned")</f>
        <v>198</v>
      </c>
      <c r="C20" s="13">
        <f>IFERROR(VLOOKUP(F20,[1]CountryID!$A$2:$D$290,3,FALSE),"WorldRegion Not Assigned")</f>
        <v>0</v>
      </c>
      <c r="D20" s="14" t="str">
        <f>IFERROR(VLOOKUP(F20,[1]CountryID!$A$2:$D$290,4,FALSE),"WorldRegion Not Assigned")</f>
        <v xml:space="preserve">Southeast Asia  </v>
      </c>
      <c r="E20" s="15">
        <v>43854</v>
      </c>
      <c r="F20" s="19" t="s">
        <v>17</v>
      </c>
      <c r="G20" s="20">
        <v>4</v>
      </c>
      <c r="H20" s="17">
        <v>0</v>
      </c>
      <c r="I20" s="17" t="s">
        <v>14</v>
      </c>
      <c r="J20" s="10">
        <v>0</v>
      </c>
      <c r="K20" s="17" t="s">
        <v>14</v>
      </c>
      <c r="L20" s="17" t="s">
        <v>14</v>
      </c>
      <c r="M20" s="13">
        <v>20</v>
      </c>
    </row>
    <row r="21" spans="1:13" s="18" customFormat="1" ht="45" customHeight="1" x14ac:dyDescent="0.25">
      <c r="A21" s="13">
        <v>4</v>
      </c>
      <c r="B21" s="13">
        <f>IFERROR(VLOOKUP(F21,[1]CountryID!$A$2:$D$290,2,FALSE),"CountryID Not Assigned")</f>
        <v>211</v>
      </c>
      <c r="C21" s="13">
        <f>IFERROR(VLOOKUP(F21,[1]CountryID!$A$2:$D$290,3,FALSE),"WorldRegion Not Assigned")</f>
        <v>0</v>
      </c>
      <c r="D21" s="14" t="str">
        <f>IFERROR(VLOOKUP(F21,[1]CountryID!$A$2:$D$290,4,FALSE),"WorldRegion Not Assigned")</f>
        <v xml:space="preserve">North America           </v>
      </c>
      <c r="E21" s="15">
        <v>43854</v>
      </c>
      <c r="F21" s="19" t="s">
        <v>18</v>
      </c>
      <c r="G21" s="20">
        <v>1</v>
      </c>
      <c r="H21" s="17">
        <v>0</v>
      </c>
      <c r="I21" s="17" t="s">
        <v>14</v>
      </c>
      <c r="J21" s="10">
        <v>0</v>
      </c>
      <c r="K21" s="17" t="s">
        <v>14</v>
      </c>
      <c r="L21" s="17" t="s">
        <v>14</v>
      </c>
      <c r="M21" s="13">
        <v>21</v>
      </c>
    </row>
    <row r="22" spans="1:13" s="11" customFormat="1" x14ac:dyDescent="0.25">
      <c r="A22" s="6">
        <v>5</v>
      </c>
      <c r="B22" s="6">
        <f>IFERROR(VLOOKUP(F22,[1]CountryID!$A$2:$D$290,2,FALSE),"CountryID Not Assigned")</f>
        <v>43</v>
      </c>
      <c r="C22" s="6">
        <f>IFERROR(VLOOKUP(F22,[1]CountryID!$A$2:$D$290,3,FALSE),"WorldRegion Not Assigned")</f>
        <v>0</v>
      </c>
      <c r="D22" s="7" t="str">
        <f>IFERROR(VLOOKUP(F22,[1]CountryID!$A$2:$D$290,4,FALSE),"WorldRegion Not Assigned")</f>
        <v xml:space="preserve">East Asia       </v>
      </c>
      <c r="E22" s="8">
        <v>43855</v>
      </c>
      <c r="F22" s="9" t="s">
        <v>13</v>
      </c>
      <c r="G22" s="10">
        <v>1297</v>
      </c>
      <c r="H22" s="10">
        <v>467</v>
      </c>
      <c r="I22" s="10" t="s">
        <v>14</v>
      </c>
      <c r="J22" s="10">
        <v>0</v>
      </c>
      <c r="K22" s="10" t="s">
        <v>14</v>
      </c>
      <c r="L22" s="10" t="s">
        <v>14</v>
      </c>
      <c r="M22" s="6">
        <v>22</v>
      </c>
    </row>
    <row r="23" spans="1:13" s="11" customFormat="1" x14ac:dyDescent="0.25">
      <c r="A23" s="6">
        <v>5</v>
      </c>
      <c r="B23" s="6">
        <f>IFERROR(VLOOKUP(F23,[1]CountryID!$A$2:$D$290,2,FALSE),"CountryID Not Assigned")</f>
        <v>101</v>
      </c>
      <c r="C23" s="6">
        <f>IFERROR(VLOOKUP(F23,[1]CountryID!$A$2:$D$290,3,FALSE),"WorldRegion Not Assigned")</f>
        <v>0</v>
      </c>
      <c r="D23" s="7" t="str">
        <f>IFERROR(VLOOKUP(F23,[1]CountryID!$A$2:$D$290,4,FALSE),"WorldRegion Not Assigned")</f>
        <v xml:space="preserve">East Asia </v>
      </c>
      <c r="E23" s="8">
        <v>43855</v>
      </c>
      <c r="F23" s="12" t="s">
        <v>15</v>
      </c>
      <c r="G23" s="21">
        <v>3</v>
      </c>
      <c r="H23" s="10">
        <v>2</v>
      </c>
      <c r="I23" s="10" t="s">
        <v>14</v>
      </c>
      <c r="J23" s="10">
        <v>0</v>
      </c>
      <c r="K23" s="10" t="s">
        <v>14</v>
      </c>
      <c r="L23" s="10" t="s">
        <v>14</v>
      </c>
      <c r="M23" s="6">
        <v>23</v>
      </c>
    </row>
    <row r="24" spans="1:13" s="11" customFormat="1" ht="30" customHeight="1" x14ac:dyDescent="0.25">
      <c r="A24" s="6">
        <v>5</v>
      </c>
      <c r="B24" s="6">
        <f>IFERROR(VLOOKUP(F24,[1]CountryID!$A$2:$D$290,2,FALSE),"CountryID Not Assigned")</f>
        <v>108</v>
      </c>
      <c r="C24" s="6">
        <f>IFERROR(VLOOKUP(F24,[1]CountryID!$A$2:$D$290,3,FALSE),"WorldRegion Not Assigned")</f>
        <v>0</v>
      </c>
      <c r="D24" s="7" t="str">
        <f>IFERROR(VLOOKUP(F24,[1]CountryID!$A$2:$D$290,4,FALSE),"WorldRegion Not Assigned")</f>
        <v>East Asia</v>
      </c>
      <c r="E24" s="8">
        <v>43855</v>
      </c>
      <c r="F24" s="12" t="s">
        <v>16</v>
      </c>
      <c r="G24" s="21">
        <v>2</v>
      </c>
      <c r="H24" s="10">
        <v>0</v>
      </c>
      <c r="I24" s="10" t="s">
        <v>14</v>
      </c>
      <c r="J24" s="10">
        <v>0</v>
      </c>
      <c r="K24" s="10" t="s">
        <v>14</v>
      </c>
      <c r="L24" s="10" t="s">
        <v>14</v>
      </c>
      <c r="M24" s="6">
        <v>24</v>
      </c>
    </row>
    <row r="25" spans="1:13" s="11" customFormat="1" x14ac:dyDescent="0.25">
      <c r="A25" s="6">
        <v>5</v>
      </c>
      <c r="B25" s="6">
        <f>IFERROR(VLOOKUP(F25,[1]CountryID!$A$2:$D$290,2,FALSE),"CountryID Not Assigned")</f>
        <v>216</v>
      </c>
      <c r="C25" s="6">
        <f>IFERROR(VLOOKUP(F25,[1]CountryID!$A$2:$D$290,3,FALSE),"WorldRegion Not Assigned")</f>
        <v>0</v>
      </c>
      <c r="D25" s="7" t="str">
        <f>IFERROR(VLOOKUP(F25,[1]CountryID!$A$2:$D$290,4,FALSE),"WorldRegion Not Assigned")</f>
        <v xml:space="preserve">Southeast Asia      </v>
      </c>
      <c r="E25" s="8">
        <v>43855</v>
      </c>
      <c r="F25" s="12" t="s">
        <v>19</v>
      </c>
      <c r="G25" s="21">
        <v>2</v>
      </c>
      <c r="H25" s="10">
        <v>0</v>
      </c>
      <c r="I25" s="10" t="s">
        <v>14</v>
      </c>
      <c r="J25" s="10">
        <v>0</v>
      </c>
      <c r="K25" s="10" t="s">
        <v>14</v>
      </c>
      <c r="L25" s="10" t="s">
        <v>14</v>
      </c>
      <c r="M25" s="6">
        <v>25</v>
      </c>
    </row>
    <row r="26" spans="1:13" s="11" customFormat="1" ht="30" customHeight="1" x14ac:dyDescent="0.25">
      <c r="A26" s="6">
        <v>5</v>
      </c>
      <c r="B26" s="6">
        <f>IFERROR(VLOOKUP(F26,[1]CountryID!$A$2:$D$290,2,FALSE),"CountryID Not Assigned")</f>
        <v>181</v>
      </c>
      <c r="C26" s="6">
        <f>IFERROR(VLOOKUP(F26,[1]CountryID!$A$2:$D$290,3,FALSE),"WorldRegion Not Assigned")</f>
        <v>0</v>
      </c>
      <c r="D26" s="7" t="str">
        <f>IFERROR(VLOOKUP(F26,[1]CountryID!$A$2:$D$290,4,FALSE),"WorldRegion Not Assigned")</f>
        <v>Southeast Asia</v>
      </c>
      <c r="E26" s="8">
        <v>43855</v>
      </c>
      <c r="F26" s="12" t="s">
        <v>20</v>
      </c>
      <c r="G26" s="21">
        <v>3</v>
      </c>
      <c r="H26" s="10">
        <v>2</v>
      </c>
      <c r="I26" s="10" t="s">
        <v>14</v>
      </c>
      <c r="J26" s="10">
        <v>0</v>
      </c>
      <c r="K26" s="10" t="s">
        <v>14</v>
      </c>
      <c r="L26" s="10" t="s">
        <v>14</v>
      </c>
      <c r="M26" s="6">
        <v>26</v>
      </c>
    </row>
    <row r="27" spans="1:13" s="11" customFormat="1" x14ac:dyDescent="0.25">
      <c r="A27" s="6">
        <v>5</v>
      </c>
      <c r="B27" s="6">
        <f>IFERROR(VLOOKUP(F27,[1]CountryID!$A$2:$D$290,2,FALSE),"CountryID Not Assigned")</f>
        <v>12</v>
      </c>
      <c r="C27" s="6">
        <f>IFERROR(VLOOKUP(F27,[1]CountryID!$A$2:$D$290,3,FALSE),"WorldRegion Not Assigned")</f>
        <v>0</v>
      </c>
      <c r="D27" s="7" t="str">
        <f>IFERROR(VLOOKUP(F27,[1]CountryID!$A$2:$D$290,4,FALSE),"WorldRegion Not Assigned")</f>
        <v xml:space="preserve">Oceania          </v>
      </c>
      <c r="E27" s="8">
        <v>43855</v>
      </c>
      <c r="F27" s="12" t="s">
        <v>21</v>
      </c>
      <c r="G27" s="21">
        <v>3</v>
      </c>
      <c r="H27" s="10">
        <v>3</v>
      </c>
      <c r="I27" s="10" t="s">
        <v>14</v>
      </c>
      <c r="J27" s="10" t="s">
        <v>14</v>
      </c>
      <c r="K27" s="10" t="s">
        <v>14</v>
      </c>
      <c r="L27" s="10" t="s">
        <v>14</v>
      </c>
      <c r="M27" s="6">
        <v>27</v>
      </c>
    </row>
    <row r="28" spans="1:13" s="11" customFormat="1" x14ac:dyDescent="0.25">
      <c r="A28" s="6">
        <v>5</v>
      </c>
      <c r="B28" s="6">
        <f>IFERROR(VLOOKUP(F28,[1]CountryID!$A$2:$D$290,2,FALSE),"CountryID Not Assigned")</f>
        <v>198</v>
      </c>
      <c r="C28" s="6">
        <f>IFERROR(VLOOKUP(F28,[1]CountryID!$A$2:$D$290,3,FALSE),"WorldRegion Not Assigned")</f>
        <v>0</v>
      </c>
      <c r="D28" s="7" t="str">
        <f>IFERROR(VLOOKUP(F28,[1]CountryID!$A$2:$D$290,4,FALSE),"WorldRegion Not Assigned")</f>
        <v xml:space="preserve">Southeast Asia  </v>
      </c>
      <c r="E28" s="8">
        <v>43855</v>
      </c>
      <c r="F28" s="12" t="s">
        <v>17</v>
      </c>
      <c r="G28" s="21">
        <v>4</v>
      </c>
      <c r="H28" s="10">
        <v>0</v>
      </c>
      <c r="I28" s="10" t="s">
        <v>14</v>
      </c>
      <c r="J28" s="10">
        <v>0</v>
      </c>
      <c r="K28" s="10" t="s">
        <v>14</v>
      </c>
      <c r="L28" s="10" t="s">
        <v>14</v>
      </c>
      <c r="M28" s="6">
        <v>28</v>
      </c>
    </row>
    <row r="29" spans="1:13" s="11" customFormat="1" x14ac:dyDescent="0.25">
      <c r="A29" s="6">
        <v>5</v>
      </c>
      <c r="B29" s="6">
        <f>IFERROR(VLOOKUP(F29,[1]CountryID!$A$2:$D$290,2,FALSE),"CountryID Not Assigned")</f>
        <v>142</v>
      </c>
      <c r="C29" s="6">
        <f>IFERROR(VLOOKUP(F29,[1]CountryID!$A$2:$D$290,3,FALSE),"WorldRegion Not Assigned")</f>
        <v>0</v>
      </c>
      <c r="D29" s="7" t="str">
        <f>IFERROR(VLOOKUP(F29,[1]CountryID!$A$2:$D$290,4,FALSE),"WorldRegion Not Assigned")</f>
        <v xml:space="preserve">South Asia </v>
      </c>
      <c r="E29" s="8">
        <v>43855</v>
      </c>
      <c r="F29" s="12" t="s">
        <v>22</v>
      </c>
      <c r="G29" s="21">
        <v>1</v>
      </c>
      <c r="H29" s="10">
        <v>1</v>
      </c>
      <c r="I29" s="10" t="s">
        <v>14</v>
      </c>
      <c r="J29" s="10" t="s">
        <v>14</v>
      </c>
      <c r="K29" s="10" t="s">
        <v>14</v>
      </c>
      <c r="L29" s="10" t="s">
        <v>14</v>
      </c>
      <c r="M29" s="6">
        <v>29</v>
      </c>
    </row>
    <row r="30" spans="1:13" s="11" customFormat="1" ht="45" customHeight="1" x14ac:dyDescent="0.25">
      <c r="A30" s="6">
        <v>5</v>
      </c>
      <c r="B30" s="6">
        <f>IFERROR(VLOOKUP(F30,[1]CountryID!$A$2:$D$290,2,FALSE),"CountryID Not Assigned")</f>
        <v>211</v>
      </c>
      <c r="C30" s="6">
        <f>IFERROR(VLOOKUP(F30,[1]CountryID!$A$2:$D$290,3,FALSE),"WorldRegion Not Assigned")</f>
        <v>0</v>
      </c>
      <c r="D30" s="7" t="str">
        <f>IFERROR(VLOOKUP(F30,[1]CountryID!$A$2:$D$290,4,FALSE),"WorldRegion Not Assigned")</f>
        <v xml:space="preserve">North America           </v>
      </c>
      <c r="E30" s="8">
        <v>43855</v>
      </c>
      <c r="F30" s="12" t="s">
        <v>18</v>
      </c>
      <c r="G30" s="21">
        <v>2</v>
      </c>
      <c r="H30" s="10">
        <v>1</v>
      </c>
      <c r="I30" s="10" t="s">
        <v>14</v>
      </c>
      <c r="J30" s="10">
        <v>0</v>
      </c>
      <c r="K30" s="10" t="s">
        <v>14</v>
      </c>
      <c r="L30" s="10" t="s">
        <v>14</v>
      </c>
      <c r="M30" s="6">
        <v>30</v>
      </c>
    </row>
    <row r="31" spans="1:13" s="11" customFormat="1" x14ac:dyDescent="0.25">
      <c r="A31" s="6">
        <v>5</v>
      </c>
      <c r="B31" s="6">
        <f>IFERROR(VLOOKUP(F31,[1]CountryID!$A$2:$D$290,2,FALSE),"CountryID Not Assigned")</f>
        <v>67</v>
      </c>
      <c r="C31" s="6">
        <f>IFERROR(VLOOKUP(F31,[1]CountryID!$A$2:$D$290,3,FALSE),"WorldRegion Not Assigned")</f>
        <v>0</v>
      </c>
      <c r="D31" s="7" t="str">
        <f>IFERROR(VLOOKUP(F31,[1]CountryID!$A$2:$D$290,4,FALSE),"WorldRegion Not Assigned")</f>
        <v xml:space="preserve">Western Europe            </v>
      </c>
      <c r="E31" s="8">
        <v>43855</v>
      </c>
      <c r="F31" s="12" t="s">
        <v>23</v>
      </c>
      <c r="G31" s="21">
        <v>3</v>
      </c>
      <c r="H31" s="10">
        <v>3</v>
      </c>
      <c r="I31" s="10" t="s">
        <v>14</v>
      </c>
      <c r="J31" s="10" t="s">
        <v>14</v>
      </c>
      <c r="K31" s="10" t="s">
        <v>14</v>
      </c>
      <c r="L31" s="10" t="s">
        <v>14</v>
      </c>
      <c r="M31" s="6">
        <v>31</v>
      </c>
    </row>
    <row r="32" spans="1:13" s="18" customFormat="1" x14ac:dyDescent="0.25">
      <c r="A32" s="13">
        <v>6</v>
      </c>
      <c r="B32" s="13">
        <f>IFERROR(VLOOKUP(F32,[1]CountryID!$A$2:$D$290,2,FALSE),"CountryID Not Assigned")</f>
        <v>43</v>
      </c>
      <c r="C32" s="13">
        <f>IFERROR(VLOOKUP(F32,[1]CountryID!$A$2:$D$290,3,FALSE),"WorldRegion Not Assigned")</f>
        <v>0</v>
      </c>
      <c r="D32" s="14" t="str">
        <f>IFERROR(VLOOKUP(F32,[1]CountryID!$A$2:$D$290,4,FALSE),"WorldRegion Not Assigned")</f>
        <v xml:space="preserve">East Asia       </v>
      </c>
      <c r="E32" s="15">
        <v>43856</v>
      </c>
      <c r="F32" s="19" t="s">
        <v>13</v>
      </c>
      <c r="G32" s="22">
        <v>1985</v>
      </c>
      <c r="H32" s="17">
        <v>688</v>
      </c>
      <c r="I32" s="17" t="s">
        <v>14</v>
      </c>
      <c r="J32" s="10">
        <v>0</v>
      </c>
      <c r="K32" s="17" t="s">
        <v>14</v>
      </c>
      <c r="L32" s="17" t="s">
        <v>14</v>
      </c>
      <c r="M32" s="13">
        <v>32</v>
      </c>
    </row>
    <row r="33" spans="1:13" s="18" customFormat="1" x14ac:dyDescent="0.25">
      <c r="A33" s="13">
        <v>6</v>
      </c>
      <c r="B33" s="13">
        <f>IFERROR(VLOOKUP(F33,[1]CountryID!$A$2:$D$290,2,FALSE),"CountryID Not Assigned")</f>
        <v>101</v>
      </c>
      <c r="C33" s="13">
        <f>IFERROR(VLOOKUP(F33,[1]CountryID!$A$2:$D$290,3,FALSE),"WorldRegion Not Assigned")</f>
        <v>0</v>
      </c>
      <c r="D33" s="14" t="str">
        <f>IFERROR(VLOOKUP(F33,[1]CountryID!$A$2:$D$290,4,FALSE),"WorldRegion Not Assigned")</f>
        <v xml:space="preserve">East Asia </v>
      </c>
      <c r="E33" s="15">
        <v>43856</v>
      </c>
      <c r="F33" s="19" t="s">
        <v>15</v>
      </c>
      <c r="G33" s="20">
        <v>3</v>
      </c>
      <c r="H33" s="17">
        <v>0</v>
      </c>
      <c r="I33" s="17" t="s">
        <v>14</v>
      </c>
      <c r="J33" s="10">
        <v>0</v>
      </c>
      <c r="K33" s="17" t="s">
        <v>14</v>
      </c>
      <c r="L33" s="17" t="s">
        <v>14</v>
      </c>
      <c r="M33" s="13">
        <v>33</v>
      </c>
    </row>
    <row r="34" spans="1:13" s="18" customFormat="1" ht="30" customHeight="1" x14ac:dyDescent="0.25">
      <c r="A34" s="13">
        <v>6</v>
      </c>
      <c r="B34" s="13">
        <f>IFERROR(VLOOKUP(F34,[1]CountryID!$A$2:$D$290,2,FALSE),"CountryID Not Assigned")</f>
        <v>108</v>
      </c>
      <c r="C34" s="13">
        <f>IFERROR(VLOOKUP(F34,[1]CountryID!$A$2:$D$290,3,FALSE),"WorldRegion Not Assigned")</f>
        <v>0</v>
      </c>
      <c r="D34" s="14" t="str">
        <f>IFERROR(VLOOKUP(F34,[1]CountryID!$A$2:$D$290,4,FALSE),"WorldRegion Not Assigned")</f>
        <v>East Asia</v>
      </c>
      <c r="E34" s="15">
        <v>43856</v>
      </c>
      <c r="F34" s="19" t="s">
        <v>16</v>
      </c>
      <c r="G34" s="20">
        <v>2</v>
      </c>
      <c r="H34" s="17">
        <v>0</v>
      </c>
      <c r="I34" s="17" t="s">
        <v>14</v>
      </c>
      <c r="J34" s="10">
        <v>0</v>
      </c>
      <c r="K34" s="17" t="s">
        <v>14</v>
      </c>
      <c r="L34" s="17" t="s">
        <v>14</v>
      </c>
      <c r="M34" s="13">
        <v>34</v>
      </c>
    </row>
    <row r="35" spans="1:13" s="18" customFormat="1" x14ac:dyDescent="0.25">
      <c r="A35" s="13">
        <v>6</v>
      </c>
      <c r="B35" s="13">
        <f>IFERROR(VLOOKUP(F35,[1]CountryID!$A$2:$D$290,2,FALSE),"CountryID Not Assigned")</f>
        <v>216</v>
      </c>
      <c r="C35" s="13">
        <f>IFERROR(VLOOKUP(F35,[1]CountryID!$A$2:$D$290,3,FALSE),"WorldRegion Not Assigned")</f>
        <v>0</v>
      </c>
      <c r="D35" s="14" t="str">
        <f>IFERROR(VLOOKUP(F35,[1]CountryID!$A$2:$D$290,4,FALSE),"WorldRegion Not Assigned")</f>
        <v xml:space="preserve">Southeast Asia      </v>
      </c>
      <c r="E35" s="15">
        <v>43856</v>
      </c>
      <c r="F35" s="19" t="s">
        <v>19</v>
      </c>
      <c r="G35" s="20">
        <v>2</v>
      </c>
      <c r="H35" s="17">
        <v>0</v>
      </c>
      <c r="I35" s="17" t="s">
        <v>14</v>
      </c>
      <c r="J35" s="10">
        <v>0</v>
      </c>
      <c r="K35" s="17" t="s">
        <v>14</v>
      </c>
      <c r="L35" s="17" t="s">
        <v>14</v>
      </c>
      <c r="M35" s="13">
        <v>35</v>
      </c>
    </row>
    <row r="36" spans="1:13" s="18" customFormat="1" ht="30" customHeight="1" x14ac:dyDescent="0.25">
      <c r="A36" s="13">
        <v>6</v>
      </c>
      <c r="B36" s="13">
        <f>IFERROR(VLOOKUP(F36,[1]CountryID!$A$2:$D$290,2,FALSE),"CountryID Not Assigned")</f>
        <v>181</v>
      </c>
      <c r="C36" s="13">
        <f>IFERROR(VLOOKUP(F36,[1]CountryID!$A$2:$D$290,3,FALSE),"WorldRegion Not Assigned")</f>
        <v>0</v>
      </c>
      <c r="D36" s="14" t="str">
        <f>IFERROR(VLOOKUP(F36,[1]CountryID!$A$2:$D$290,4,FALSE),"WorldRegion Not Assigned")</f>
        <v>Southeast Asia</v>
      </c>
      <c r="E36" s="15">
        <v>43856</v>
      </c>
      <c r="F36" s="19" t="s">
        <v>20</v>
      </c>
      <c r="G36" s="20">
        <v>4</v>
      </c>
      <c r="H36" s="17">
        <v>1</v>
      </c>
      <c r="I36" s="17" t="s">
        <v>14</v>
      </c>
      <c r="J36" s="10">
        <v>0</v>
      </c>
      <c r="K36" s="17" t="s">
        <v>14</v>
      </c>
      <c r="L36" s="17" t="s">
        <v>14</v>
      </c>
      <c r="M36" s="13">
        <v>36</v>
      </c>
    </row>
    <row r="37" spans="1:13" s="18" customFormat="1" x14ac:dyDescent="0.25">
      <c r="A37" s="13">
        <v>6</v>
      </c>
      <c r="B37" s="13">
        <f>IFERROR(VLOOKUP(F37,[1]CountryID!$A$2:$D$290,2,FALSE),"CountryID Not Assigned")</f>
        <v>12</v>
      </c>
      <c r="C37" s="13">
        <f>IFERROR(VLOOKUP(F37,[1]CountryID!$A$2:$D$290,3,FALSE),"WorldRegion Not Assigned")</f>
        <v>0</v>
      </c>
      <c r="D37" s="14" t="str">
        <f>IFERROR(VLOOKUP(F37,[1]CountryID!$A$2:$D$290,4,FALSE),"WorldRegion Not Assigned")</f>
        <v xml:space="preserve">Oceania          </v>
      </c>
      <c r="E37" s="15">
        <v>43856</v>
      </c>
      <c r="F37" s="19" t="s">
        <v>21</v>
      </c>
      <c r="G37" s="20">
        <v>4</v>
      </c>
      <c r="H37" s="17">
        <v>1</v>
      </c>
      <c r="I37" s="17" t="s">
        <v>14</v>
      </c>
      <c r="J37" s="10">
        <v>0</v>
      </c>
      <c r="K37" s="17" t="s">
        <v>14</v>
      </c>
      <c r="L37" s="17" t="s">
        <v>14</v>
      </c>
      <c r="M37" s="13">
        <v>37</v>
      </c>
    </row>
    <row r="38" spans="1:13" s="18" customFormat="1" x14ac:dyDescent="0.25">
      <c r="A38" s="13">
        <v>6</v>
      </c>
      <c r="B38" s="13">
        <f>IFERROR(VLOOKUP(F38,[1]CountryID!$A$2:$D$290,2,FALSE),"CountryID Not Assigned")</f>
        <v>123</v>
      </c>
      <c r="C38" s="13">
        <f>IFERROR(VLOOKUP(F38,[1]CountryID!$A$2:$D$290,3,FALSE),"WorldRegion Not Assigned")</f>
        <v>0</v>
      </c>
      <c r="D38" s="14" t="str">
        <f>IFERROR(VLOOKUP(F38,[1]CountryID!$A$2:$D$290,4,FALSE),"WorldRegion Not Assigned")</f>
        <v xml:space="preserve">Southeast Asia   </v>
      </c>
      <c r="E38" s="15">
        <v>43856</v>
      </c>
      <c r="F38" s="19" t="s">
        <v>24</v>
      </c>
      <c r="G38" s="20">
        <v>3</v>
      </c>
      <c r="H38" s="17">
        <v>3</v>
      </c>
      <c r="I38" s="17" t="s">
        <v>14</v>
      </c>
      <c r="J38" s="10" t="s">
        <v>14</v>
      </c>
      <c r="K38" s="17" t="s">
        <v>14</v>
      </c>
      <c r="L38" s="17" t="s">
        <v>14</v>
      </c>
      <c r="M38" s="13">
        <v>38</v>
      </c>
    </row>
    <row r="39" spans="1:13" s="18" customFormat="1" x14ac:dyDescent="0.25">
      <c r="A39" s="13">
        <v>6</v>
      </c>
      <c r="B39" s="13">
        <f>IFERROR(VLOOKUP(F39,[1]CountryID!$A$2:$D$290,2,FALSE),"CountryID Not Assigned")</f>
        <v>198</v>
      </c>
      <c r="C39" s="13">
        <f>IFERROR(VLOOKUP(F39,[1]CountryID!$A$2:$D$290,3,FALSE),"WorldRegion Not Assigned")</f>
        <v>0</v>
      </c>
      <c r="D39" s="14" t="str">
        <f>IFERROR(VLOOKUP(F39,[1]CountryID!$A$2:$D$290,4,FALSE),"WorldRegion Not Assigned")</f>
        <v xml:space="preserve">Southeast Asia  </v>
      </c>
      <c r="E39" s="15">
        <v>43856</v>
      </c>
      <c r="F39" s="19" t="s">
        <v>17</v>
      </c>
      <c r="G39" s="20">
        <v>5</v>
      </c>
      <c r="H39" s="17">
        <v>1</v>
      </c>
      <c r="I39" s="17" t="s">
        <v>14</v>
      </c>
      <c r="J39" s="10">
        <v>0</v>
      </c>
      <c r="K39" s="17" t="s">
        <v>14</v>
      </c>
      <c r="L39" s="17" t="s">
        <v>14</v>
      </c>
      <c r="M39" s="13">
        <v>39</v>
      </c>
    </row>
    <row r="40" spans="1:13" s="18" customFormat="1" x14ac:dyDescent="0.25">
      <c r="A40" s="13">
        <v>6</v>
      </c>
      <c r="B40" s="13">
        <f>IFERROR(VLOOKUP(F40,[1]CountryID!$A$2:$D$290,2,FALSE),"CountryID Not Assigned")</f>
        <v>142</v>
      </c>
      <c r="C40" s="13">
        <f>IFERROR(VLOOKUP(F40,[1]CountryID!$A$2:$D$290,3,FALSE),"WorldRegion Not Assigned")</f>
        <v>0</v>
      </c>
      <c r="D40" s="14" t="str">
        <f>IFERROR(VLOOKUP(F40,[1]CountryID!$A$2:$D$290,4,FALSE),"WorldRegion Not Assigned")</f>
        <v xml:space="preserve">South Asia </v>
      </c>
      <c r="E40" s="15">
        <v>43856</v>
      </c>
      <c r="F40" s="19" t="s">
        <v>22</v>
      </c>
      <c r="G40" s="20">
        <v>1</v>
      </c>
      <c r="H40" s="17">
        <v>0</v>
      </c>
      <c r="I40" s="17" t="s">
        <v>14</v>
      </c>
      <c r="J40" s="10">
        <v>0</v>
      </c>
      <c r="K40" s="17" t="s">
        <v>14</v>
      </c>
      <c r="L40" s="17" t="s">
        <v>14</v>
      </c>
      <c r="M40" s="13">
        <v>40</v>
      </c>
    </row>
    <row r="41" spans="1:13" s="18" customFormat="1" ht="45" customHeight="1" x14ac:dyDescent="0.25">
      <c r="A41" s="13">
        <v>6</v>
      </c>
      <c r="B41" s="13">
        <f>IFERROR(VLOOKUP(F41,[1]CountryID!$A$2:$D$290,2,FALSE),"CountryID Not Assigned")</f>
        <v>211</v>
      </c>
      <c r="C41" s="13">
        <f>IFERROR(VLOOKUP(F41,[1]CountryID!$A$2:$D$290,3,FALSE),"WorldRegion Not Assigned")</f>
        <v>0</v>
      </c>
      <c r="D41" s="14" t="str">
        <f>IFERROR(VLOOKUP(F41,[1]CountryID!$A$2:$D$290,4,FALSE),"WorldRegion Not Assigned")</f>
        <v xml:space="preserve">North America           </v>
      </c>
      <c r="E41" s="15">
        <v>43856</v>
      </c>
      <c r="F41" s="19" t="s">
        <v>18</v>
      </c>
      <c r="G41" s="20">
        <v>2</v>
      </c>
      <c r="H41" s="17">
        <v>0</v>
      </c>
      <c r="I41" s="17" t="s">
        <v>14</v>
      </c>
      <c r="J41" s="10">
        <v>0</v>
      </c>
      <c r="K41" s="17" t="s">
        <v>14</v>
      </c>
      <c r="L41" s="17" t="s">
        <v>14</v>
      </c>
      <c r="M41" s="13">
        <v>41</v>
      </c>
    </row>
    <row r="42" spans="1:13" s="18" customFormat="1" x14ac:dyDescent="0.25">
      <c r="A42" s="13">
        <v>6</v>
      </c>
      <c r="B42" s="13">
        <f>IFERROR(VLOOKUP(F42,[1]CountryID!$A$2:$D$290,2,FALSE),"CountryID Not Assigned")</f>
        <v>67</v>
      </c>
      <c r="C42" s="13">
        <f>IFERROR(VLOOKUP(F42,[1]CountryID!$A$2:$D$290,3,FALSE),"WorldRegion Not Assigned")</f>
        <v>0</v>
      </c>
      <c r="D42" s="14" t="str">
        <f>IFERROR(VLOOKUP(F42,[1]CountryID!$A$2:$D$290,4,FALSE),"WorldRegion Not Assigned")</f>
        <v xml:space="preserve">Western Europe            </v>
      </c>
      <c r="E42" s="15">
        <v>43856</v>
      </c>
      <c r="F42" s="19" t="s">
        <v>23</v>
      </c>
      <c r="G42" s="20">
        <v>3</v>
      </c>
      <c r="H42" s="17">
        <v>0</v>
      </c>
      <c r="I42" s="17" t="s">
        <v>14</v>
      </c>
      <c r="J42" s="10">
        <v>0</v>
      </c>
      <c r="K42" s="17" t="s">
        <v>14</v>
      </c>
      <c r="L42" s="17" t="s">
        <v>14</v>
      </c>
      <c r="M42" s="13">
        <v>42</v>
      </c>
    </row>
    <row r="43" spans="1:13" s="11" customFormat="1" x14ac:dyDescent="0.25">
      <c r="A43" s="6">
        <v>7</v>
      </c>
      <c r="B43" s="6">
        <f>IFERROR(VLOOKUP(F43,[1]CountryID!$A$2:$D$290,2,FALSE),"CountryID Not Assigned")</f>
        <v>43</v>
      </c>
      <c r="C43" s="6">
        <f>IFERROR(VLOOKUP(F43,[1]CountryID!$A$2:$D$290,3,FALSE),"WorldRegion Not Assigned")</f>
        <v>0</v>
      </c>
      <c r="D43" s="7" t="str">
        <f>IFERROR(VLOOKUP(F43,[1]CountryID!$A$2:$D$290,4,FALSE),"WorldRegion Not Assigned")</f>
        <v xml:space="preserve">East Asia       </v>
      </c>
      <c r="E43" s="8">
        <v>43857</v>
      </c>
      <c r="F43" s="12" t="s">
        <v>13</v>
      </c>
      <c r="G43" s="21">
        <v>2761</v>
      </c>
      <c r="H43" s="10">
        <v>776</v>
      </c>
      <c r="I43" s="10" t="s">
        <v>14</v>
      </c>
      <c r="J43" s="10">
        <v>0</v>
      </c>
      <c r="K43" s="10" t="s">
        <v>14</v>
      </c>
      <c r="L43" s="10" t="s">
        <v>14</v>
      </c>
      <c r="M43" s="6">
        <v>43</v>
      </c>
    </row>
    <row r="44" spans="1:13" s="11" customFormat="1" x14ac:dyDescent="0.25">
      <c r="A44" s="6">
        <v>7</v>
      </c>
      <c r="B44" s="6">
        <f>IFERROR(VLOOKUP(F44,[1]CountryID!$A$2:$D$290,2,FALSE),"CountryID Not Assigned")</f>
        <v>101</v>
      </c>
      <c r="C44" s="6">
        <f>IFERROR(VLOOKUP(F44,[1]CountryID!$A$2:$D$290,3,FALSE),"WorldRegion Not Assigned")</f>
        <v>0</v>
      </c>
      <c r="D44" s="7" t="str">
        <f>IFERROR(VLOOKUP(F44,[1]CountryID!$A$2:$D$290,4,FALSE),"WorldRegion Not Assigned")</f>
        <v xml:space="preserve">East Asia </v>
      </c>
      <c r="E44" s="8">
        <v>43857</v>
      </c>
      <c r="F44" s="12" t="s">
        <v>15</v>
      </c>
      <c r="G44" s="21">
        <v>4</v>
      </c>
      <c r="H44" s="10">
        <v>1</v>
      </c>
      <c r="I44" s="10" t="s">
        <v>14</v>
      </c>
      <c r="J44" s="10">
        <v>0</v>
      </c>
      <c r="K44" s="10" t="s">
        <v>14</v>
      </c>
      <c r="L44" s="10" t="s">
        <v>14</v>
      </c>
      <c r="M44" s="6">
        <v>44</v>
      </c>
    </row>
    <row r="45" spans="1:13" s="11" customFormat="1" ht="30" customHeight="1" x14ac:dyDescent="0.25">
      <c r="A45" s="6">
        <v>7</v>
      </c>
      <c r="B45" s="6">
        <f>IFERROR(VLOOKUP(F45,[1]CountryID!$A$2:$D$290,2,FALSE),"CountryID Not Assigned")</f>
        <v>108</v>
      </c>
      <c r="C45" s="6">
        <f>IFERROR(VLOOKUP(F45,[1]CountryID!$A$2:$D$290,3,FALSE),"WorldRegion Not Assigned")</f>
        <v>0</v>
      </c>
      <c r="D45" s="7" t="str">
        <f>IFERROR(VLOOKUP(F45,[1]CountryID!$A$2:$D$290,4,FALSE),"WorldRegion Not Assigned")</f>
        <v>East Asia</v>
      </c>
      <c r="E45" s="8">
        <v>43857</v>
      </c>
      <c r="F45" s="12" t="s">
        <v>16</v>
      </c>
      <c r="G45" s="21">
        <v>4</v>
      </c>
      <c r="H45" s="10">
        <v>2</v>
      </c>
      <c r="I45" s="10" t="s">
        <v>14</v>
      </c>
      <c r="J45" s="10">
        <v>0</v>
      </c>
      <c r="K45" s="10" t="s">
        <v>14</v>
      </c>
      <c r="L45" s="10" t="s">
        <v>14</v>
      </c>
      <c r="M45" s="6">
        <v>45</v>
      </c>
    </row>
    <row r="46" spans="1:13" s="11" customFormat="1" x14ac:dyDescent="0.25">
      <c r="A46" s="6">
        <v>7</v>
      </c>
      <c r="B46" s="6">
        <f>IFERROR(VLOOKUP(F46,[1]CountryID!$A$2:$D$290,2,FALSE),"CountryID Not Assigned")</f>
        <v>216</v>
      </c>
      <c r="C46" s="6">
        <f>IFERROR(VLOOKUP(F46,[1]CountryID!$A$2:$D$290,3,FALSE),"WorldRegion Not Assigned")</f>
        <v>0</v>
      </c>
      <c r="D46" s="7" t="str">
        <f>IFERROR(VLOOKUP(F46,[1]CountryID!$A$2:$D$290,4,FALSE),"WorldRegion Not Assigned")</f>
        <v xml:space="preserve">Southeast Asia      </v>
      </c>
      <c r="E46" s="8">
        <v>43857</v>
      </c>
      <c r="F46" s="12" t="s">
        <v>19</v>
      </c>
      <c r="G46" s="21">
        <v>2</v>
      </c>
      <c r="H46" s="10">
        <v>0</v>
      </c>
      <c r="I46" s="10" t="s">
        <v>14</v>
      </c>
      <c r="J46" s="10">
        <v>0</v>
      </c>
      <c r="K46" s="10" t="s">
        <v>14</v>
      </c>
      <c r="L46" s="10" t="s">
        <v>14</v>
      </c>
      <c r="M46" s="6">
        <v>46</v>
      </c>
    </row>
    <row r="47" spans="1:13" s="11" customFormat="1" ht="30" customHeight="1" x14ac:dyDescent="0.25">
      <c r="A47" s="6">
        <v>7</v>
      </c>
      <c r="B47" s="6">
        <f>IFERROR(VLOOKUP(F47,[1]CountryID!$A$2:$D$290,2,FALSE),"CountryID Not Assigned")</f>
        <v>181</v>
      </c>
      <c r="C47" s="6">
        <f>IFERROR(VLOOKUP(F47,[1]CountryID!$A$2:$D$290,3,FALSE),"WorldRegion Not Assigned")</f>
        <v>0</v>
      </c>
      <c r="D47" s="7" t="str">
        <f>IFERROR(VLOOKUP(F47,[1]CountryID!$A$2:$D$290,4,FALSE),"WorldRegion Not Assigned")</f>
        <v>Southeast Asia</v>
      </c>
      <c r="E47" s="8">
        <v>43857</v>
      </c>
      <c r="F47" s="12" t="s">
        <v>20</v>
      </c>
      <c r="G47" s="21">
        <v>4</v>
      </c>
      <c r="H47" s="10">
        <v>0</v>
      </c>
      <c r="I47" s="10" t="s">
        <v>14</v>
      </c>
      <c r="J47" s="10">
        <v>0</v>
      </c>
      <c r="K47" s="10" t="s">
        <v>14</v>
      </c>
      <c r="L47" s="10" t="s">
        <v>14</v>
      </c>
      <c r="M47" s="6">
        <v>47</v>
      </c>
    </row>
    <row r="48" spans="1:13" s="11" customFormat="1" x14ac:dyDescent="0.25">
      <c r="A48" s="6">
        <v>7</v>
      </c>
      <c r="B48" s="6">
        <f>IFERROR(VLOOKUP(F48,[1]CountryID!$A$2:$D$290,2,FALSE),"CountryID Not Assigned")</f>
        <v>12</v>
      </c>
      <c r="C48" s="6">
        <f>IFERROR(VLOOKUP(F48,[1]CountryID!$A$2:$D$290,3,FALSE),"WorldRegion Not Assigned")</f>
        <v>0</v>
      </c>
      <c r="D48" s="7" t="str">
        <f>IFERROR(VLOOKUP(F48,[1]CountryID!$A$2:$D$290,4,FALSE),"WorldRegion Not Assigned")</f>
        <v xml:space="preserve">Oceania          </v>
      </c>
      <c r="E48" s="8">
        <v>43857</v>
      </c>
      <c r="F48" s="12" t="s">
        <v>21</v>
      </c>
      <c r="G48" s="21">
        <v>4</v>
      </c>
      <c r="H48" s="10">
        <v>0</v>
      </c>
      <c r="I48" s="10" t="s">
        <v>14</v>
      </c>
      <c r="J48" s="10">
        <v>0</v>
      </c>
      <c r="K48" s="10" t="s">
        <v>14</v>
      </c>
      <c r="L48" s="10" t="s">
        <v>14</v>
      </c>
      <c r="M48" s="6">
        <v>48</v>
      </c>
    </row>
    <row r="49" spans="1:13" s="11" customFormat="1" x14ac:dyDescent="0.25">
      <c r="A49" s="6">
        <v>7</v>
      </c>
      <c r="B49" s="6">
        <f>IFERROR(VLOOKUP(F49,[1]CountryID!$A$2:$D$290,2,FALSE),"CountryID Not Assigned")</f>
        <v>123</v>
      </c>
      <c r="C49" s="6">
        <f>IFERROR(VLOOKUP(F49,[1]CountryID!$A$2:$D$290,3,FALSE),"WorldRegion Not Assigned")</f>
        <v>0</v>
      </c>
      <c r="D49" s="7" t="str">
        <f>IFERROR(VLOOKUP(F49,[1]CountryID!$A$2:$D$290,4,FALSE),"WorldRegion Not Assigned")</f>
        <v xml:space="preserve">Southeast Asia   </v>
      </c>
      <c r="E49" s="8">
        <v>43857</v>
      </c>
      <c r="F49" s="12" t="s">
        <v>24</v>
      </c>
      <c r="G49" s="21">
        <v>4</v>
      </c>
      <c r="H49" s="10">
        <v>1</v>
      </c>
      <c r="I49" s="10" t="s">
        <v>14</v>
      </c>
      <c r="J49" s="10">
        <v>0</v>
      </c>
      <c r="K49" s="10" t="s">
        <v>14</v>
      </c>
      <c r="L49" s="10" t="s">
        <v>14</v>
      </c>
      <c r="M49" s="6">
        <v>49</v>
      </c>
    </row>
    <row r="50" spans="1:13" s="11" customFormat="1" x14ac:dyDescent="0.25">
      <c r="A50" s="6">
        <v>7</v>
      </c>
      <c r="B50" s="6">
        <f>IFERROR(VLOOKUP(F50,[1]CountryID!$A$2:$D$290,2,FALSE),"CountryID Not Assigned")</f>
        <v>198</v>
      </c>
      <c r="C50" s="6">
        <f>IFERROR(VLOOKUP(F50,[1]CountryID!$A$2:$D$290,3,FALSE),"WorldRegion Not Assigned")</f>
        <v>0</v>
      </c>
      <c r="D50" s="7" t="str">
        <f>IFERROR(VLOOKUP(F50,[1]CountryID!$A$2:$D$290,4,FALSE),"WorldRegion Not Assigned")</f>
        <v xml:space="preserve">Southeast Asia  </v>
      </c>
      <c r="E50" s="8">
        <v>43857</v>
      </c>
      <c r="F50" s="12" t="s">
        <v>17</v>
      </c>
      <c r="G50" s="21">
        <v>5</v>
      </c>
      <c r="H50" s="10">
        <v>0</v>
      </c>
      <c r="I50" s="10" t="s">
        <v>14</v>
      </c>
      <c r="J50" s="10">
        <v>0</v>
      </c>
      <c r="K50" s="10" t="s">
        <v>14</v>
      </c>
      <c r="L50" s="10" t="s">
        <v>14</v>
      </c>
      <c r="M50" s="6">
        <v>50</v>
      </c>
    </row>
    <row r="51" spans="1:13" s="11" customFormat="1" x14ac:dyDescent="0.25">
      <c r="A51" s="6">
        <v>7</v>
      </c>
      <c r="B51" s="6">
        <f>IFERROR(VLOOKUP(F51,[1]CountryID!$A$2:$D$290,2,FALSE),"CountryID Not Assigned")</f>
        <v>142</v>
      </c>
      <c r="C51" s="6">
        <f>IFERROR(VLOOKUP(F51,[1]CountryID!$A$2:$D$290,3,FALSE),"WorldRegion Not Assigned")</f>
        <v>0</v>
      </c>
      <c r="D51" s="7" t="str">
        <f>IFERROR(VLOOKUP(F51,[1]CountryID!$A$2:$D$290,4,FALSE),"WorldRegion Not Assigned")</f>
        <v xml:space="preserve">South Asia </v>
      </c>
      <c r="E51" s="8">
        <v>43857</v>
      </c>
      <c r="F51" s="12" t="s">
        <v>22</v>
      </c>
      <c r="G51" s="21">
        <v>1</v>
      </c>
      <c r="H51" s="10">
        <v>0</v>
      </c>
      <c r="I51" s="10" t="s">
        <v>14</v>
      </c>
      <c r="J51" s="10">
        <v>0</v>
      </c>
      <c r="K51" s="10" t="s">
        <v>14</v>
      </c>
      <c r="L51" s="10" t="s">
        <v>14</v>
      </c>
      <c r="M51" s="6">
        <v>51</v>
      </c>
    </row>
    <row r="52" spans="1:13" s="11" customFormat="1" ht="45" customHeight="1" x14ac:dyDescent="0.25">
      <c r="A52" s="6">
        <v>7</v>
      </c>
      <c r="B52" s="6">
        <f>IFERROR(VLOOKUP(F52,[1]CountryID!$A$2:$D$290,2,FALSE),"CountryID Not Assigned")</f>
        <v>211</v>
      </c>
      <c r="C52" s="6">
        <f>IFERROR(VLOOKUP(F52,[1]CountryID!$A$2:$D$290,3,FALSE),"WorldRegion Not Assigned")</f>
        <v>0</v>
      </c>
      <c r="D52" s="7" t="str">
        <f>IFERROR(VLOOKUP(F52,[1]CountryID!$A$2:$D$290,4,FALSE),"WorldRegion Not Assigned")</f>
        <v xml:space="preserve">North America           </v>
      </c>
      <c r="E52" s="8">
        <v>43857</v>
      </c>
      <c r="F52" s="12" t="s">
        <v>18</v>
      </c>
      <c r="G52" s="21">
        <v>5</v>
      </c>
      <c r="H52" s="10">
        <v>3</v>
      </c>
      <c r="I52" s="10" t="s">
        <v>14</v>
      </c>
      <c r="J52" s="10">
        <v>0</v>
      </c>
      <c r="K52" s="10" t="s">
        <v>14</v>
      </c>
      <c r="L52" s="10" t="s">
        <v>14</v>
      </c>
      <c r="M52" s="6">
        <v>52</v>
      </c>
    </row>
    <row r="53" spans="1:13" s="11" customFormat="1" x14ac:dyDescent="0.25">
      <c r="A53" s="6">
        <v>7</v>
      </c>
      <c r="B53" s="6">
        <f>IFERROR(VLOOKUP(F53,[1]CountryID!$A$2:$D$290,2,FALSE),"CountryID Not Assigned")</f>
        <v>37</v>
      </c>
      <c r="C53" s="6">
        <f>IFERROR(VLOOKUP(F53,[1]CountryID!$A$2:$D$290,3,FALSE),"WorldRegion Not Assigned")</f>
        <v>0</v>
      </c>
      <c r="D53" s="7" t="str">
        <f>IFERROR(VLOOKUP(F53,[1]CountryID!$A$2:$D$290,4,FALSE),"WorldRegion Not Assigned")</f>
        <v xml:space="preserve">North America         </v>
      </c>
      <c r="E53" s="8">
        <v>43857</v>
      </c>
      <c r="F53" s="12" t="s">
        <v>25</v>
      </c>
      <c r="G53" s="21">
        <v>1</v>
      </c>
      <c r="H53" s="10">
        <v>1</v>
      </c>
      <c r="I53" s="10" t="s">
        <v>14</v>
      </c>
      <c r="J53" s="10" t="s">
        <v>14</v>
      </c>
      <c r="K53" s="10" t="s">
        <v>14</v>
      </c>
      <c r="L53" s="10" t="s">
        <v>14</v>
      </c>
      <c r="M53" s="6">
        <v>53</v>
      </c>
    </row>
    <row r="54" spans="1:13" s="11" customFormat="1" x14ac:dyDescent="0.25">
      <c r="A54" s="6">
        <v>7</v>
      </c>
      <c r="B54" s="6">
        <f>IFERROR(VLOOKUP(F54,[1]CountryID!$A$2:$D$290,2,FALSE),"CountryID Not Assigned")</f>
        <v>67</v>
      </c>
      <c r="C54" s="6">
        <f>IFERROR(VLOOKUP(F54,[1]CountryID!$A$2:$D$290,3,FALSE),"WorldRegion Not Assigned")</f>
        <v>0</v>
      </c>
      <c r="D54" s="7" t="str">
        <f>IFERROR(VLOOKUP(F54,[1]CountryID!$A$2:$D$290,4,FALSE),"WorldRegion Not Assigned")</f>
        <v xml:space="preserve">Western Europe            </v>
      </c>
      <c r="E54" s="8">
        <v>43857</v>
      </c>
      <c r="F54" s="12" t="s">
        <v>23</v>
      </c>
      <c r="G54" s="21">
        <v>3</v>
      </c>
      <c r="H54" s="10">
        <v>0</v>
      </c>
      <c r="I54" s="10" t="s">
        <v>14</v>
      </c>
      <c r="J54" s="10">
        <v>0</v>
      </c>
      <c r="K54" s="10" t="s">
        <v>14</v>
      </c>
      <c r="L54" s="10" t="s">
        <v>14</v>
      </c>
      <c r="M54" s="6">
        <v>54</v>
      </c>
    </row>
    <row r="55" spans="1:13" s="18" customFormat="1" x14ac:dyDescent="0.25">
      <c r="A55" s="13">
        <v>8</v>
      </c>
      <c r="B55" s="13">
        <f>IFERROR(VLOOKUP(F55,[1]CountryID!$A$2:$D$290,2,FALSE),"CountryID Not Assigned")</f>
        <v>43</v>
      </c>
      <c r="C55" s="13">
        <f>IFERROR(VLOOKUP(F55,[1]CountryID!$A$2:$D$290,3,FALSE),"WorldRegion Not Assigned")</f>
        <v>0</v>
      </c>
      <c r="D55" s="14" t="str">
        <f>IFERROR(VLOOKUP(F55,[1]CountryID!$A$2:$D$290,4,FALSE),"WorldRegion Not Assigned")</f>
        <v xml:space="preserve">East Asia       </v>
      </c>
      <c r="E55" s="15">
        <v>43858</v>
      </c>
      <c r="F55" s="19" t="s">
        <v>13</v>
      </c>
      <c r="G55" s="20">
        <v>4537</v>
      </c>
      <c r="H55" s="17">
        <v>1776</v>
      </c>
      <c r="I55" s="17" t="s">
        <v>14</v>
      </c>
      <c r="J55" s="10">
        <v>0</v>
      </c>
      <c r="K55" s="17" t="s">
        <v>14</v>
      </c>
      <c r="L55" s="17" t="s">
        <v>14</v>
      </c>
      <c r="M55" s="13">
        <v>55</v>
      </c>
    </row>
    <row r="56" spans="1:13" s="18" customFormat="1" x14ac:dyDescent="0.25">
      <c r="A56" s="13">
        <v>8</v>
      </c>
      <c r="B56" s="13">
        <f>IFERROR(VLOOKUP(F56,[1]CountryID!$A$2:$D$290,2,FALSE),"CountryID Not Assigned")</f>
        <v>101</v>
      </c>
      <c r="C56" s="13">
        <f>IFERROR(VLOOKUP(F56,[1]CountryID!$A$2:$D$290,3,FALSE),"WorldRegion Not Assigned")</f>
        <v>0</v>
      </c>
      <c r="D56" s="14" t="str">
        <f>IFERROR(VLOOKUP(F56,[1]CountryID!$A$2:$D$290,4,FALSE),"WorldRegion Not Assigned")</f>
        <v xml:space="preserve">East Asia </v>
      </c>
      <c r="E56" s="15">
        <v>43858</v>
      </c>
      <c r="F56" s="19" t="s">
        <v>15</v>
      </c>
      <c r="G56" s="20">
        <v>6</v>
      </c>
      <c r="H56" s="17">
        <v>2</v>
      </c>
      <c r="I56" s="17" t="s">
        <v>14</v>
      </c>
      <c r="J56" s="10">
        <v>0</v>
      </c>
      <c r="K56" s="17" t="s">
        <v>14</v>
      </c>
      <c r="L56" s="17" t="s">
        <v>14</v>
      </c>
      <c r="M56" s="13">
        <v>56</v>
      </c>
    </row>
    <row r="57" spans="1:13" s="18" customFormat="1" ht="30" customHeight="1" x14ac:dyDescent="0.25">
      <c r="A57" s="13">
        <v>8</v>
      </c>
      <c r="B57" s="13">
        <f>IFERROR(VLOOKUP(F57,[1]CountryID!$A$2:$D$290,2,FALSE),"CountryID Not Assigned")</f>
        <v>108</v>
      </c>
      <c r="C57" s="13">
        <f>IFERROR(VLOOKUP(F57,[1]CountryID!$A$2:$D$290,3,FALSE),"WorldRegion Not Assigned")</f>
        <v>0</v>
      </c>
      <c r="D57" s="14" t="str">
        <f>IFERROR(VLOOKUP(F57,[1]CountryID!$A$2:$D$290,4,FALSE),"WorldRegion Not Assigned")</f>
        <v>East Asia</v>
      </c>
      <c r="E57" s="15">
        <v>43858</v>
      </c>
      <c r="F57" s="19" t="s">
        <v>16</v>
      </c>
      <c r="G57" s="20">
        <v>4</v>
      </c>
      <c r="H57" s="17">
        <v>0</v>
      </c>
      <c r="I57" s="17" t="s">
        <v>14</v>
      </c>
      <c r="J57" s="10">
        <v>0</v>
      </c>
      <c r="K57" s="17" t="s">
        <v>14</v>
      </c>
      <c r="L57" s="17" t="s">
        <v>14</v>
      </c>
      <c r="M57" s="13">
        <v>57</v>
      </c>
    </row>
    <row r="58" spans="1:13" s="18" customFormat="1" x14ac:dyDescent="0.25">
      <c r="A58" s="13">
        <v>8</v>
      </c>
      <c r="B58" s="13">
        <f>IFERROR(VLOOKUP(F58,[1]CountryID!$A$2:$D$290,2,FALSE),"CountryID Not Assigned")</f>
        <v>216</v>
      </c>
      <c r="C58" s="13">
        <f>IFERROR(VLOOKUP(F58,[1]CountryID!$A$2:$D$290,3,FALSE),"WorldRegion Not Assigned")</f>
        <v>0</v>
      </c>
      <c r="D58" s="14" t="str">
        <f>IFERROR(VLOOKUP(F58,[1]CountryID!$A$2:$D$290,4,FALSE),"WorldRegion Not Assigned")</f>
        <v xml:space="preserve">Southeast Asia      </v>
      </c>
      <c r="E58" s="15">
        <v>43858</v>
      </c>
      <c r="F58" s="19" t="s">
        <v>19</v>
      </c>
      <c r="G58" s="20">
        <v>2</v>
      </c>
      <c r="H58" s="17">
        <v>0</v>
      </c>
      <c r="I58" s="17" t="s">
        <v>14</v>
      </c>
      <c r="J58" s="10">
        <v>0</v>
      </c>
      <c r="K58" s="17" t="s">
        <v>14</v>
      </c>
      <c r="L58" s="17" t="s">
        <v>14</v>
      </c>
      <c r="M58" s="13">
        <v>58</v>
      </c>
    </row>
    <row r="59" spans="1:13" s="18" customFormat="1" ht="30" customHeight="1" x14ac:dyDescent="0.25">
      <c r="A59" s="13">
        <v>8</v>
      </c>
      <c r="B59" s="13">
        <f>IFERROR(VLOOKUP(F59,[1]CountryID!$A$2:$D$290,2,FALSE),"CountryID Not Assigned")</f>
        <v>181</v>
      </c>
      <c r="C59" s="13">
        <f>IFERROR(VLOOKUP(F59,[1]CountryID!$A$2:$D$290,3,FALSE),"WorldRegion Not Assigned")</f>
        <v>0</v>
      </c>
      <c r="D59" s="14" t="str">
        <f>IFERROR(VLOOKUP(F59,[1]CountryID!$A$2:$D$290,4,FALSE),"WorldRegion Not Assigned")</f>
        <v>Southeast Asia</v>
      </c>
      <c r="E59" s="15">
        <v>43858</v>
      </c>
      <c r="F59" s="19" t="s">
        <v>20</v>
      </c>
      <c r="G59" s="20">
        <v>7</v>
      </c>
      <c r="H59" s="17">
        <v>3</v>
      </c>
      <c r="I59" s="17" t="s">
        <v>14</v>
      </c>
      <c r="J59" s="10">
        <v>0</v>
      </c>
      <c r="K59" s="17" t="s">
        <v>14</v>
      </c>
      <c r="L59" s="17" t="s">
        <v>14</v>
      </c>
      <c r="M59" s="13">
        <v>59</v>
      </c>
    </row>
    <row r="60" spans="1:13" s="18" customFormat="1" x14ac:dyDescent="0.25">
      <c r="A60" s="13">
        <v>8</v>
      </c>
      <c r="B60" s="13">
        <f>IFERROR(VLOOKUP(F60,[1]CountryID!$A$2:$D$290,2,FALSE),"CountryID Not Assigned")</f>
        <v>12</v>
      </c>
      <c r="C60" s="13">
        <f>IFERROR(VLOOKUP(F60,[1]CountryID!$A$2:$D$290,3,FALSE),"WorldRegion Not Assigned")</f>
        <v>0</v>
      </c>
      <c r="D60" s="14" t="str">
        <f>IFERROR(VLOOKUP(F60,[1]CountryID!$A$2:$D$290,4,FALSE),"WorldRegion Not Assigned")</f>
        <v xml:space="preserve">Oceania          </v>
      </c>
      <c r="E60" s="15">
        <v>43858</v>
      </c>
      <c r="F60" s="19" t="s">
        <v>21</v>
      </c>
      <c r="G60" s="20">
        <v>5</v>
      </c>
      <c r="H60" s="17">
        <v>1</v>
      </c>
      <c r="I60" s="17" t="s">
        <v>14</v>
      </c>
      <c r="J60" s="10">
        <v>0</v>
      </c>
      <c r="K60" s="17" t="s">
        <v>14</v>
      </c>
      <c r="L60" s="17" t="s">
        <v>14</v>
      </c>
      <c r="M60" s="13">
        <v>60</v>
      </c>
    </row>
    <row r="61" spans="1:13" s="18" customFormat="1" x14ac:dyDescent="0.25">
      <c r="A61" s="13">
        <v>8</v>
      </c>
      <c r="B61" s="13">
        <f>IFERROR(VLOOKUP(F61,[1]CountryID!$A$2:$D$290,2,FALSE),"CountryID Not Assigned")</f>
        <v>123</v>
      </c>
      <c r="C61" s="13">
        <f>IFERROR(VLOOKUP(F61,[1]CountryID!$A$2:$D$290,3,FALSE),"WorldRegion Not Assigned")</f>
        <v>0</v>
      </c>
      <c r="D61" s="14" t="str">
        <f>IFERROR(VLOOKUP(F61,[1]CountryID!$A$2:$D$290,4,FALSE),"WorldRegion Not Assigned")</f>
        <v xml:space="preserve">Southeast Asia   </v>
      </c>
      <c r="E61" s="15">
        <v>43858</v>
      </c>
      <c r="F61" s="19" t="s">
        <v>24</v>
      </c>
      <c r="G61" s="20">
        <v>4</v>
      </c>
      <c r="H61" s="17">
        <v>0</v>
      </c>
      <c r="I61" s="17" t="s">
        <v>14</v>
      </c>
      <c r="J61" s="10">
        <v>0</v>
      </c>
      <c r="K61" s="17" t="s">
        <v>14</v>
      </c>
      <c r="L61" s="17" t="s">
        <v>14</v>
      </c>
      <c r="M61" s="13">
        <v>61</v>
      </c>
    </row>
    <row r="62" spans="1:13" s="18" customFormat="1" ht="30" customHeight="1" x14ac:dyDescent="0.25">
      <c r="A62" s="13">
        <v>8</v>
      </c>
      <c r="B62" s="13">
        <f>IFERROR(VLOOKUP(F62,[1]CountryID!$A$2:$D$290,2,FALSE),"CountryID Not Assigned")</f>
        <v>35</v>
      </c>
      <c r="C62" s="13">
        <f>IFERROR(VLOOKUP(F62,[1]CountryID!$A$2:$D$290,3,FALSE),"WorldRegion Not Assigned")</f>
        <v>0</v>
      </c>
      <c r="D62" s="14" t="str">
        <f>IFERROR(VLOOKUP(F62,[1]CountryID!$A$2:$D$290,4,FALSE),"WorldRegion Not Assigned")</f>
        <v xml:space="preserve">Southeast Asia   </v>
      </c>
      <c r="E62" s="15">
        <v>43858</v>
      </c>
      <c r="F62" s="19" t="s">
        <v>26</v>
      </c>
      <c r="G62" s="20">
        <v>1</v>
      </c>
      <c r="H62" s="17">
        <v>1</v>
      </c>
      <c r="I62" s="17" t="s">
        <v>14</v>
      </c>
      <c r="J62" s="10" t="s">
        <v>14</v>
      </c>
      <c r="K62" s="17" t="s">
        <v>14</v>
      </c>
      <c r="L62" s="17" t="s">
        <v>14</v>
      </c>
      <c r="M62" s="13">
        <v>62</v>
      </c>
    </row>
    <row r="63" spans="1:13" s="18" customFormat="1" x14ac:dyDescent="0.25">
      <c r="A63" s="13">
        <v>8</v>
      </c>
      <c r="B63" s="13">
        <f>IFERROR(VLOOKUP(F63,[1]CountryID!$A$2:$D$290,2,FALSE),"CountryID Not Assigned")</f>
        <v>198</v>
      </c>
      <c r="C63" s="13">
        <f>IFERROR(VLOOKUP(F63,[1]CountryID!$A$2:$D$290,3,FALSE),"WorldRegion Not Assigned")</f>
        <v>0</v>
      </c>
      <c r="D63" s="14" t="str">
        <f>IFERROR(VLOOKUP(F63,[1]CountryID!$A$2:$D$290,4,FALSE),"WorldRegion Not Assigned")</f>
        <v xml:space="preserve">Southeast Asia  </v>
      </c>
      <c r="E63" s="15">
        <v>43858</v>
      </c>
      <c r="F63" s="19" t="s">
        <v>17</v>
      </c>
      <c r="G63" s="20">
        <v>14</v>
      </c>
      <c r="H63" s="17">
        <v>9</v>
      </c>
      <c r="I63" s="17" t="s">
        <v>14</v>
      </c>
      <c r="J63" s="10">
        <v>0</v>
      </c>
      <c r="K63" s="17" t="s">
        <v>14</v>
      </c>
      <c r="L63" s="17" t="s">
        <v>14</v>
      </c>
      <c r="M63" s="13">
        <v>63</v>
      </c>
    </row>
    <row r="64" spans="1:13" s="18" customFormat="1" x14ac:dyDescent="0.25">
      <c r="A64" s="13">
        <v>8</v>
      </c>
      <c r="B64" s="13">
        <f>IFERROR(VLOOKUP(F64,[1]CountryID!$A$2:$D$290,2,FALSE),"CountryID Not Assigned")</f>
        <v>142</v>
      </c>
      <c r="C64" s="13">
        <f>IFERROR(VLOOKUP(F64,[1]CountryID!$A$2:$D$290,3,FALSE),"WorldRegion Not Assigned")</f>
        <v>0</v>
      </c>
      <c r="D64" s="14" t="str">
        <f>IFERROR(VLOOKUP(F64,[1]CountryID!$A$2:$D$290,4,FALSE),"WorldRegion Not Assigned")</f>
        <v xml:space="preserve">South Asia </v>
      </c>
      <c r="E64" s="15">
        <v>43858</v>
      </c>
      <c r="F64" s="19" t="s">
        <v>22</v>
      </c>
      <c r="G64" s="20">
        <v>1</v>
      </c>
      <c r="H64" s="17">
        <v>0</v>
      </c>
      <c r="I64" s="17" t="s">
        <v>14</v>
      </c>
      <c r="J64" s="10">
        <v>0</v>
      </c>
      <c r="K64" s="17" t="s">
        <v>14</v>
      </c>
      <c r="L64" s="17" t="s">
        <v>14</v>
      </c>
      <c r="M64" s="13">
        <v>64</v>
      </c>
    </row>
    <row r="65" spans="1:13" s="18" customFormat="1" x14ac:dyDescent="0.25">
      <c r="A65" s="13">
        <v>8</v>
      </c>
      <c r="B65" s="13">
        <f>IFERROR(VLOOKUP(F65,[1]CountryID!$A$2:$D$290,2,FALSE),"CountryID Not Assigned")</f>
        <v>188</v>
      </c>
      <c r="C65" s="13">
        <f>IFERROR(VLOOKUP(F65,[1]CountryID!$A$2:$D$290,3,FALSE),"WorldRegion Not Assigned")</f>
        <v>0</v>
      </c>
      <c r="D65" s="14" t="str">
        <f>IFERROR(VLOOKUP(F65,[1]CountryID!$A$2:$D$290,4,FALSE),"WorldRegion Not Assigned")</f>
        <v xml:space="preserve">South Asia      </v>
      </c>
      <c r="E65" s="15">
        <v>43858</v>
      </c>
      <c r="F65" s="19" t="s">
        <v>27</v>
      </c>
      <c r="G65" s="20">
        <v>1</v>
      </c>
      <c r="H65" s="17">
        <v>1</v>
      </c>
      <c r="I65" s="17" t="s">
        <v>14</v>
      </c>
      <c r="J65" s="10" t="s">
        <v>14</v>
      </c>
      <c r="K65" s="17" t="s">
        <v>14</v>
      </c>
      <c r="L65" s="17" t="s">
        <v>14</v>
      </c>
      <c r="M65" s="13">
        <v>65</v>
      </c>
    </row>
    <row r="66" spans="1:13" s="18" customFormat="1" ht="45" customHeight="1" x14ac:dyDescent="0.25">
      <c r="A66" s="13">
        <v>8</v>
      </c>
      <c r="B66" s="13">
        <f>IFERROR(VLOOKUP(F66,[1]CountryID!$A$2:$D$290,2,FALSE),"CountryID Not Assigned")</f>
        <v>211</v>
      </c>
      <c r="C66" s="13">
        <f>IFERROR(VLOOKUP(F66,[1]CountryID!$A$2:$D$290,3,FALSE),"WorldRegion Not Assigned")</f>
        <v>0</v>
      </c>
      <c r="D66" s="14" t="str">
        <f>IFERROR(VLOOKUP(F66,[1]CountryID!$A$2:$D$290,4,FALSE),"WorldRegion Not Assigned")</f>
        <v xml:space="preserve">North America           </v>
      </c>
      <c r="E66" s="15">
        <v>43858</v>
      </c>
      <c r="F66" s="19" t="s">
        <v>18</v>
      </c>
      <c r="G66" s="20">
        <v>5</v>
      </c>
      <c r="H66" s="17">
        <v>0</v>
      </c>
      <c r="I66" s="17" t="s">
        <v>14</v>
      </c>
      <c r="J66" s="10">
        <v>0</v>
      </c>
      <c r="K66" s="17" t="s">
        <v>14</v>
      </c>
      <c r="L66" s="17" t="s">
        <v>14</v>
      </c>
      <c r="M66" s="13">
        <v>66</v>
      </c>
    </row>
    <row r="67" spans="1:13" s="18" customFormat="1" x14ac:dyDescent="0.25">
      <c r="A67" s="13">
        <v>8</v>
      </c>
      <c r="B67" s="13">
        <f>IFERROR(VLOOKUP(F67,[1]CountryID!$A$2:$D$290,2,FALSE),"CountryID Not Assigned")</f>
        <v>37</v>
      </c>
      <c r="C67" s="13">
        <f>IFERROR(VLOOKUP(F67,[1]CountryID!$A$2:$D$290,3,FALSE),"WorldRegion Not Assigned")</f>
        <v>0</v>
      </c>
      <c r="D67" s="14" t="str">
        <f>IFERROR(VLOOKUP(F67,[1]CountryID!$A$2:$D$290,4,FALSE),"WorldRegion Not Assigned")</f>
        <v xml:space="preserve">North America         </v>
      </c>
      <c r="E67" s="15">
        <v>43858</v>
      </c>
      <c r="F67" s="19" t="s">
        <v>25</v>
      </c>
      <c r="G67" s="20">
        <v>2</v>
      </c>
      <c r="H67" s="17">
        <v>1</v>
      </c>
      <c r="I67" s="17" t="s">
        <v>14</v>
      </c>
      <c r="J67" s="10">
        <v>0</v>
      </c>
      <c r="K67" s="17" t="s">
        <v>14</v>
      </c>
      <c r="L67" s="17" t="s">
        <v>14</v>
      </c>
      <c r="M67" s="13">
        <v>67</v>
      </c>
    </row>
    <row r="68" spans="1:13" s="18" customFormat="1" x14ac:dyDescent="0.25">
      <c r="A68" s="13">
        <v>8</v>
      </c>
      <c r="B68" s="13">
        <f>IFERROR(VLOOKUP(F68,[1]CountryID!$A$2:$D$290,2,FALSE),"CountryID Not Assigned")</f>
        <v>67</v>
      </c>
      <c r="C68" s="13">
        <f>IFERROR(VLOOKUP(F68,[1]CountryID!$A$2:$D$290,3,FALSE),"WorldRegion Not Assigned")</f>
        <v>0</v>
      </c>
      <c r="D68" s="14" t="str">
        <f>IFERROR(VLOOKUP(F68,[1]CountryID!$A$2:$D$290,4,FALSE),"WorldRegion Not Assigned")</f>
        <v xml:space="preserve">Western Europe            </v>
      </c>
      <c r="E68" s="15">
        <v>43858</v>
      </c>
      <c r="F68" s="19" t="s">
        <v>23</v>
      </c>
      <c r="G68" s="20">
        <v>3</v>
      </c>
      <c r="H68" s="17">
        <v>0</v>
      </c>
      <c r="I68" s="17" t="s">
        <v>14</v>
      </c>
      <c r="J68" s="10">
        <v>0</v>
      </c>
      <c r="K68" s="17" t="s">
        <v>14</v>
      </c>
      <c r="L68" s="17" t="s">
        <v>14</v>
      </c>
      <c r="M68" s="13">
        <v>68</v>
      </c>
    </row>
    <row r="69" spans="1:13" s="18" customFormat="1" x14ac:dyDescent="0.25">
      <c r="A69" s="13">
        <v>8</v>
      </c>
      <c r="B69" s="13">
        <f>IFERROR(VLOOKUP(F69,[1]CountryID!$A$2:$D$290,2,FALSE),"CountryID Not Assigned")</f>
        <v>74</v>
      </c>
      <c r="C69" s="13">
        <f>IFERROR(VLOOKUP(F69,[1]CountryID!$A$2:$D$290,3,FALSE),"WorldRegion Not Assigned")</f>
        <v>0</v>
      </c>
      <c r="D69" s="14" t="str">
        <f>IFERROR(VLOOKUP(F69,[1]CountryID!$A$2:$D$290,4,FALSE),"WorldRegion Not Assigned")</f>
        <v xml:space="preserve">Central Europe              </v>
      </c>
      <c r="E69" s="15">
        <v>43858</v>
      </c>
      <c r="F69" s="19" t="s">
        <v>28</v>
      </c>
      <c r="G69" s="20">
        <v>1</v>
      </c>
      <c r="H69" s="17">
        <v>1</v>
      </c>
      <c r="I69" s="17" t="s">
        <v>14</v>
      </c>
      <c r="J69" s="10" t="s">
        <v>14</v>
      </c>
      <c r="K69" s="17" t="s">
        <v>14</v>
      </c>
      <c r="L69" s="17" t="s">
        <v>14</v>
      </c>
      <c r="M69" s="13">
        <v>69</v>
      </c>
    </row>
    <row r="70" spans="1:13" s="11" customFormat="1" x14ac:dyDescent="0.25">
      <c r="A70" s="6">
        <v>9</v>
      </c>
      <c r="B70" s="6">
        <f>IFERROR(VLOOKUP(F70,[1]CountryID!$A$2:$D$290,2,FALSE),"CountryID Not Assigned")</f>
        <v>43</v>
      </c>
      <c r="C70" s="6">
        <f>IFERROR(VLOOKUP(F70,[1]CountryID!$A$2:$D$290,3,FALSE),"WorldRegion Not Assigned")</f>
        <v>0</v>
      </c>
      <c r="D70" s="7" t="str">
        <f>IFERROR(VLOOKUP(F70,[1]CountryID!$A$2:$D$290,4,FALSE),"WorldRegion Not Assigned")</f>
        <v xml:space="preserve">East Asia       </v>
      </c>
      <c r="E70" s="8">
        <v>43859</v>
      </c>
      <c r="F70" s="12" t="s">
        <v>13</v>
      </c>
      <c r="G70" s="21">
        <v>5997</v>
      </c>
      <c r="H70" s="10">
        <v>1460</v>
      </c>
      <c r="I70" s="10" t="s">
        <v>14</v>
      </c>
      <c r="J70" s="10">
        <v>0</v>
      </c>
      <c r="K70" s="10" t="s">
        <v>14</v>
      </c>
      <c r="L70" s="10" t="s">
        <v>14</v>
      </c>
      <c r="M70" s="6">
        <v>70</v>
      </c>
    </row>
    <row r="71" spans="1:13" s="11" customFormat="1" x14ac:dyDescent="0.25">
      <c r="A71" s="6">
        <v>9</v>
      </c>
      <c r="B71" s="6">
        <f>IFERROR(VLOOKUP(F71,[1]CountryID!$A$2:$D$290,2,FALSE),"CountryID Not Assigned")</f>
        <v>101</v>
      </c>
      <c r="C71" s="6">
        <f>IFERROR(VLOOKUP(F71,[1]CountryID!$A$2:$D$290,3,FALSE),"WorldRegion Not Assigned")</f>
        <v>0</v>
      </c>
      <c r="D71" s="7" t="str">
        <f>IFERROR(VLOOKUP(F71,[1]CountryID!$A$2:$D$290,4,FALSE),"WorldRegion Not Assigned")</f>
        <v xml:space="preserve">East Asia </v>
      </c>
      <c r="E71" s="8">
        <v>43859</v>
      </c>
      <c r="F71" s="12" t="s">
        <v>15</v>
      </c>
      <c r="G71" s="21">
        <v>7</v>
      </c>
      <c r="H71" s="10">
        <v>1</v>
      </c>
      <c r="I71" s="10" t="s">
        <v>14</v>
      </c>
      <c r="J71" s="10">
        <v>0</v>
      </c>
      <c r="K71" s="10" t="s">
        <v>14</v>
      </c>
      <c r="L71" s="10" t="s">
        <v>14</v>
      </c>
      <c r="M71" s="6">
        <v>71</v>
      </c>
    </row>
    <row r="72" spans="1:13" s="11" customFormat="1" ht="30" customHeight="1" x14ac:dyDescent="0.25">
      <c r="A72" s="6">
        <v>9</v>
      </c>
      <c r="B72" s="6">
        <f>IFERROR(VLOOKUP(F72,[1]CountryID!$A$2:$D$290,2,FALSE),"CountryID Not Assigned")</f>
        <v>108</v>
      </c>
      <c r="C72" s="6">
        <f>IFERROR(VLOOKUP(F72,[1]CountryID!$A$2:$D$290,3,FALSE),"WorldRegion Not Assigned")</f>
        <v>0</v>
      </c>
      <c r="D72" s="7" t="str">
        <f>IFERROR(VLOOKUP(F72,[1]CountryID!$A$2:$D$290,4,FALSE),"WorldRegion Not Assigned")</f>
        <v>East Asia</v>
      </c>
      <c r="E72" s="8">
        <v>43859</v>
      </c>
      <c r="F72" s="12" t="s">
        <v>16</v>
      </c>
      <c r="G72" s="21">
        <v>4</v>
      </c>
      <c r="H72" s="10">
        <v>0</v>
      </c>
      <c r="I72" s="10" t="s">
        <v>14</v>
      </c>
      <c r="J72" s="10">
        <v>0</v>
      </c>
      <c r="K72" s="10" t="s">
        <v>14</v>
      </c>
      <c r="L72" s="10" t="s">
        <v>14</v>
      </c>
      <c r="M72" s="6">
        <v>72</v>
      </c>
    </row>
    <row r="73" spans="1:13" s="11" customFormat="1" x14ac:dyDescent="0.25">
      <c r="A73" s="6">
        <v>9</v>
      </c>
      <c r="B73" s="6">
        <f>IFERROR(VLOOKUP(F73,[1]CountryID!$A$2:$D$290,2,FALSE),"CountryID Not Assigned")</f>
        <v>216</v>
      </c>
      <c r="C73" s="6">
        <f>IFERROR(VLOOKUP(F73,[1]CountryID!$A$2:$D$290,3,FALSE),"WorldRegion Not Assigned")</f>
        <v>0</v>
      </c>
      <c r="D73" s="7" t="str">
        <f>IFERROR(VLOOKUP(F73,[1]CountryID!$A$2:$D$290,4,FALSE),"WorldRegion Not Assigned")</f>
        <v xml:space="preserve">Southeast Asia      </v>
      </c>
      <c r="E73" s="8">
        <v>43859</v>
      </c>
      <c r="F73" s="12" t="s">
        <v>19</v>
      </c>
      <c r="G73" s="21">
        <v>2</v>
      </c>
      <c r="H73" s="10">
        <v>0</v>
      </c>
      <c r="I73" s="10" t="s">
        <v>14</v>
      </c>
      <c r="J73" s="10">
        <v>0</v>
      </c>
      <c r="K73" s="10" t="s">
        <v>14</v>
      </c>
      <c r="L73" s="10" t="s">
        <v>14</v>
      </c>
      <c r="M73" s="6">
        <v>73</v>
      </c>
    </row>
    <row r="74" spans="1:13" s="11" customFormat="1" ht="30" customHeight="1" x14ac:dyDescent="0.25">
      <c r="A74" s="6">
        <v>9</v>
      </c>
      <c r="B74" s="6">
        <f>IFERROR(VLOOKUP(F74,[1]CountryID!$A$2:$D$290,2,FALSE),"CountryID Not Assigned")</f>
        <v>181</v>
      </c>
      <c r="C74" s="6">
        <f>IFERROR(VLOOKUP(F74,[1]CountryID!$A$2:$D$290,3,FALSE),"WorldRegion Not Assigned")</f>
        <v>0</v>
      </c>
      <c r="D74" s="7" t="str">
        <f>IFERROR(VLOOKUP(F74,[1]CountryID!$A$2:$D$290,4,FALSE),"WorldRegion Not Assigned")</f>
        <v>Southeast Asia</v>
      </c>
      <c r="E74" s="8">
        <v>43859</v>
      </c>
      <c r="F74" s="12" t="s">
        <v>20</v>
      </c>
      <c r="G74" s="21">
        <v>7</v>
      </c>
      <c r="H74" s="10">
        <v>0</v>
      </c>
      <c r="I74" s="10" t="s">
        <v>14</v>
      </c>
      <c r="J74" s="10">
        <v>0</v>
      </c>
      <c r="K74" s="10" t="s">
        <v>14</v>
      </c>
      <c r="L74" s="10" t="s">
        <v>14</v>
      </c>
      <c r="M74" s="6">
        <v>74</v>
      </c>
    </row>
    <row r="75" spans="1:13" s="11" customFormat="1" x14ac:dyDescent="0.25">
      <c r="A75" s="6">
        <v>9</v>
      </c>
      <c r="B75" s="6">
        <f>IFERROR(VLOOKUP(F75,[1]CountryID!$A$2:$D$290,2,FALSE),"CountryID Not Assigned")</f>
        <v>12</v>
      </c>
      <c r="C75" s="6">
        <f>IFERROR(VLOOKUP(F75,[1]CountryID!$A$2:$D$290,3,FALSE),"WorldRegion Not Assigned")</f>
        <v>0</v>
      </c>
      <c r="D75" s="7" t="str">
        <f>IFERROR(VLOOKUP(F75,[1]CountryID!$A$2:$D$290,4,FALSE),"WorldRegion Not Assigned")</f>
        <v xml:space="preserve">Oceania          </v>
      </c>
      <c r="E75" s="8">
        <v>43859</v>
      </c>
      <c r="F75" s="12" t="s">
        <v>21</v>
      </c>
      <c r="G75" s="21">
        <v>7</v>
      </c>
      <c r="H75" s="10">
        <v>2</v>
      </c>
      <c r="I75" s="10" t="s">
        <v>14</v>
      </c>
      <c r="J75" s="10">
        <v>0</v>
      </c>
      <c r="K75" s="10" t="s">
        <v>14</v>
      </c>
      <c r="L75" s="10" t="s">
        <v>14</v>
      </c>
      <c r="M75" s="6">
        <v>75</v>
      </c>
    </row>
    <row r="76" spans="1:13" s="11" customFormat="1" x14ac:dyDescent="0.25">
      <c r="A76" s="6">
        <v>9</v>
      </c>
      <c r="B76" s="6">
        <f>IFERROR(VLOOKUP(F76,[1]CountryID!$A$2:$D$290,2,FALSE),"CountryID Not Assigned")</f>
        <v>123</v>
      </c>
      <c r="C76" s="6">
        <f>IFERROR(VLOOKUP(F76,[1]CountryID!$A$2:$D$290,3,FALSE),"WorldRegion Not Assigned")</f>
        <v>0</v>
      </c>
      <c r="D76" s="7" t="str">
        <f>IFERROR(VLOOKUP(F76,[1]CountryID!$A$2:$D$290,4,FALSE),"WorldRegion Not Assigned")</f>
        <v xml:space="preserve">Southeast Asia   </v>
      </c>
      <c r="E76" s="8">
        <v>43859</v>
      </c>
      <c r="F76" s="12" t="s">
        <v>24</v>
      </c>
      <c r="G76" s="21">
        <v>4</v>
      </c>
      <c r="H76" s="10">
        <v>0</v>
      </c>
      <c r="I76" s="10" t="s">
        <v>14</v>
      </c>
      <c r="J76" s="10">
        <v>0</v>
      </c>
      <c r="K76" s="10" t="s">
        <v>14</v>
      </c>
      <c r="L76" s="10" t="s">
        <v>14</v>
      </c>
      <c r="M76" s="6">
        <v>76</v>
      </c>
    </row>
    <row r="77" spans="1:13" s="11" customFormat="1" ht="30" customHeight="1" x14ac:dyDescent="0.25">
      <c r="A77" s="6">
        <v>9</v>
      </c>
      <c r="B77" s="6">
        <f>IFERROR(VLOOKUP(F77,[1]CountryID!$A$2:$D$290,2,FALSE),"CountryID Not Assigned")</f>
        <v>35</v>
      </c>
      <c r="C77" s="6">
        <f>IFERROR(VLOOKUP(F77,[1]CountryID!$A$2:$D$290,3,FALSE),"WorldRegion Not Assigned")</f>
        <v>0</v>
      </c>
      <c r="D77" s="7" t="str">
        <f>IFERROR(VLOOKUP(F77,[1]CountryID!$A$2:$D$290,4,FALSE),"WorldRegion Not Assigned")</f>
        <v xml:space="preserve">Southeast Asia   </v>
      </c>
      <c r="E77" s="8">
        <v>43859</v>
      </c>
      <c r="F77" s="12" t="s">
        <v>26</v>
      </c>
      <c r="G77" s="21">
        <v>1</v>
      </c>
      <c r="H77" s="10">
        <v>0</v>
      </c>
      <c r="I77" s="10" t="s">
        <v>14</v>
      </c>
      <c r="J77" s="10">
        <v>0</v>
      </c>
      <c r="K77" s="10" t="s">
        <v>14</v>
      </c>
      <c r="L77" s="10" t="s">
        <v>14</v>
      </c>
      <c r="M77" s="6">
        <v>77</v>
      </c>
    </row>
    <row r="78" spans="1:13" s="11" customFormat="1" x14ac:dyDescent="0.25">
      <c r="A78" s="6">
        <v>9</v>
      </c>
      <c r="B78" s="6">
        <f>IFERROR(VLOOKUP(F78,[1]CountryID!$A$2:$D$290,2,FALSE),"CountryID Not Assigned")</f>
        <v>198</v>
      </c>
      <c r="C78" s="6">
        <f>IFERROR(VLOOKUP(F78,[1]CountryID!$A$2:$D$290,3,FALSE),"WorldRegion Not Assigned")</f>
        <v>0</v>
      </c>
      <c r="D78" s="7" t="str">
        <f>IFERROR(VLOOKUP(F78,[1]CountryID!$A$2:$D$290,4,FALSE),"WorldRegion Not Assigned")</f>
        <v xml:space="preserve">Southeast Asia  </v>
      </c>
      <c r="E78" s="8">
        <v>43859</v>
      </c>
      <c r="F78" s="12" t="s">
        <v>17</v>
      </c>
      <c r="G78" s="21">
        <v>14</v>
      </c>
      <c r="H78" s="10">
        <v>0</v>
      </c>
      <c r="I78" s="10" t="s">
        <v>14</v>
      </c>
      <c r="J78" s="10">
        <v>0</v>
      </c>
      <c r="K78" s="10" t="s">
        <v>14</v>
      </c>
      <c r="L78" s="10" t="s">
        <v>14</v>
      </c>
      <c r="M78" s="6">
        <v>78</v>
      </c>
    </row>
    <row r="79" spans="1:13" s="11" customFormat="1" x14ac:dyDescent="0.25">
      <c r="A79" s="6">
        <v>9</v>
      </c>
      <c r="B79" s="6">
        <f>IFERROR(VLOOKUP(F79,[1]CountryID!$A$2:$D$290,2,FALSE),"CountryID Not Assigned")</f>
        <v>142</v>
      </c>
      <c r="C79" s="6">
        <f>IFERROR(VLOOKUP(F79,[1]CountryID!$A$2:$D$290,3,FALSE),"WorldRegion Not Assigned")</f>
        <v>0</v>
      </c>
      <c r="D79" s="7" t="str">
        <f>IFERROR(VLOOKUP(F79,[1]CountryID!$A$2:$D$290,4,FALSE),"WorldRegion Not Assigned")</f>
        <v xml:space="preserve">South Asia </v>
      </c>
      <c r="E79" s="8">
        <v>43859</v>
      </c>
      <c r="F79" s="12" t="s">
        <v>22</v>
      </c>
      <c r="G79" s="21">
        <v>1</v>
      </c>
      <c r="H79" s="10">
        <v>0</v>
      </c>
      <c r="I79" s="10" t="s">
        <v>14</v>
      </c>
      <c r="J79" s="10">
        <v>0</v>
      </c>
      <c r="K79" s="10" t="s">
        <v>14</v>
      </c>
      <c r="L79" s="10" t="s">
        <v>14</v>
      </c>
      <c r="M79" s="6">
        <v>79</v>
      </c>
    </row>
    <row r="80" spans="1:13" s="11" customFormat="1" x14ac:dyDescent="0.25">
      <c r="A80" s="6">
        <v>9</v>
      </c>
      <c r="B80" s="6">
        <f>IFERROR(VLOOKUP(F80,[1]CountryID!$A$2:$D$290,2,FALSE),"CountryID Not Assigned")</f>
        <v>188</v>
      </c>
      <c r="C80" s="6">
        <f>IFERROR(VLOOKUP(F80,[1]CountryID!$A$2:$D$290,3,FALSE),"WorldRegion Not Assigned")</f>
        <v>0</v>
      </c>
      <c r="D80" s="7" t="str">
        <f>IFERROR(VLOOKUP(F80,[1]CountryID!$A$2:$D$290,4,FALSE),"WorldRegion Not Assigned")</f>
        <v xml:space="preserve">South Asia      </v>
      </c>
      <c r="E80" s="8">
        <v>43859</v>
      </c>
      <c r="F80" s="12" t="s">
        <v>27</v>
      </c>
      <c r="G80" s="21">
        <v>1</v>
      </c>
      <c r="H80" s="10">
        <v>0</v>
      </c>
      <c r="I80" s="10" t="s">
        <v>14</v>
      </c>
      <c r="J80" s="10">
        <v>0</v>
      </c>
      <c r="K80" s="10" t="s">
        <v>14</v>
      </c>
      <c r="L80" s="10" t="s">
        <v>14</v>
      </c>
      <c r="M80" s="6">
        <v>80</v>
      </c>
    </row>
    <row r="81" spans="1:13" s="11" customFormat="1" ht="45" customHeight="1" x14ac:dyDescent="0.25">
      <c r="A81" s="6">
        <v>9</v>
      </c>
      <c r="B81" s="6">
        <f>IFERROR(VLOOKUP(F81,[1]CountryID!$A$2:$D$290,2,FALSE),"CountryID Not Assigned")</f>
        <v>211</v>
      </c>
      <c r="C81" s="6">
        <f>IFERROR(VLOOKUP(F81,[1]CountryID!$A$2:$D$290,3,FALSE),"WorldRegion Not Assigned")</f>
        <v>0</v>
      </c>
      <c r="D81" s="7" t="str">
        <f>IFERROR(VLOOKUP(F81,[1]CountryID!$A$2:$D$290,4,FALSE),"WorldRegion Not Assigned")</f>
        <v xml:space="preserve">North America           </v>
      </c>
      <c r="E81" s="8">
        <v>43859</v>
      </c>
      <c r="F81" s="12" t="s">
        <v>18</v>
      </c>
      <c r="G81" s="21">
        <v>5</v>
      </c>
      <c r="H81" s="10">
        <v>0</v>
      </c>
      <c r="I81" s="10" t="s">
        <v>14</v>
      </c>
      <c r="J81" s="10">
        <v>0</v>
      </c>
      <c r="K81" s="10" t="s">
        <v>14</v>
      </c>
      <c r="L81" s="10" t="s">
        <v>14</v>
      </c>
      <c r="M81" s="6">
        <v>81</v>
      </c>
    </row>
    <row r="82" spans="1:13" s="11" customFormat="1" x14ac:dyDescent="0.25">
      <c r="A82" s="6">
        <v>9</v>
      </c>
      <c r="B82" s="6">
        <f>IFERROR(VLOOKUP(F82,[1]CountryID!$A$2:$D$290,2,FALSE),"CountryID Not Assigned")</f>
        <v>37</v>
      </c>
      <c r="C82" s="6">
        <f>IFERROR(VLOOKUP(F82,[1]CountryID!$A$2:$D$290,3,FALSE),"WorldRegion Not Assigned")</f>
        <v>0</v>
      </c>
      <c r="D82" s="7" t="str">
        <f>IFERROR(VLOOKUP(F82,[1]CountryID!$A$2:$D$290,4,FALSE),"WorldRegion Not Assigned")</f>
        <v xml:space="preserve">North America         </v>
      </c>
      <c r="E82" s="8">
        <v>43859</v>
      </c>
      <c r="F82" s="12" t="s">
        <v>25</v>
      </c>
      <c r="G82" s="21">
        <v>3</v>
      </c>
      <c r="H82" s="10">
        <v>1</v>
      </c>
      <c r="I82" s="10" t="s">
        <v>14</v>
      </c>
      <c r="J82" s="10">
        <v>0</v>
      </c>
      <c r="K82" s="10" t="s">
        <v>14</v>
      </c>
      <c r="L82" s="10" t="s">
        <v>14</v>
      </c>
      <c r="M82" s="6">
        <v>82</v>
      </c>
    </row>
    <row r="83" spans="1:13" s="11" customFormat="1" x14ac:dyDescent="0.25">
      <c r="A83" s="6">
        <v>9</v>
      </c>
      <c r="B83" s="6">
        <f>IFERROR(VLOOKUP(F83,[1]CountryID!$A$2:$D$290,2,FALSE),"CountryID Not Assigned")</f>
        <v>67</v>
      </c>
      <c r="C83" s="6">
        <f>IFERROR(VLOOKUP(F83,[1]CountryID!$A$2:$D$290,3,FALSE),"WorldRegion Not Assigned")</f>
        <v>0</v>
      </c>
      <c r="D83" s="7" t="str">
        <f>IFERROR(VLOOKUP(F83,[1]CountryID!$A$2:$D$290,4,FALSE),"WorldRegion Not Assigned")</f>
        <v xml:space="preserve">Western Europe            </v>
      </c>
      <c r="E83" s="8">
        <v>43859</v>
      </c>
      <c r="F83" s="12" t="s">
        <v>23</v>
      </c>
      <c r="G83" s="21">
        <v>4</v>
      </c>
      <c r="H83" s="10">
        <v>1</v>
      </c>
      <c r="I83" s="10" t="s">
        <v>14</v>
      </c>
      <c r="J83" s="10">
        <v>0</v>
      </c>
      <c r="K83" s="10" t="s">
        <v>14</v>
      </c>
      <c r="L83" s="10" t="s">
        <v>14</v>
      </c>
      <c r="M83" s="6">
        <v>83</v>
      </c>
    </row>
    <row r="84" spans="1:13" s="11" customFormat="1" x14ac:dyDescent="0.25">
      <c r="A84" s="6">
        <v>9</v>
      </c>
      <c r="B84" s="6">
        <f>IFERROR(VLOOKUP(F84,[1]CountryID!$A$2:$D$290,2,FALSE),"CountryID Not Assigned")</f>
        <v>74</v>
      </c>
      <c r="C84" s="6">
        <f>IFERROR(VLOOKUP(F84,[1]CountryID!$A$2:$D$290,3,FALSE),"WorldRegion Not Assigned")</f>
        <v>0</v>
      </c>
      <c r="D84" s="7" t="str">
        <f>IFERROR(VLOOKUP(F84,[1]CountryID!$A$2:$D$290,4,FALSE),"WorldRegion Not Assigned")</f>
        <v xml:space="preserve">Central Europe              </v>
      </c>
      <c r="E84" s="8">
        <v>43859</v>
      </c>
      <c r="F84" s="12" t="s">
        <v>28</v>
      </c>
      <c r="G84" s="21">
        <v>4</v>
      </c>
      <c r="H84" s="10">
        <v>3</v>
      </c>
      <c r="I84" s="10" t="s">
        <v>14</v>
      </c>
      <c r="J84" s="10">
        <v>0</v>
      </c>
      <c r="K84" s="10" t="s">
        <v>14</v>
      </c>
      <c r="L84" s="10" t="s">
        <v>14</v>
      </c>
      <c r="M84" s="6">
        <v>84</v>
      </c>
    </row>
    <row r="85" spans="1:13" s="11" customFormat="1" ht="45" customHeight="1" x14ac:dyDescent="0.25">
      <c r="A85" s="6">
        <v>9</v>
      </c>
      <c r="B85" s="6">
        <f>IFERROR(VLOOKUP(F85,[1]CountryID!$A$2:$D$290,2,FALSE),"CountryID Not Assigned")</f>
        <v>209</v>
      </c>
      <c r="C85" s="6">
        <f>IFERROR(VLOOKUP(F85,[1]CountryID!$A$2:$D$290,3,FALSE),"WorldRegion Not Assigned")</f>
        <v>0</v>
      </c>
      <c r="D85" s="7" t="str">
        <f>IFERROR(VLOOKUP(F85,[1]CountryID!$A$2:$D$290,4,FALSE),"WorldRegion Not Assigned")</f>
        <v xml:space="preserve">Western Asia              </v>
      </c>
      <c r="E85" s="8">
        <v>43859</v>
      </c>
      <c r="F85" s="12" t="s">
        <v>29</v>
      </c>
      <c r="G85" s="21">
        <v>4</v>
      </c>
      <c r="H85" s="10">
        <v>4</v>
      </c>
      <c r="I85" s="10" t="s">
        <v>14</v>
      </c>
      <c r="J85" s="10" t="s">
        <v>14</v>
      </c>
      <c r="K85" s="10" t="s">
        <v>14</v>
      </c>
      <c r="L85" s="10" t="s">
        <v>14</v>
      </c>
      <c r="M85" s="6">
        <v>85</v>
      </c>
    </row>
    <row r="86" spans="1:13" s="18" customFormat="1" x14ac:dyDescent="0.25">
      <c r="A86" s="13">
        <v>10</v>
      </c>
      <c r="B86" s="13">
        <f>IFERROR(VLOOKUP(F86,[1]CountryID!$A$2:$D$290,2,FALSE),"CountryID Not Assigned")</f>
        <v>43</v>
      </c>
      <c r="C86" s="13">
        <f>IFERROR(VLOOKUP(F86,[1]CountryID!$A$2:$D$290,3,FALSE),"WorldRegion Not Assigned")</f>
        <v>0</v>
      </c>
      <c r="D86" s="14" t="str">
        <f>IFERROR(VLOOKUP(F86,[1]CountryID!$A$2:$D$290,4,FALSE),"WorldRegion Not Assigned")</f>
        <v xml:space="preserve">East Asia       </v>
      </c>
      <c r="E86" s="15">
        <v>43860</v>
      </c>
      <c r="F86" s="19" t="s">
        <v>13</v>
      </c>
      <c r="G86" s="20">
        <v>7736</v>
      </c>
      <c r="H86" s="17">
        <v>1739</v>
      </c>
      <c r="I86" s="17" t="s">
        <v>14</v>
      </c>
      <c r="J86" s="10">
        <v>0</v>
      </c>
      <c r="K86" s="17" t="s">
        <v>14</v>
      </c>
      <c r="L86" s="17" t="s">
        <v>14</v>
      </c>
      <c r="M86" s="13">
        <v>86</v>
      </c>
    </row>
    <row r="87" spans="1:13" s="18" customFormat="1" x14ac:dyDescent="0.25">
      <c r="A87" s="13">
        <v>10</v>
      </c>
      <c r="B87" s="13">
        <f>IFERROR(VLOOKUP(F87,[1]CountryID!$A$2:$D$290,2,FALSE),"CountryID Not Assigned")</f>
        <v>101</v>
      </c>
      <c r="C87" s="13">
        <f>IFERROR(VLOOKUP(F87,[1]CountryID!$A$2:$D$290,3,FALSE),"WorldRegion Not Assigned")</f>
        <v>0</v>
      </c>
      <c r="D87" s="14" t="str">
        <f>IFERROR(VLOOKUP(F87,[1]CountryID!$A$2:$D$290,4,FALSE),"WorldRegion Not Assigned")</f>
        <v xml:space="preserve">East Asia </v>
      </c>
      <c r="E87" s="15">
        <v>43860</v>
      </c>
      <c r="F87" s="19" t="s">
        <v>15</v>
      </c>
      <c r="G87" s="20">
        <v>11</v>
      </c>
      <c r="H87" s="17">
        <v>4</v>
      </c>
      <c r="I87" s="17" t="s">
        <v>14</v>
      </c>
      <c r="J87" s="10">
        <v>0</v>
      </c>
      <c r="K87" s="17" t="s">
        <v>14</v>
      </c>
      <c r="L87" s="17" t="s">
        <v>14</v>
      </c>
      <c r="M87" s="13">
        <v>87</v>
      </c>
    </row>
    <row r="88" spans="1:13" s="18" customFormat="1" ht="30" customHeight="1" x14ac:dyDescent="0.25">
      <c r="A88" s="13">
        <v>10</v>
      </c>
      <c r="B88" s="13">
        <f>IFERROR(VLOOKUP(F88,[1]CountryID!$A$2:$D$290,2,FALSE),"CountryID Not Assigned")</f>
        <v>108</v>
      </c>
      <c r="C88" s="13">
        <f>IFERROR(VLOOKUP(F88,[1]CountryID!$A$2:$D$290,3,FALSE),"WorldRegion Not Assigned")</f>
        <v>0</v>
      </c>
      <c r="D88" s="14" t="str">
        <f>IFERROR(VLOOKUP(F88,[1]CountryID!$A$2:$D$290,4,FALSE),"WorldRegion Not Assigned")</f>
        <v>East Asia</v>
      </c>
      <c r="E88" s="15">
        <v>43860</v>
      </c>
      <c r="F88" s="19" t="s">
        <v>16</v>
      </c>
      <c r="G88" s="20">
        <v>4</v>
      </c>
      <c r="H88" s="17">
        <v>0</v>
      </c>
      <c r="I88" s="17" t="s">
        <v>14</v>
      </c>
      <c r="J88" s="10">
        <v>0</v>
      </c>
      <c r="K88" s="17" t="s">
        <v>14</v>
      </c>
      <c r="L88" s="17" t="s">
        <v>14</v>
      </c>
      <c r="M88" s="13">
        <v>88</v>
      </c>
    </row>
    <row r="89" spans="1:13" s="18" customFormat="1" x14ac:dyDescent="0.25">
      <c r="A89" s="13">
        <v>10</v>
      </c>
      <c r="B89" s="13">
        <f>IFERROR(VLOOKUP(F89,[1]CountryID!$A$2:$D$290,2,FALSE),"CountryID Not Assigned")</f>
        <v>216</v>
      </c>
      <c r="C89" s="13">
        <f>IFERROR(VLOOKUP(F89,[1]CountryID!$A$2:$D$290,3,FALSE),"WorldRegion Not Assigned")</f>
        <v>0</v>
      </c>
      <c r="D89" s="14" t="str">
        <f>IFERROR(VLOOKUP(F89,[1]CountryID!$A$2:$D$290,4,FALSE),"WorldRegion Not Assigned")</f>
        <v xml:space="preserve">Southeast Asia      </v>
      </c>
      <c r="E89" s="15">
        <v>43860</v>
      </c>
      <c r="F89" s="19" t="s">
        <v>19</v>
      </c>
      <c r="G89" s="20">
        <v>2</v>
      </c>
      <c r="H89" s="17">
        <v>0</v>
      </c>
      <c r="I89" s="17" t="s">
        <v>14</v>
      </c>
      <c r="J89" s="10">
        <v>0</v>
      </c>
      <c r="K89" s="17" t="s">
        <v>14</v>
      </c>
      <c r="L89" s="17" t="s">
        <v>14</v>
      </c>
      <c r="M89" s="13">
        <v>89</v>
      </c>
    </row>
    <row r="90" spans="1:13" s="18" customFormat="1" ht="30" customHeight="1" x14ac:dyDescent="0.25">
      <c r="A90" s="13">
        <v>10</v>
      </c>
      <c r="B90" s="13">
        <f>IFERROR(VLOOKUP(F90,[1]CountryID!$A$2:$D$290,2,FALSE),"CountryID Not Assigned")</f>
        <v>181</v>
      </c>
      <c r="C90" s="13">
        <f>IFERROR(VLOOKUP(F90,[1]CountryID!$A$2:$D$290,3,FALSE),"WorldRegion Not Assigned")</f>
        <v>0</v>
      </c>
      <c r="D90" s="14" t="str">
        <f>IFERROR(VLOOKUP(F90,[1]CountryID!$A$2:$D$290,4,FALSE),"WorldRegion Not Assigned")</f>
        <v>Southeast Asia</v>
      </c>
      <c r="E90" s="15">
        <v>43860</v>
      </c>
      <c r="F90" s="19" t="s">
        <v>20</v>
      </c>
      <c r="G90" s="20">
        <v>10</v>
      </c>
      <c r="H90" s="17">
        <v>3</v>
      </c>
      <c r="I90" s="17" t="s">
        <v>14</v>
      </c>
      <c r="J90" s="10">
        <v>0</v>
      </c>
      <c r="K90" s="17" t="s">
        <v>14</v>
      </c>
      <c r="L90" s="17" t="s">
        <v>14</v>
      </c>
      <c r="M90" s="13">
        <v>90</v>
      </c>
    </row>
    <row r="91" spans="1:13" s="18" customFormat="1" x14ac:dyDescent="0.25">
      <c r="A91" s="13">
        <v>10</v>
      </c>
      <c r="B91" s="13">
        <f>IFERROR(VLOOKUP(F91,[1]CountryID!$A$2:$D$290,2,FALSE),"CountryID Not Assigned")</f>
        <v>12</v>
      </c>
      <c r="C91" s="13">
        <f>IFERROR(VLOOKUP(F91,[1]CountryID!$A$2:$D$290,3,FALSE),"WorldRegion Not Assigned")</f>
        <v>0</v>
      </c>
      <c r="D91" s="14" t="str">
        <f>IFERROR(VLOOKUP(F91,[1]CountryID!$A$2:$D$290,4,FALSE),"WorldRegion Not Assigned")</f>
        <v xml:space="preserve">Oceania          </v>
      </c>
      <c r="E91" s="15">
        <v>43860</v>
      </c>
      <c r="F91" s="19" t="s">
        <v>21</v>
      </c>
      <c r="G91" s="20">
        <v>7</v>
      </c>
      <c r="H91" s="17">
        <v>0</v>
      </c>
      <c r="I91" s="17" t="s">
        <v>14</v>
      </c>
      <c r="J91" s="10">
        <v>0</v>
      </c>
      <c r="K91" s="17" t="s">
        <v>14</v>
      </c>
      <c r="L91" s="17" t="s">
        <v>14</v>
      </c>
      <c r="M91" s="13">
        <v>91</v>
      </c>
    </row>
    <row r="92" spans="1:13" s="18" customFormat="1" x14ac:dyDescent="0.25">
      <c r="A92" s="13">
        <v>10</v>
      </c>
      <c r="B92" s="13">
        <f>IFERROR(VLOOKUP(F92,[1]CountryID!$A$2:$D$290,2,FALSE),"CountryID Not Assigned")</f>
        <v>123</v>
      </c>
      <c r="C92" s="13">
        <f>IFERROR(VLOOKUP(F92,[1]CountryID!$A$2:$D$290,3,FALSE),"WorldRegion Not Assigned")</f>
        <v>0</v>
      </c>
      <c r="D92" s="14" t="str">
        <f>IFERROR(VLOOKUP(F92,[1]CountryID!$A$2:$D$290,4,FALSE),"WorldRegion Not Assigned")</f>
        <v xml:space="preserve">Southeast Asia   </v>
      </c>
      <c r="E92" s="15">
        <v>43860</v>
      </c>
      <c r="F92" s="19" t="s">
        <v>24</v>
      </c>
      <c r="G92" s="20">
        <v>7</v>
      </c>
      <c r="H92" s="17">
        <v>3</v>
      </c>
      <c r="I92" s="17" t="s">
        <v>14</v>
      </c>
      <c r="J92" s="10">
        <v>0</v>
      </c>
      <c r="K92" s="17" t="s">
        <v>14</v>
      </c>
      <c r="L92" s="17" t="s">
        <v>14</v>
      </c>
      <c r="M92" s="13">
        <v>92</v>
      </c>
    </row>
    <row r="93" spans="1:13" s="18" customFormat="1" ht="30" customHeight="1" x14ac:dyDescent="0.25">
      <c r="A93" s="13">
        <v>10</v>
      </c>
      <c r="B93" s="13">
        <f>IFERROR(VLOOKUP(F93,[1]CountryID!$A$2:$D$290,2,FALSE),"CountryID Not Assigned")</f>
        <v>35</v>
      </c>
      <c r="C93" s="13">
        <f>IFERROR(VLOOKUP(F93,[1]CountryID!$A$2:$D$290,3,FALSE),"WorldRegion Not Assigned")</f>
        <v>0</v>
      </c>
      <c r="D93" s="14" t="str">
        <f>IFERROR(VLOOKUP(F93,[1]CountryID!$A$2:$D$290,4,FALSE),"WorldRegion Not Assigned")</f>
        <v xml:space="preserve">Southeast Asia   </v>
      </c>
      <c r="E93" s="15">
        <v>43860</v>
      </c>
      <c r="F93" s="19" t="s">
        <v>26</v>
      </c>
      <c r="G93" s="20">
        <v>1</v>
      </c>
      <c r="H93" s="17">
        <v>0</v>
      </c>
      <c r="I93" s="17" t="s">
        <v>14</v>
      </c>
      <c r="J93" s="10">
        <v>0</v>
      </c>
      <c r="K93" s="17" t="s">
        <v>14</v>
      </c>
      <c r="L93" s="17" t="s">
        <v>14</v>
      </c>
      <c r="M93" s="13">
        <v>93</v>
      </c>
    </row>
    <row r="94" spans="1:13" s="18" customFormat="1" ht="30" customHeight="1" x14ac:dyDescent="0.25">
      <c r="A94" s="13">
        <v>10</v>
      </c>
      <c r="B94" s="13">
        <f>IFERROR(VLOOKUP(F94,[1]CountryID!$A$2:$D$290,2,FALSE),"CountryID Not Assigned")</f>
        <v>159</v>
      </c>
      <c r="C94" s="13">
        <f>IFERROR(VLOOKUP(F94,[1]CountryID!$A$2:$D$290,3,FALSE),"WorldRegion Not Assigned")</f>
        <v>0</v>
      </c>
      <c r="D94" s="14" t="str">
        <f>IFERROR(VLOOKUP(F94,[1]CountryID!$A$2:$D$290,4,FALSE),"WorldRegion Not Assigned")</f>
        <v>Southeast Asia</v>
      </c>
      <c r="E94" s="15">
        <v>43860</v>
      </c>
      <c r="F94" s="19" t="s">
        <v>30</v>
      </c>
      <c r="G94" s="20">
        <v>1</v>
      </c>
      <c r="H94" s="17">
        <v>1</v>
      </c>
      <c r="I94" s="17" t="s">
        <v>14</v>
      </c>
      <c r="J94" s="10" t="s">
        <v>14</v>
      </c>
      <c r="K94" s="17" t="s">
        <v>14</v>
      </c>
      <c r="L94" s="17" t="s">
        <v>14</v>
      </c>
      <c r="M94" s="13">
        <v>94</v>
      </c>
    </row>
    <row r="95" spans="1:13" s="18" customFormat="1" x14ac:dyDescent="0.25">
      <c r="A95" s="13">
        <v>10</v>
      </c>
      <c r="B95" s="13">
        <f>IFERROR(VLOOKUP(F95,[1]CountryID!$A$2:$D$290,2,FALSE),"CountryID Not Assigned")</f>
        <v>198</v>
      </c>
      <c r="C95" s="13">
        <f>IFERROR(VLOOKUP(F95,[1]CountryID!$A$2:$D$290,3,FALSE),"WorldRegion Not Assigned")</f>
        <v>0</v>
      </c>
      <c r="D95" s="14" t="str">
        <f>IFERROR(VLOOKUP(F95,[1]CountryID!$A$2:$D$290,4,FALSE),"WorldRegion Not Assigned")</f>
        <v xml:space="preserve">Southeast Asia  </v>
      </c>
      <c r="E95" s="15">
        <v>43860</v>
      </c>
      <c r="F95" s="19" t="s">
        <v>17</v>
      </c>
      <c r="G95" s="20">
        <v>14</v>
      </c>
      <c r="H95" s="17">
        <v>0</v>
      </c>
      <c r="I95" s="17" t="s">
        <v>14</v>
      </c>
      <c r="J95" s="10">
        <v>0</v>
      </c>
      <c r="K95" s="17" t="s">
        <v>14</v>
      </c>
      <c r="L95" s="17" t="s">
        <v>14</v>
      </c>
      <c r="M95" s="13">
        <v>95</v>
      </c>
    </row>
    <row r="96" spans="1:13" s="18" customFormat="1" x14ac:dyDescent="0.25">
      <c r="A96" s="13">
        <v>10</v>
      </c>
      <c r="B96" s="13">
        <f>IFERROR(VLOOKUP(F96,[1]CountryID!$A$2:$D$290,2,FALSE),"CountryID Not Assigned")</f>
        <v>142</v>
      </c>
      <c r="C96" s="13">
        <f>IFERROR(VLOOKUP(F96,[1]CountryID!$A$2:$D$290,3,FALSE),"WorldRegion Not Assigned")</f>
        <v>0</v>
      </c>
      <c r="D96" s="14" t="str">
        <f>IFERROR(VLOOKUP(F96,[1]CountryID!$A$2:$D$290,4,FALSE),"WorldRegion Not Assigned")</f>
        <v xml:space="preserve">South Asia </v>
      </c>
      <c r="E96" s="15">
        <v>43860</v>
      </c>
      <c r="F96" s="19" t="s">
        <v>22</v>
      </c>
      <c r="G96" s="20">
        <v>1</v>
      </c>
      <c r="H96" s="17">
        <v>0</v>
      </c>
      <c r="I96" s="17" t="s">
        <v>14</v>
      </c>
      <c r="J96" s="10">
        <v>0</v>
      </c>
      <c r="K96" s="17" t="s">
        <v>14</v>
      </c>
      <c r="L96" s="17" t="s">
        <v>14</v>
      </c>
      <c r="M96" s="13">
        <v>96</v>
      </c>
    </row>
    <row r="97" spans="1:13" s="18" customFormat="1" x14ac:dyDescent="0.25">
      <c r="A97" s="13">
        <v>10</v>
      </c>
      <c r="B97" s="13">
        <f>IFERROR(VLOOKUP(F97,[1]CountryID!$A$2:$D$290,2,FALSE),"CountryID Not Assigned")</f>
        <v>188</v>
      </c>
      <c r="C97" s="13">
        <f>IFERROR(VLOOKUP(F97,[1]CountryID!$A$2:$D$290,3,FALSE),"WorldRegion Not Assigned")</f>
        <v>0</v>
      </c>
      <c r="D97" s="14" t="str">
        <f>IFERROR(VLOOKUP(F97,[1]CountryID!$A$2:$D$290,4,FALSE),"WorldRegion Not Assigned")</f>
        <v xml:space="preserve">South Asia      </v>
      </c>
      <c r="E97" s="15">
        <v>43860</v>
      </c>
      <c r="F97" s="19" t="s">
        <v>27</v>
      </c>
      <c r="G97" s="20">
        <v>1</v>
      </c>
      <c r="H97" s="17">
        <v>0</v>
      </c>
      <c r="I97" s="17" t="s">
        <v>14</v>
      </c>
      <c r="J97" s="10">
        <v>0</v>
      </c>
      <c r="K97" s="17" t="s">
        <v>14</v>
      </c>
      <c r="L97" s="17" t="s">
        <v>14</v>
      </c>
      <c r="M97" s="13">
        <v>97</v>
      </c>
    </row>
    <row r="98" spans="1:13" s="18" customFormat="1" x14ac:dyDescent="0.25">
      <c r="A98" s="13">
        <v>10</v>
      </c>
      <c r="B98" s="13">
        <f>IFERROR(VLOOKUP(F98,[1]CountryID!$A$2:$D$290,2,FALSE),"CountryID Not Assigned")</f>
        <v>92</v>
      </c>
      <c r="C98" s="13">
        <f>IFERROR(VLOOKUP(F98,[1]CountryID!$A$2:$D$290,3,FALSE),"WorldRegion Not Assigned")</f>
        <v>0</v>
      </c>
      <c r="D98" s="14" t="str">
        <f>IFERROR(VLOOKUP(F98,[1]CountryID!$A$2:$D$290,4,FALSE),"WorldRegion Not Assigned")</f>
        <v xml:space="preserve">South Asia   </v>
      </c>
      <c r="E98" s="15">
        <v>43860</v>
      </c>
      <c r="F98" s="19" t="s">
        <v>31</v>
      </c>
      <c r="G98" s="20">
        <v>1</v>
      </c>
      <c r="H98" s="17">
        <v>1</v>
      </c>
      <c r="I98" s="17" t="s">
        <v>14</v>
      </c>
      <c r="J98" s="10" t="s">
        <v>14</v>
      </c>
      <c r="K98" s="17" t="s">
        <v>14</v>
      </c>
      <c r="L98" s="17" t="s">
        <v>14</v>
      </c>
      <c r="M98" s="13">
        <v>98</v>
      </c>
    </row>
    <row r="99" spans="1:13" s="18" customFormat="1" ht="45" customHeight="1" x14ac:dyDescent="0.25">
      <c r="A99" s="13">
        <v>10</v>
      </c>
      <c r="B99" s="13">
        <f>IFERROR(VLOOKUP(F99,[1]CountryID!$A$2:$D$290,2,FALSE),"CountryID Not Assigned")</f>
        <v>211</v>
      </c>
      <c r="C99" s="13">
        <f>IFERROR(VLOOKUP(F99,[1]CountryID!$A$2:$D$290,3,FALSE),"WorldRegion Not Assigned")</f>
        <v>0</v>
      </c>
      <c r="D99" s="14" t="str">
        <f>IFERROR(VLOOKUP(F99,[1]CountryID!$A$2:$D$290,4,FALSE),"WorldRegion Not Assigned")</f>
        <v xml:space="preserve">North America           </v>
      </c>
      <c r="E99" s="15">
        <v>43860</v>
      </c>
      <c r="F99" s="19" t="s">
        <v>18</v>
      </c>
      <c r="G99" s="20">
        <v>5</v>
      </c>
      <c r="H99" s="17">
        <v>0</v>
      </c>
      <c r="I99" s="17" t="s">
        <v>14</v>
      </c>
      <c r="J99" s="10">
        <v>0</v>
      </c>
      <c r="K99" s="17" t="s">
        <v>14</v>
      </c>
      <c r="L99" s="17" t="s">
        <v>14</v>
      </c>
      <c r="M99" s="13">
        <v>99</v>
      </c>
    </row>
    <row r="100" spans="1:13" s="18" customFormat="1" x14ac:dyDescent="0.25">
      <c r="A100" s="13">
        <v>10</v>
      </c>
      <c r="B100" s="13">
        <f>IFERROR(VLOOKUP(F100,[1]CountryID!$A$2:$D$290,2,FALSE),"CountryID Not Assigned")</f>
        <v>37</v>
      </c>
      <c r="C100" s="13">
        <f>IFERROR(VLOOKUP(F100,[1]CountryID!$A$2:$D$290,3,FALSE),"WorldRegion Not Assigned")</f>
        <v>0</v>
      </c>
      <c r="D100" s="14" t="str">
        <f>IFERROR(VLOOKUP(F100,[1]CountryID!$A$2:$D$290,4,FALSE),"WorldRegion Not Assigned")</f>
        <v xml:space="preserve">North America         </v>
      </c>
      <c r="E100" s="15">
        <v>43860</v>
      </c>
      <c r="F100" s="19" t="s">
        <v>25</v>
      </c>
      <c r="G100" s="20">
        <v>3</v>
      </c>
      <c r="H100" s="17">
        <v>0</v>
      </c>
      <c r="I100" s="17" t="s">
        <v>14</v>
      </c>
      <c r="J100" s="10">
        <v>0</v>
      </c>
      <c r="K100" s="17" t="s">
        <v>14</v>
      </c>
      <c r="L100" s="17" t="s">
        <v>14</v>
      </c>
      <c r="M100" s="13">
        <v>100</v>
      </c>
    </row>
    <row r="101" spans="1:13" s="18" customFormat="1" x14ac:dyDescent="0.25">
      <c r="A101" s="13">
        <v>10</v>
      </c>
      <c r="B101" s="13">
        <f>IFERROR(VLOOKUP(F101,[1]CountryID!$A$2:$D$290,2,FALSE),"CountryID Not Assigned")</f>
        <v>67</v>
      </c>
      <c r="C101" s="13">
        <f>IFERROR(VLOOKUP(F101,[1]CountryID!$A$2:$D$290,3,FALSE),"WorldRegion Not Assigned")</f>
        <v>0</v>
      </c>
      <c r="D101" s="14" t="str">
        <f>IFERROR(VLOOKUP(F101,[1]CountryID!$A$2:$D$290,4,FALSE),"WorldRegion Not Assigned")</f>
        <v xml:space="preserve">Western Europe            </v>
      </c>
      <c r="E101" s="15">
        <v>43860</v>
      </c>
      <c r="F101" s="19" t="s">
        <v>23</v>
      </c>
      <c r="G101" s="20">
        <v>5</v>
      </c>
      <c r="H101" s="17">
        <v>1</v>
      </c>
      <c r="I101" s="17" t="s">
        <v>14</v>
      </c>
      <c r="J101" s="10">
        <v>0</v>
      </c>
      <c r="K101" s="17" t="s">
        <v>14</v>
      </c>
      <c r="L101" s="17" t="s">
        <v>14</v>
      </c>
      <c r="M101" s="13">
        <v>101</v>
      </c>
    </row>
    <row r="102" spans="1:13" s="18" customFormat="1" x14ac:dyDescent="0.25">
      <c r="A102" s="13">
        <v>10</v>
      </c>
      <c r="B102" s="13">
        <f>IFERROR(VLOOKUP(F102,[1]CountryID!$A$2:$D$290,2,FALSE),"CountryID Not Assigned")</f>
        <v>66</v>
      </c>
      <c r="C102" s="13">
        <f>IFERROR(VLOOKUP(F102,[1]CountryID!$A$2:$D$290,3,FALSE),"WorldRegion Not Assigned")</f>
        <v>0</v>
      </c>
      <c r="D102" s="14" t="str">
        <f>IFERROR(VLOOKUP(F102,[1]CountryID!$A$2:$D$290,4,FALSE),"WorldRegion Not Assigned")</f>
        <v xml:space="preserve">Denmark                 </v>
      </c>
      <c r="E102" s="15">
        <v>43860</v>
      </c>
      <c r="F102" s="19" t="s">
        <v>32</v>
      </c>
      <c r="G102" s="20">
        <v>1</v>
      </c>
      <c r="H102" s="17">
        <v>1</v>
      </c>
      <c r="I102" s="17" t="s">
        <v>14</v>
      </c>
      <c r="J102" s="10" t="s">
        <v>14</v>
      </c>
      <c r="K102" s="17" t="s">
        <v>14</v>
      </c>
      <c r="L102" s="17" t="s">
        <v>14</v>
      </c>
      <c r="M102" s="13">
        <v>102</v>
      </c>
    </row>
    <row r="103" spans="1:13" s="18" customFormat="1" x14ac:dyDescent="0.25">
      <c r="A103" s="13">
        <v>10</v>
      </c>
      <c r="B103" s="13">
        <f>IFERROR(VLOOKUP(F103,[1]CountryID!$A$2:$D$290,2,FALSE),"CountryID Not Assigned")</f>
        <v>74</v>
      </c>
      <c r="C103" s="13">
        <f>IFERROR(VLOOKUP(F103,[1]CountryID!$A$2:$D$290,3,FALSE),"WorldRegion Not Assigned")</f>
        <v>0</v>
      </c>
      <c r="D103" s="14" t="str">
        <f>IFERROR(VLOOKUP(F103,[1]CountryID!$A$2:$D$290,4,FALSE),"WorldRegion Not Assigned")</f>
        <v xml:space="preserve">Central Europe              </v>
      </c>
      <c r="E103" s="15">
        <v>43860</v>
      </c>
      <c r="F103" s="19" t="s">
        <v>28</v>
      </c>
      <c r="G103" s="20">
        <v>4</v>
      </c>
      <c r="H103" s="17">
        <v>0</v>
      </c>
      <c r="I103" s="17" t="s">
        <v>14</v>
      </c>
      <c r="J103" s="10">
        <v>0</v>
      </c>
      <c r="K103" s="17" t="s">
        <v>14</v>
      </c>
      <c r="L103" s="17" t="s">
        <v>14</v>
      </c>
      <c r="M103" s="13">
        <v>103</v>
      </c>
    </row>
    <row r="104" spans="1:13" s="18" customFormat="1" ht="45" customHeight="1" x14ac:dyDescent="0.25">
      <c r="A104" s="13">
        <v>10</v>
      </c>
      <c r="B104" s="13">
        <f>IFERROR(VLOOKUP(F104,[1]CountryID!$A$2:$D$290,2,FALSE),"CountryID Not Assigned")</f>
        <v>209</v>
      </c>
      <c r="C104" s="13">
        <f>IFERROR(VLOOKUP(F104,[1]CountryID!$A$2:$D$290,3,FALSE),"WorldRegion Not Assigned")</f>
        <v>0</v>
      </c>
      <c r="D104" s="14" t="str">
        <f>IFERROR(VLOOKUP(F104,[1]CountryID!$A$2:$D$290,4,FALSE),"WorldRegion Not Assigned")</f>
        <v xml:space="preserve">Western Asia              </v>
      </c>
      <c r="E104" s="15">
        <v>43860</v>
      </c>
      <c r="F104" s="19" t="s">
        <v>29</v>
      </c>
      <c r="G104" s="20">
        <v>4</v>
      </c>
      <c r="H104" s="17">
        <v>0</v>
      </c>
      <c r="I104" s="17" t="s">
        <v>14</v>
      </c>
      <c r="J104" s="10">
        <v>0</v>
      </c>
      <c r="K104" s="17" t="s">
        <v>14</v>
      </c>
      <c r="L104" s="17" t="s">
        <v>14</v>
      </c>
      <c r="M104" s="13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gunslinger3lite gun</dc:creator>
  <cp:lastModifiedBy>gunslinger3lite gun</cp:lastModifiedBy>
  <dcterms:created xsi:type="dcterms:W3CDTF">2015-06-05T18:17:20Z</dcterms:created>
  <dcterms:modified xsi:type="dcterms:W3CDTF">2020-04-01T22:47:00Z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b6e2d402-c50d-4d39-8c65-7af0cdd288bc</vt:lpwstr>
  </property>
</Properties>
</file>