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PersonalFolderToBeDeletedWhenPublic\Testing\"/>
    </mc:Choice>
  </mc:AlternateContent>
  <xr:revisionPtr revIDLastSave="0" documentId="13_ncr:1_{C8C75BF2-C35D-468B-A3C6-DB806919F18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in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1" l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<sst xmlns="http://schemas.openxmlformats.org/spreadsheetml/2006/main" count="629" uniqueCount="32">
  <si>
    <t>No Of Sit_Rep</t>
  </si>
  <si>
    <t>CountryID</t>
  </si>
  <si>
    <t>WorldRegion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</si>
  <si>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</si>
  <si>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</si>
  <si>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</si>
  <si>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</si>
  <si>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</si>
  <si>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</si>
  <si>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</si>
  <si>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</si>
  <si>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China</t>
  </si>
  <si>
    <t>Calculation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</si>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</sst>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left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center"/>
    </xf>
    <xf numFmtId="1" fontId="2" fillId="4" borderId="0" xfId="0" applyNumberFormat="1" applyFont="1" applyFill="1" applyAlignment="1">
      <alignment horizontal="center" vertical="center" shrinkToFit="1"/>
    </xf>
    <xf numFmtId="1" fontId="2" fillId="3" borderId="0" xfId="0" applyNumberFormat="1" applyFont="1" applyFill="1" applyAlignment="1">
      <alignment horizontal="center" vertical="center" shrinkToFit="1"/>
    </xf>
    <xf numFmtId="3" fontId="2" fillId="4" borderId="0" xfId="0" applyNumberFormat="1" applyFont="1" applyFill="1" applyAlignment="1">
      <alignment horizontal="center" vertical="center" shrinkToFit="1"/>
    </xf>
    <xf numFmtId="0" fontId="0" fillId="4" borderId="0" xfId="0" applyFill="1" applyAlignment="1">
      <alignment horizontal="left" vertical="top" wrapText="1"/>
    </xf>
    <xf numFmtId="1" fontId="0" fillId="4" borderId="0" xfId="0" applyNumberFormat="1" applyFill="1" applyAlignment="1">
      <alignment horizontal="center" vertical="center" shrinkToFi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sl_000/Desktop/COVID-19%20By%20Country/COVID-19-By-Country/Datasets/Master-DATA-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Set"/>
      <sheetName val="Datasets"/>
      <sheetName val="CountryID"/>
    </sheetNames>
    <sheetDataSet>
      <sheetData sheetId="0"/>
      <sheetData sheetId="1"/>
      <sheetData sheetId="2">
        <row r="2">
          <cell r="A2" t="str">
            <v>AFGHANISTAN</v>
          </cell>
          <cell r="B2">
            <v>1</v>
          </cell>
          <cell r="C2" t="str">
            <v xml:space="preserve">ASIA (EX. NEAR EAST)         </v>
          </cell>
        </row>
        <row r="3">
          <cell r="A3" t="str">
            <v>ALBANIA</v>
          </cell>
          <cell r="B3">
            <v>2</v>
          </cell>
          <cell r="C3" t="str">
            <v xml:space="preserve">EASTERN EUROPE                     </v>
          </cell>
        </row>
        <row r="4">
          <cell r="A4" t="str">
            <v>ALGERIA</v>
          </cell>
          <cell r="B4">
            <v>3</v>
          </cell>
          <cell r="C4" t="str">
            <v xml:space="preserve">NORTHERN AFRICA                    </v>
          </cell>
        </row>
        <row r="5">
          <cell r="A5" t="str">
            <v>AMERICAN SAMOA</v>
          </cell>
          <cell r="B5">
            <v>4</v>
          </cell>
          <cell r="C5" t="str">
            <v xml:space="preserve">OCEANIA                            </v>
          </cell>
        </row>
        <row r="6">
          <cell r="A6" t="str">
            <v>ANDORRA</v>
          </cell>
          <cell r="B6">
            <v>5</v>
          </cell>
          <cell r="C6" t="str">
            <v xml:space="preserve">WESTERN EUROPE                     </v>
          </cell>
        </row>
        <row r="7">
          <cell r="A7" t="str">
            <v>ANGOLA</v>
          </cell>
          <cell r="B7">
            <v>6</v>
          </cell>
          <cell r="C7" t="str">
            <v xml:space="preserve">SUB-SAHARAN AFRICA                 </v>
          </cell>
        </row>
        <row r="8">
          <cell r="A8" t="str">
            <v>ANGUILLA</v>
          </cell>
          <cell r="B8">
            <v>7</v>
          </cell>
          <cell r="C8" t="str">
            <v xml:space="preserve">LATIN AMER. &amp; CARIB    </v>
          </cell>
        </row>
        <row r="9">
          <cell r="A9" t="str">
            <v>ANTIGUA &amp; BARBUDA</v>
          </cell>
          <cell r="B9">
            <v>8</v>
          </cell>
          <cell r="C9" t="str">
            <v xml:space="preserve">LATIN AMER. &amp; CARIB    </v>
          </cell>
        </row>
        <row r="10">
          <cell r="A10" t="str">
            <v>ARGENTINA</v>
          </cell>
          <cell r="B10">
            <v>9</v>
          </cell>
          <cell r="C10" t="str">
            <v xml:space="preserve">LATIN AMER. &amp; CARIB    </v>
          </cell>
        </row>
        <row r="11">
          <cell r="A11" t="str">
            <v>ARMENIA</v>
          </cell>
          <cell r="B11">
            <v>10</v>
          </cell>
          <cell r="C11" t="str">
            <v xml:space="preserve">C.W. OF IND. STATES </v>
          </cell>
        </row>
        <row r="12">
          <cell r="A12" t="str">
            <v>ARUBA</v>
          </cell>
          <cell r="B12">
            <v>11</v>
          </cell>
          <cell r="C12" t="str">
            <v xml:space="preserve">LATIN AMER. &amp; CARIB    </v>
          </cell>
        </row>
        <row r="13">
          <cell r="A13" t="str">
            <v>AUSTRALIA</v>
          </cell>
          <cell r="B13">
            <v>12</v>
          </cell>
          <cell r="C13" t="str">
            <v xml:space="preserve">OCEANIA                            </v>
          </cell>
        </row>
        <row r="14">
          <cell r="A14" t="str">
            <v>AUSTRIA</v>
          </cell>
          <cell r="B14">
            <v>13</v>
          </cell>
          <cell r="C14" t="str">
            <v xml:space="preserve">WESTERN EUROPE                     </v>
          </cell>
        </row>
        <row r="15">
          <cell r="A15" t="str">
            <v>AZERBAIJAN</v>
          </cell>
          <cell r="B15">
            <v>14</v>
          </cell>
          <cell r="C15" t="str">
            <v xml:space="preserve">C.W. OF IND. STATES </v>
          </cell>
        </row>
        <row r="16">
          <cell r="A16" t="str">
            <v>BAHAMAS</v>
          </cell>
          <cell r="B16">
            <v>15</v>
          </cell>
          <cell r="C16" t="str">
            <v xml:space="preserve">LATIN AMER. &amp; CARIB    </v>
          </cell>
        </row>
        <row r="17">
          <cell r="A17" t="str">
            <v>BAHRAIN</v>
          </cell>
          <cell r="B17">
            <v>16</v>
          </cell>
          <cell r="C17" t="str">
            <v xml:space="preserve">NEAR EAST                          </v>
          </cell>
        </row>
        <row r="18">
          <cell r="A18" t="str">
            <v>BANGLADESH</v>
          </cell>
          <cell r="B18">
            <v>17</v>
          </cell>
          <cell r="C18" t="str">
            <v xml:space="preserve">ASIA (EX. NEAR EAST)         </v>
          </cell>
        </row>
        <row r="19">
          <cell r="A19" t="str">
            <v>BARBADOS</v>
          </cell>
          <cell r="B19">
            <v>18</v>
          </cell>
          <cell r="C19" t="str">
            <v xml:space="preserve">LATIN AMER. &amp; CARIB    </v>
          </cell>
        </row>
        <row r="20">
          <cell r="A20" t="str">
            <v>BELARUS</v>
          </cell>
          <cell r="B20">
            <v>19</v>
          </cell>
          <cell r="C20" t="str">
            <v xml:space="preserve">C.W. OF IND. STATES </v>
          </cell>
        </row>
        <row r="21">
          <cell r="A21" t="str">
            <v>BELGIUM</v>
          </cell>
          <cell r="B21">
            <v>20</v>
          </cell>
          <cell r="C21" t="str">
            <v xml:space="preserve">WESTERN EUROPE                     </v>
          </cell>
        </row>
        <row r="22">
          <cell r="A22" t="str">
            <v>BELIZE</v>
          </cell>
          <cell r="B22">
            <v>21</v>
          </cell>
          <cell r="C22" t="str">
            <v xml:space="preserve">LATIN AMER. &amp; CARIB    </v>
          </cell>
        </row>
        <row r="23">
          <cell r="A23" t="str">
            <v>BENIN</v>
          </cell>
          <cell r="B23">
            <v>22</v>
          </cell>
          <cell r="C23" t="str">
            <v xml:space="preserve">SUB-SAHARAN AFRICA                 </v>
          </cell>
        </row>
        <row r="24">
          <cell r="A24" t="str">
            <v>BERMUDA</v>
          </cell>
          <cell r="B24">
            <v>23</v>
          </cell>
          <cell r="C24" t="str">
            <v xml:space="preserve">NORTHERN AMERICA                   </v>
          </cell>
        </row>
        <row r="25">
          <cell r="A25" t="str">
            <v>BHUTAN</v>
          </cell>
          <cell r="B25">
            <v>24</v>
          </cell>
          <cell r="C25" t="str">
            <v xml:space="preserve">ASIA (EX. NEAR EAST)         </v>
          </cell>
        </row>
        <row r="26">
          <cell r="A26" t="str">
            <v>BOLIVIA</v>
          </cell>
          <cell r="B26">
            <v>25</v>
          </cell>
          <cell r="C26" t="str">
            <v xml:space="preserve">LATIN AMER. &amp; CARIB    </v>
          </cell>
        </row>
        <row r="27">
          <cell r="A27" t="str">
            <v>BOSNIA &amp; HERZEGOVINA</v>
          </cell>
          <cell r="B27">
            <v>26</v>
          </cell>
          <cell r="C27" t="str">
            <v xml:space="preserve">EASTERN EUROPE                     </v>
          </cell>
        </row>
        <row r="28">
          <cell r="A28" t="str">
            <v>BOTSWANA</v>
          </cell>
          <cell r="B28">
            <v>27</v>
          </cell>
          <cell r="C28" t="str">
            <v xml:space="preserve">SUB-SAHARAN AFRICA                 </v>
          </cell>
        </row>
        <row r="29">
          <cell r="A29" t="str">
            <v>BRAZIL</v>
          </cell>
          <cell r="B29">
            <v>28</v>
          </cell>
          <cell r="C29" t="str">
            <v xml:space="preserve">LATIN AMER. &amp; CARIB    </v>
          </cell>
        </row>
        <row r="30">
          <cell r="A30" t="str">
            <v>BRITISH VIRGIN IS.</v>
          </cell>
          <cell r="B30">
            <v>29</v>
          </cell>
          <cell r="C30" t="str">
            <v xml:space="preserve">LATIN AMER. &amp; CARIB    </v>
          </cell>
        </row>
        <row r="31">
          <cell r="A31" t="str">
            <v>BRUNEI</v>
          </cell>
          <cell r="B31">
            <v>30</v>
          </cell>
          <cell r="C31" t="str">
            <v xml:space="preserve">ASIA (EX. NEAR EAST)         </v>
          </cell>
        </row>
        <row r="32">
          <cell r="A32" t="str">
            <v>BULGARIA</v>
          </cell>
          <cell r="B32">
            <v>31</v>
          </cell>
          <cell r="C32" t="str">
            <v xml:space="preserve">EASTERN EUROPE                     </v>
          </cell>
        </row>
        <row r="33">
          <cell r="A33" t="str">
            <v>BURKINA FASO</v>
          </cell>
          <cell r="B33">
            <v>32</v>
          </cell>
          <cell r="C33" t="str">
            <v xml:space="preserve">SUB-SAHARAN AFRICA                 </v>
          </cell>
        </row>
        <row r="34">
          <cell r="A34" t="str">
            <v>BURMA</v>
          </cell>
          <cell r="B34">
            <v>33</v>
          </cell>
          <cell r="C34" t="str">
            <v xml:space="preserve">ASIA (EX. NEAR EAST)         </v>
          </cell>
        </row>
        <row r="35">
          <cell r="A35" t="str">
            <v>BURUNDI</v>
          </cell>
          <cell r="B35">
            <v>34</v>
          </cell>
          <cell r="C35" t="str">
            <v xml:space="preserve">SUB-SAHARAN AFRICA                 </v>
          </cell>
        </row>
        <row r="36">
          <cell r="A36" t="str">
            <v>CAMBODIA</v>
          </cell>
          <cell r="B36">
            <v>35</v>
          </cell>
          <cell r="C36" t="str">
            <v xml:space="preserve">ASIA (EX. NEAR EAST)         </v>
          </cell>
        </row>
        <row r="37">
          <cell r="A37" t="str">
            <v>CAMEROON</v>
          </cell>
          <cell r="B37">
            <v>36</v>
          </cell>
          <cell r="C37" t="str">
            <v xml:space="preserve">SUB-SAHARAN AFRICA                 </v>
          </cell>
        </row>
        <row r="38">
          <cell r="A38" t="str">
            <v>CANADA</v>
          </cell>
          <cell r="B38">
            <v>37</v>
          </cell>
          <cell r="C38" t="str">
            <v xml:space="preserve">NORTHERN AMERICA                   </v>
          </cell>
        </row>
        <row r="39">
          <cell r="A39" t="str">
            <v>Cape Verde</v>
          </cell>
          <cell r="B39">
            <v>38</v>
          </cell>
          <cell r="C39" t="str">
            <v xml:space="preserve">SUB-SAHARAN AFRICA                 </v>
          </cell>
        </row>
        <row r="40">
          <cell r="A40" t="str">
            <v>CAYMAN ISLANDS</v>
          </cell>
          <cell r="B40">
            <v>39</v>
          </cell>
          <cell r="C40" t="str">
            <v xml:space="preserve">LATIN AMER. &amp; CARIB    </v>
          </cell>
        </row>
        <row r="41">
          <cell r="A41" t="str">
            <v>Central African Republic</v>
          </cell>
          <cell r="B41">
            <v>40</v>
          </cell>
          <cell r="C41" t="str">
            <v xml:space="preserve">SUB-SAHARAN AFRICA                 </v>
          </cell>
        </row>
        <row r="42">
          <cell r="A42" t="str">
            <v>CHAD</v>
          </cell>
          <cell r="B42">
            <v>41</v>
          </cell>
          <cell r="C42" t="str">
            <v xml:space="preserve">SUB-SAHARAN AFRICA                 </v>
          </cell>
        </row>
        <row r="43">
          <cell r="A43" t="str">
            <v>CHILE</v>
          </cell>
          <cell r="B43">
            <v>42</v>
          </cell>
          <cell r="C43" t="str">
            <v xml:space="preserve">LATIN AMER. &amp; CARIB    </v>
          </cell>
        </row>
        <row r="44">
          <cell r="A44" t="str">
            <v>CHINA</v>
          </cell>
          <cell r="B44">
            <v>43</v>
          </cell>
          <cell r="C44" t="str">
            <v xml:space="preserve">ASIA (EX. NEAR EAST)         </v>
          </cell>
        </row>
        <row r="45">
          <cell r="A45" t="str">
            <v>COLOMBIA</v>
          </cell>
          <cell r="B45">
            <v>44</v>
          </cell>
          <cell r="C45" t="str">
            <v xml:space="preserve">LATIN AMER. &amp; CARIB    </v>
          </cell>
        </row>
        <row r="46">
          <cell r="A46" t="str">
            <v>COMOROS</v>
          </cell>
          <cell r="B46">
            <v>45</v>
          </cell>
          <cell r="C46" t="str">
            <v xml:space="preserve">SUB-SAHARAN AFRICA                 </v>
          </cell>
        </row>
        <row r="47">
          <cell r="A47" t="str">
            <v>Congo</v>
          </cell>
          <cell r="B47">
            <v>46</v>
          </cell>
          <cell r="C47" t="str">
            <v xml:space="preserve">SUB-SAHARAN AFRICA                 </v>
          </cell>
        </row>
        <row r="48">
          <cell r="A48" t="str">
            <v>Congo</v>
          </cell>
          <cell r="B48">
            <v>47</v>
          </cell>
          <cell r="C48" t="str">
            <v xml:space="preserve">SUB-SAHARAN AFRICA                 </v>
          </cell>
        </row>
        <row r="49">
          <cell r="A49" t="str">
            <v>COOK ISLANDS</v>
          </cell>
          <cell r="B49">
            <v>48</v>
          </cell>
          <cell r="C49" t="str">
            <v xml:space="preserve">OCEANIA                            </v>
          </cell>
        </row>
        <row r="50">
          <cell r="A50" t="str">
            <v>COSTA RICA</v>
          </cell>
          <cell r="B50">
            <v>49</v>
          </cell>
          <cell r="C50" t="str">
            <v xml:space="preserve">LATIN AMER. &amp; CARIB    </v>
          </cell>
        </row>
        <row r="51">
          <cell r="A51" t="str">
            <v>COTE D'IVOIRE</v>
          </cell>
          <cell r="B51">
            <v>50</v>
          </cell>
          <cell r="C51" t="str">
            <v xml:space="preserve">SUB-SAHARAN AFRICA                 </v>
          </cell>
        </row>
        <row r="52">
          <cell r="A52" t="str">
            <v>CROATIA</v>
          </cell>
          <cell r="B52">
            <v>51</v>
          </cell>
          <cell r="C52" t="str">
            <v xml:space="preserve">EASTERN EUROPE                     </v>
          </cell>
        </row>
        <row r="53">
          <cell r="A53" t="str">
            <v>CUBA</v>
          </cell>
          <cell r="B53">
            <v>52</v>
          </cell>
          <cell r="C53" t="str">
            <v xml:space="preserve">LATIN AMER. &amp; CARIB    </v>
          </cell>
        </row>
        <row r="54">
          <cell r="A54" t="str">
            <v>CYPRUS</v>
          </cell>
          <cell r="B54">
            <v>53</v>
          </cell>
          <cell r="C54" t="str">
            <v xml:space="preserve">NEAR EAST                          </v>
          </cell>
        </row>
        <row r="55">
          <cell r="A55" t="str">
            <v>CZECH REPUBLIC</v>
          </cell>
          <cell r="B55">
            <v>54</v>
          </cell>
          <cell r="C55" t="str">
            <v xml:space="preserve">EASTERN EUROPE                     </v>
          </cell>
        </row>
        <row r="56">
          <cell r="A56" t="str">
            <v>DENMARK</v>
          </cell>
          <cell r="B56">
            <v>55</v>
          </cell>
          <cell r="C56" t="str">
            <v xml:space="preserve">WESTERN EUROPE                     </v>
          </cell>
        </row>
        <row r="57">
          <cell r="A57" t="str">
            <v>DJIBOUTI</v>
          </cell>
          <cell r="B57">
            <v>56</v>
          </cell>
          <cell r="C57" t="str">
            <v xml:space="preserve">SUB-SAHARAN AFRICA                 </v>
          </cell>
        </row>
        <row r="58">
          <cell r="A58" t="str">
            <v>DOMINICA</v>
          </cell>
          <cell r="B58">
            <v>57</v>
          </cell>
          <cell r="C58" t="str">
            <v xml:space="preserve">LATIN AMER. &amp; CARIB    </v>
          </cell>
        </row>
        <row r="59">
          <cell r="A59" t="str">
            <v>DOMINICAN REPUBLIC</v>
          </cell>
          <cell r="B59">
            <v>58</v>
          </cell>
          <cell r="C59" t="str">
            <v xml:space="preserve">LATIN AMER. &amp; CARIB    </v>
          </cell>
        </row>
        <row r="60">
          <cell r="A60" t="str">
            <v>EAST TIMOR</v>
          </cell>
          <cell r="B60">
            <v>59</v>
          </cell>
          <cell r="C60" t="str">
            <v xml:space="preserve">ASIA (EX. NEAR EAST)         </v>
          </cell>
        </row>
        <row r="61">
          <cell r="A61" t="str">
            <v>ECUADOR</v>
          </cell>
          <cell r="B61">
            <v>60</v>
          </cell>
          <cell r="C61" t="str">
            <v xml:space="preserve">LATIN AMER. &amp; CARIB    </v>
          </cell>
        </row>
        <row r="62">
          <cell r="A62" t="str">
            <v>EGYPT</v>
          </cell>
          <cell r="B62">
            <v>61</v>
          </cell>
          <cell r="C62" t="str">
            <v xml:space="preserve">NORTHERN AFRICA                    </v>
          </cell>
        </row>
        <row r="63">
          <cell r="A63" t="str">
            <v>EL SALVADOR</v>
          </cell>
          <cell r="B63">
            <v>62</v>
          </cell>
          <cell r="C63" t="str">
            <v xml:space="preserve">LATIN AMER. &amp; CARIB    </v>
          </cell>
        </row>
        <row r="64">
          <cell r="A64" t="str">
            <v>EQUATORIAL GUINEA</v>
          </cell>
          <cell r="B64">
            <v>63</v>
          </cell>
          <cell r="C64" t="str">
            <v xml:space="preserve">SUB-SAHARAN AFRICA                 </v>
          </cell>
        </row>
        <row r="65">
          <cell r="A65" t="str">
            <v>ERITREA</v>
          </cell>
          <cell r="B65">
            <v>64</v>
          </cell>
          <cell r="C65" t="str">
            <v xml:space="preserve">SUB-SAHARAN AFRICA                 </v>
          </cell>
        </row>
        <row r="66">
          <cell r="A66" t="str">
            <v>ESTONIA</v>
          </cell>
          <cell r="B66">
            <v>65</v>
          </cell>
          <cell r="C66" t="str">
            <v xml:space="preserve">BALTICS                            </v>
          </cell>
        </row>
        <row r="67">
          <cell r="A67" t="str">
            <v>ETHIOPIA</v>
          </cell>
          <cell r="B67">
            <v>66</v>
          </cell>
          <cell r="C67" t="str">
            <v xml:space="preserve">SUB-SAHARAN AFRICA                 </v>
          </cell>
        </row>
        <row r="68">
          <cell r="A68" t="str">
            <v>FAROE ISLANDS</v>
          </cell>
          <cell r="B68">
            <v>67</v>
          </cell>
          <cell r="C68" t="str">
            <v xml:space="preserve">WESTERN EUROPE                     </v>
          </cell>
        </row>
        <row r="69">
          <cell r="A69" t="str">
            <v>FIJI</v>
          </cell>
          <cell r="B69">
            <v>68</v>
          </cell>
          <cell r="C69" t="str">
            <v xml:space="preserve">OCEANIA                            </v>
          </cell>
        </row>
        <row r="70">
          <cell r="A70" t="str">
            <v>FINLAND</v>
          </cell>
          <cell r="B70">
            <v>69</v>
          </cell>
          <cell r="C70" t="str">
            <v xml:space="preserve">WESTERN EUROPE                     </v>
          </cell>
        </row>
        <row r="71">
          <cell r="A71" t="str">
            <v>France</v>
          </cell>
          <cell r="B71">
            <v>70</v>
          </cell>
          <cell r="C71" t="str">
            <v xml:space="preserve">WESTERN EUROPE                     </v>
          </cell>
        </row>
        <row r="72">
          <cell r="A72" t="str">
            <v>FRENCH GUIANA</v>
          </cell>
          <cell r="B72">
            <v>71</v>
          </cell>
          <cell r="C72" t="str">
            <v xml:space="preserve">LATIN AMER. &amp; CARIB    </v>
          </cell>
        </row>
        <row r="73">
          <cell r="A73" t="str">
            <v>FRENCH POLYNESIA</v>
          </cell>
          <cell r="B73">
            <v>72</v>
          </cell>
          <cell r="C73" t="str">
            <v xml:space="preserve">OCEANIA                            </v>
          </cell>
        </row>
        <row r="74">
          <cell r="A74" t="str">
            <v>GABON</v>
          </cell>
          <cell r="B74">
            <v>73</v>
          </cell>
          <cell r="C74" t="str">
            <v xml:space="preserve">SUB-SAHARAN AFRICA                 </v>
          </cell>
        </row>
        <row r="75">
          <cell r="A75" t="str">
            <v>GAMBIA</v>
          </cell>
          <cell r="B75">
            <v>74</v>
          </cell>
          <cell r="C75" t="str">
            <v xml:space="preserve">SUB-SAHARAN AFRICA                 </v>
          </cell>
        </row>
        <row r="76">
          <cell r="A76" t="str">
            <v>GAZA STRIP</v>
          </cell>
          <cell r="B76">
            <v>75</v>
          </cell>
          <cell r="C76" t="str">
            <v xml:space="preserve">NEAR EAST                          </v>
          </cell>
        </row>
        <row r="77">
          <cell r="A77" t="str">
            <v>GEORGIA</v>
          </cell>
          <cell r="B77">
            <v>76</v>
          </cell>
          <cell r="C77" t="str">
            <v xml:space="preserve">C.W. OF IND. STATES </v>
          </cell>
        </row>
        <row r="78">
          <cell r="A78" t="str">
            <v>GERMANY</v>
          </cell>
          <cell r="B78">
            <v>77</v>
          </cell>
          <cell r="C78" t="str">
            <v xml:space="preserve">WESTERN EUROPE                     </v>
          </cell>
        </row>
        <row r="79">
          <cell r="A79" t="str">
            <v>GHANA</v>
          </cell>
          <cell r="B79">
            <v>78</v>
          </cell>
          <cell r="C79" t="str">
            <v xml:space="preserve">SUB-SAHARAN AFRICA                 </v>
          </cell>
        </row>
        <row r="80">
          <cell r="A80" t="str">
            <v>GIBRALTAR</v>
          </cell>
          <cell r="B80">
            <v>79</v>
          </cell>
          <cell r="C80" t="str">
            <v xml:space="preserve">WESTERN EUROPE                     </v>
          </cell>
        </row>
        <row r="81">
          <cell r="A81" t="str">
            <v>GREECE</v>
          </cell>
          <cell r="B81">
            <v>80</v>
          </cell>
          <cell r="C81" t="str">
            <v xml:space="preserve">WESTERN EUROPE                     </v>
          </cell>
        </row>
        <row r="82">
          <cell r="A82" t="str">
            <v>GREENLAND</v>
          </cell>
          <cell r="B82">
            <v>81</v>
          </cell>
          <cell r="C82" t="str">
            <v xml:space="preserve">NORTHERN AMERICA                   </v>
          </cell>
        </row>
        <row r="83">
          <cell r="A83" t="str">
            <v>GRENADA</v>
          </cell>
          <cell r="B83">
            <v>82</v>
          </cell>
          <cell r="C83" t="str">
            <v xml:space="preserve">LATIN AMER. &amp; CARIB    </v>
          </cell>
        </row>
        <row r="84">
          <cell r="A84" t="str">
            <v>GUADELOUPE</v>
          </cell>
          <cell r="B84">
            <v>83</v>
          </cell>
          <cell r="C84" t="str">
            <v xml:space="preserve">LATIN AMER. &amp; CARIB    </v>
          </cell>
        </row>
        <row r="85">
          <cell r="A85" t="str">
            <v>GUAM</v>
          </cell>
          <cell r="B85">
            <v>84</v>
          </cell>
          <cell r="C85" t="str">
            <v xml:space="preserve">OCEANIA                            </v>
          </cell>
        </row>
        <row r="86">
          <cell r="A86" t="str">
            <v>GUATEMALA</v>
          </cell>
          <cell r="B86">
            <v>85</v>
          </cell>
          <cell r="C86" t="str">
            <v xml:space="preserve">LATIN AMER. &amp; CARIB    </v>
          </cell>
        </row>
        <row r="87">
          <cell r="A87" t="str">
            <v>GUERNSEY</v>
          </cell>
          <cell r="B87">
            <v>86</v>
          </cell>
          <cell r="C87" t="str">
            <v xml:space="preserve">WESTERN EUROPE                     </v>
          </cell>
        </row>
        <row r="88">
          <cell r="A88" t="str">
            <v>GUINEA</v>
          </cell>
          <cell r="B88">
            <v>87</v>
          </cell>
          <cell r="C88" t="str">
            <v xml:space="preserve">SUB-SAHARAN AFRICA                 </v>
          </cell>
        </row>
        <row r="89">
          <cell r="A89" t="str">
            <v>GUINEA-BISSAU</v>
          </cell>
          <cell r="B89">
            <v>88</v>
          </cell>
          <cell r="C89" t="str">
            <v xml:space="preserve">SUB-SAHARAN AFRICA                 </v>
          </cell>
        </row>
        <row r="90">
          <cell r="A90" t="str">
            <v>GUYANA</v>
          </cell>
          <cell r="B90">
            <v>89</v>
          </cell>
          <cell r="C90" t="str">
            <v xml:space="preserve">LATIN AMER. &amp; CARIB    </v>
          </cell>
        </row>
        <row r="91">
          <cell r="A91" t="str">
            <v>HAITI</v>
          </cell>
          <cell r="B91">
            <v>90</v>
          </cell>
          <cell r="C91" t="str">
            <v xml:space="preserve">LATIN AMER. &amp; CARIB    </v>
          </cell>
        </row>
        <row r="92">
          <cell r="A92" t="str">
            <v>HONDURAS</v>
          </cell>
          <cell r="B92">
            <v>91</v>
          </cell>
          <cell r="C92" t="str">
            <v xml:space="preserve">LATIN AMER. &amp; CARIB    </v>
          </cell>
        </row>
        <row r="93">
          <cell r="A93" t="str">
            <v>HONG KONG</v>
          </cell>
          <cell r="B93">
            <v>92</v>
          </cell>
          <cell r="C93" t="str">
            <v xml:space="preserve">ASIA (EX. NEAR EAST)         </v>
          </cell>
        </row>
        <row r="94">
          <cell r="A94" t="str">
            <v>HUNGARY</v>
          </cell>
          <cell r="B94">
            <v>93</v>
          </cell>
          <cell r="C94" t="str">
            <v xml:space="preserve">EASTERN EUROPE                     </v>
          </cell>
        </row>
        <row r="95">
          <cell r="A95" t="str">
            <v>ICELAND</v>
          </cell>
          <cell r="B95">
            <v>94</v>
          </cell>
          <cell r="C95" t="str">
            <v xml:space="preserve">WESTERN EUROPE                     </v>
          </cell>
        </row>
        <row r="96">
          <cell r="A96" t="str">
            <v>INDIA</v>
          </cell>
          <cell r="B96">
            <v>95</v>
          </cell>
          <cell r="C96" t="str">
            <v xml:space="preserve">ASIA (EX. NEAR EAST)         </v>
          </cell>
        </row>
        <row r="97">
          <cell r="A97" t="str">
            <v>INDONESIA</v>
          </cell>
          <cell r="B97">
            <v>96</v>
          </cell>
          <cell r="C97" t="str">
            <v xml:space="preserve">ASIA (EX. NEAR EAST)         </v>
          </cell>
        </row>
        <row r="98">
          <cell r="A98" t="str">
            <v>Iran</v>
          </cell>
          <cell r="B98">
            <v>97</v>
          </cell>
          <cell r="C98" t="str">
            <v xml:space="preserve">ASIA (EX. NEAR EAST)         </v>
          </cell>
        </row>
        <row r="99">
          <cell r="A99" t="str">
            <v>IRAQ</v>
          </cell>
          <cell r="B99">
            <v>98</v>
          </cell>
          <cell r="C99" t="str">
            <v xml:space="preserve">NEAR EAST                          </v>
          </cell>
        </row>
        <row r="100">
          <cell r="A100" t="str">
            <v>IRELAND</v>
          </cell>
          <cell r="B100">
            <v>99</v>
          </cell>
          <cell r="C100" t="str">
            <v xml:space="preserve">WESTERN EUROPE                     </v>
          </cell>
        </row>
        <row r="101">
          <cell r="A101" t="str">
            <v>ISLE OF MAN</v>
          </cell>
          <cell r="B101">
            <v>100</v>
          </cell>
          <cell r="C101" t="str">
            <v xml:space="preserve">WESTERN EUROPE                     </v>
          </cell>
        </row>
        <row r="102">
          <cell r="A102" t="str">
            <v>ISRAEL</v>
          </cell>
          <cell r="B102">
            <v>101</v>
          </cell>
          <cell r="C102" t="str">
            <v xml:space="preserve">NEAR EAST                          </v>
          </cell>
        </row>
        <row r="103">
          <cell r="A103" t="str">
            <v>ITALY</v>
          </cell>
          <cell r="B103">
            <v>102</v>
          </cell>
          <cell r="C103" t="str">
            <v xml:space="preserve">WESTERN EUROPE                     </v>
          </cell>
        </row>
        <row r="104">
          <cell r="A104" t="str">
            <v>JAMAICA</v>
          </cell>
          <cell r="B104">
            <v>103</v>
          </cell>
          <cell r="C104" t="str">
            <v xml:space="preserve">LATIN AMER. &amp; CARIB    </v>
          </cell>
        </row>
        <row r="105">
          <cell r="A105" t="str">
            <v>JAPAN</v>
          </cell>
          <cell r="B105">
            <v>104</v>
          </cell>
          <cell r="C105" t="str">
            <v xml:space="preserve">ASIA (EX. NEAR EAST)         </v>
          </cell>
        </row>
        <row r="106">
          <cell r="A106" t="str">
            <v>JERSEY</v>
          </cell>
          <cell r="B106">
            <v>105</v>
          </cell>
          <cell r="C106" t="str">
            <v xml:space="preserve">WESTERN EUROPE                     </v>
          </cell>
        </row>
        <row r="107">
          <cell r="A107" t="str">
            <v>JORDAN</v>
          </cell>
          <cell r="B107">
            <v>106</v>
          </cell>
          <cell r="C107" t="str">
            <v xml:space="preserve">NEAR EAST                          </v>
          </cell>
        </row>
        <row r="108">
          <cell r="A108" t="str">
            <v>KAZAKHSTAN</v>
          </cell>
          <cell r="B108">
            <v>107</v>
          </cell>
          <cell r="C108" t="str">
            <v xml:space="preserve">C.W. OF IND. STATES </v>
          </cell>
        </row>
        <row r="109">
          <cell r="A109" t="str">
            <v>KENYA</v>
          </cell>
          <cell r="B109">
            <v>108</v>
          </cell>
          <cell r="C109" t="str">
            <v xml:space="preserve">SUB-SAHARAN AFRICA                 </v>
          </cell>
        </row>
        <row r="110">
          <cell r="A110" t="str">
            <v>KIRIBATI</v>
          </cell>
          <cell r="B110">
            <v>109</v>
          </cell>
          <cell r="C110" t="str">
            <v xml:space="preserve">OCEANIA                            </v>
          </cell>
        </row>
        <row r="111">
          <cell r="A111" t="str">
            <v>KOREA, NORTH</v>
          </cell>
          <cell r="B111">
            <v>110</v>
          </cell>
          <cell r="C111" t="str">
            <v xml:space="preserve">ASIA (EX. NEAR EAST)         </v>
          </cell>
        </row>
        <row r="112">
          <cell r="A112" t="str">
            <v>South Korea</v>
          </cell>
          <cell r="B112">
            <v>111</v>
          </cell>
          <cell r="C112" t="str">
            <v xml:space="preserve">ASIA (EX. NEAR EAST)         </v>
          </cell>
        </row>
        <row r="113">
          <cell r="A113" t="str">
            <v>KUWAIT</v>
          </cell>
          <cell r="B113">
            <v>112</v>
          </cell>
          <cell r="C113" t="str">
            <v xml:space="preserve">NEAR EAST                          </v>
          </cell>
        </row>
        <row r="114">
          <cell r="A114" t="str">
            <v>KYRGYZSTAN</v>
          </cell>
          <cell r="B114">
            <v>113</v>
          </cell>
          <cell r="C114" t="str">
            <v xml:space="preserve">C.W. OF IND. STATES </v>
          </cell>
        </row>
        <row r="115">
          <cell r="A115" t="str">
            <v>LAOS</v>
          </cell>
          <cell r="B115">
            <v>114</v>
          </cell>
          <cell r="C115" t="str">
            <v xml:space="preserve">ASIA (EX. NEAR EAST)         </v>
          </cell>
        </row>
        <row r="116">
          <cell r="A116" t="str">
            <v>LATVIA</v>
          </cell>
          <cell r="B116">
            <v>115</v>
          </cell>
          <cell r="C116" t="str">
            <v xml:space="preserve">BALTICS                            </v>
          </cell>
        </row>
        <row r="117">
          <cell r="A117" t="str">
            <v>LEBANON</v>
          </cell>
          <cell r="B117">
            <v>116</v>
          </cell>
          <cell r="C117" t="str">
            <v xml:space="preserve">NEAR EAST                          </v>
          </cell>
        </row>
        <row r="118">
          <cell r="A118" t="str">
            <v>LESOTHO</v>
          </cell>
          <cell r="B118">
            <v>117</v>
          </cell>
          <cell r="C118" t="str">
            <v xml:space="preserve">SUB-SAHARAN AFRICA                 </v>
          </cell>
        </row>
        <row r="119">
          <cell r="A119" t="str">
            <v>LIBERIA</v>
          </cell>
          <cell r="B119">
            <v>118</v>
          </cell>
          <cell r="C119" t="str">
            <v xml:space="preserve">SUB-SAHARAN AFRICA                 </v>
          </cell>
        </row>
        <row r="120">
          <cell r="A120" t="str">
            <v>LIBYA</v>
          </cell>
          <cell r="B120">
            <v>119</v>
          </cell>
          <cell r="C120" t="str">
            <v xml:space="preserve">NORTHERN AFRICA                    </v>
          </cell>
        </row>
        <row r="121">
          <cell r="A121" t="str">
            <v>LIECHTENSTEIN</v>
          </cell>
          <cell r="B121">
            <v>120</v>
          </cell>
          <cell r="C121" t="str">
            <v xml:space="preserve">WESTERN EUROPE                     </v>
          </cell>
        </row>
        <row r="122">
          <cell r="A122" t="str">
            <v>LITHUANIA</v>
          </cell>
          <cell r="B122">
            <v>121</v>
          </cell>
          <cell r="C122" t="str">
            <v xml:space="preserve">BALTICS                            </v>
          </cell>
        </row>
        <row r="123">
          <cell r="A123" t="str">
            <v>LUXEMBOURG</v>
          </cell>
          <cell r="B123">
            <v>122</v>
          </cell>
          <cell r="C123" t="str">
            <v xml:space="preserve">WESTERN EUROPE                     </v>
          </cell>
        </row>
        <row r="124">
          <cell r="A124" t="str">
            <v>MACAU</v>
          </cell>
          <cell r="B124">
            <v>123</v>
          </cell>
          <cell r="C124" t="str">
            <v xml:space="preserve">ASIA (EX. NEAR EAST)         </v>
          </cell>
        </row>
        <row r="125">
          <cell r="A125" t="str">
            <v>MACEDONIA</v>
          </cell>
          <cell r="B125">
            <v>124</v>
          </cell>
          <cell r="C125" t="str">
            <v xml:space="preserve">EASTERN EUROPE                     </v>
          </cell>
        </row>
        <row r="126">
          <cell r="A126" t="str">
            <v>MADAGASCAR</v>
          </cell>
          <cell r="B126">
            <v>125</v>
          </cell>
          <cell r="C126" t="str">
            <v xml:space="preserve">SUB-SAHARAN AFRICA                 </v>
          </cell>
        </row>
        <row r="127">
          <cell r="A127" t="str">
            <v>MALAWI</v>
          </cell>
          <cell r="B127">
            <v>126</v>
          </cell>
          <cell r="C127" t="str">
            <v xml:space="preserve">SUB-SAHARAN AFRICA                 </v>
          </cell>
        </row>
        <row r="128">
          <cell r="A128" t="str">
            <v>MALAYSIA</v>
          </cell>
          <cell r="B128">
            <v>127</v>
          </cell>
          <cell r="C128" t="str">
            <v xml:space="preserve">ASIA (EX. NEAR EAST)         </v>
          </cell>
        </row>
        <row r="129">
          <cell r="A129" t="str">
            <v>MALDIVES</v>
          </cell>
          <cell r="B129">
            <v>128</v>
          </cell>
          <cell r="C129" t="str">
            <v xml:space="preserve">ASIA (EX. NEAR EAST)         </v>
          </cell>
        </row>
        <row r="130">
          <cell r="A130" t="str">
            <v>MALI</v>
          </cell>
          <cell r="B130">
            <v>129</v>
          </cell>
          <cell r="C130" t="str">
            <v xml:space="preserve">SUB-SAHARAN AFRICA                 </v>
          </cell>
        </row>
        <row r="131">
          <cell r="A131" t="str">
            <v>MALTA</v>
          </cell>
          <cell r="B131">
            <v>130</v>
          </cell>
          <cell r="C131" t="str">
            <v xml:space="preserve">WESTERN EUROPE                     </v>
          </cell>
        </row>
        <row r="132">
          <cell r="A132" t="str">
            <v>MARSHALL ISLANDS</v>
          </cell>
          <cell r="B132">
            <v>131</v>
          </cell>
          <cell r="C132" t="str">
            <v xml:space="preserve">OCEANIA                            </v>
          </cell>
        </row>
        <row r="133">
          <cell r="A133" t="str">
            <v>MARTINIQUE</v>
          </cell>
          <cell r="B133">
            <v>132</v>
          </cell>
          <cell r="C133" t="str">
            <v xml:space="preserve">LATIN AMER. &amp; CARIB    </v>
          </cell>
        </row>
        <row r="134">
          <cell r="A134" t="str">
            <v>MAURITANIA</v>
          </cell>
          <cell r="B134">
            <v>133</v>
          </cell>
          <cell r="C134" t="str">
            <v xml:space="preserve">SUB-SAHARAN AFRICA                 </v>
          </cell>
        </row>
        <row r="135">
          <cell r="A135" t="str">
            <v>MAURITIUS</v>
          </cell>
          <cell r="B135">
            <v>134</v>
          </cell>
          <cell r="C135" t="str">
            <v xml:space="preserve">SUB-SAHARAN AFRICA                 </v>
          </cell>
        </row>
        <row r="136">
          <cell r="A136" t="str">
            <v>MAYOTTE</v>
          </cell>
          <cell r="B136">
            <v>135</v>
          </cell>
          <cell r="C136" t="str">
            <v xml:space="preserve">SUB-SAHARAN AFRICA                 </v>
          </cell>
        </row>
        <row r="137">
          <cell r="A137" t="str">
            <v>MEXICO</v>
          </cell>
          <cell r="B137">
            <v>136</v>
          </cell>
          <cell r="C137" t="str">
            <v xml:space="preserve">LATIN AMER. &amp; CARIB    </v>
          </cell>
        </row>
        <row r="138">
          <cell r="A138" t="str">
            <v>MICRONESIA, FED. ST.</v>
          </cell>
          <cell r="B138">
            <v>137</v>
          </cell>
          <cell r="C138" t="str">
            <v xml:space="preserve">OCEANIA                            </v>
          </cell>
        </row>
        <row r="139">
          <cell r="A139" t="str">
            <v>MOLDOVA</v>
          </cell>
          <cell r="B139">
            <v>138</v>
          </cell>
          <cell r="C139" t="str">
            <v xml:space="preserve">C.W. OF IND. STATES </v>
          </cell>
        </row>
        <row r="140">
          <cell r="A140" t="str">
            <v>MONACO</v>
          </cell>
          <cell r="B140">
            <v>139</v>
          </cell>
          <cell r="C140" t="str">
            <v xml:space="preserve">WESTERN EUROPE                     </v>
          </cell>
        </row>
        <row r="141">
          <cell r="A141" t="str">
            <v>MONGOLIA</v>
          </cell>
          <cell r="B141">
            <v>140</v>
          </cell>
          <cell r="C141" t="str">
            <v xml:space="preserve">ASIA (EX. NEAR EAST)         </v>
          </cell>
        </row>
        <row r="142">
          <cell r="A142" t="str">
            <v>MONTSERRAT</v>
          </cell>
          <cell r="B142">
            <v>141</v>
          </cell>
          <cell r="C142" t="str">
            <v xml:space="preserve">LATIN AMER. &amp; CARIB    </v>
          </cell>
        </row>
        <row r="143">
          <cell r="A143" t="str">
            <v>MOROCCO</v>
          </cell>
          <cell r="B143">
            <v>142</v>
          </cell>
          <cell r="C143" t="str">
            <v xml:space="preserve">NORTHERN AFRICA                    </v>
          </cell>
        </row>
        <row r="144">
          <cell r="A144" t="str">
            <v>MOZAMBIQUE</v>
          </cell>
          <cell r="B144">
            <v>143</v>
          </cell>
          <cell r="C144" t="str">
            <v xml:space="preserve">SUB-SAHARAN AFRICA                 </v>
          </cell>
        </row>
        <row r="145">
          <cell r="A145" t="str">
            <v>NAMIBIA</v>
          </cell>
          <cell r="B145">
            <v>144</v>
          </cell>
          <cell r="C145" t="str">
            <v xml:space="preserve">SUB-SAHARAN AFRICA                 </v>
          </cell>
        </row>
        <row r="146">
          <cell r="A146" t="str">
            <v>NAURU</v>
          </cell>
          <cell r="B146">
            <v>145</v>
          </cell>
          <cell r="C146" t="str">
            <v xml:space="preserve">OCEANIA                            </v>
          </cell>
        </row>
        <row r="147">
          <cell r="A147" t="str">
            <v>Nepal</v>
          </cell>
          <cell r="B147">
            <v>146</v>
          </cell>
          <cell r="C147" t="str">
            <v xml:space="preserve">ASIA (EX. NEAR EAST)         </v>
          </cell>
        </row>
        <row r="148">
          <cell r="A148" t="str">
            <v>NETHERLANDS</v>
          </cell>
          <cell r="B148">
            <v>147</v>
          </cell>
          <cell r="C148" t="str">
            <v xml:space="preserve">WESTERN EUROPE                     </v>
          </cell>
        </row>
        <row r="149">
          <cell r="A149" t="str">
            <v>NETHERLANDS ANTILLES</v>
          </cell>
          <cell r="B149">
            <v>148</v>
          </cell>
          <cell r="C149" t="str">
            <v xml:space="preserve">LATIN AMER. &amp; CARIB    </v>
          </cell>
        </row>
        <row r="150">
          <cell r="A150" t="str">
            <v>NEW CALEDONIA</v>
          </cell>
          <cell r="B150">
            <v>149</v>
          </cell>
          <cell r="C150" t="str">
            <v xml:space="preserve">OCEANIA                            </v>
          </cell>
        </row>
        <row r="151">
          <cell r="A151" t="str">
            <v>NEW ZEALAND</v>
          </cell>
          <cell r="B151">
            <v>150</v>
          </cell>
          <cell r="C151" t="str">
            <v xml:space="preserve">OCEANIA                            </v>
          </cell>
        </row>
        <row r="152">
          <cell r="A152" t="str">
            <v>NICARAGUA</v>
          </cell>
          <cell r="B152">
            <v>151</v>
          </cell>
          <cell r="C152" t="str">
            <v xml:space="preserve">LATIN AMER. &amp; CARIB    </v>
          </cell>
        </row>
        <row r="153">
          <cell r="A153" t="str">
            <v>NIGER</v>
          </cell>
          <cell r="B153">
            <v>152</v>
          </cell>
          <cell r="C153" t="str">
            <v xml:space="preserve">SUB-SAHARAN AFRICA                 </v>
          </cell>
        </row>
        <row r="154">
          <cell r="A154" t="str">
            <v>NIGERIA</v>
          </cell>
          <cell r="B154">
            <v>153</v>
          </cell>
          <cell r="C154" t="str">
            <v xml:space="preserve">SUB-SAHARAN AFRICA                 </v>
          </cell>
        </row>
        <row r="155">
          <cell r="A155" t="str">
            <v>N. MARIANA ISLANDS</v>
          </cell>
          <cell r="B155">
            <v>154</v>
          </cell>
          <cell r="C155" t="str">
            <v xml:space="preserve">OCEANIA                            </v>
          </cell>
        </row>
        <row r="156">
          <cell r="A156" t="str">
            <v>NORWAY</v>
          </cell>
          <cell r="B156">
            <v>155</v>
          </cell>
          <cell r="C156" t="str">
            <v xml:space="preserve">WESTERN EUROPE                     </v>
          </cell>
        </row>
        <row r="157">
          <cell r="A157" t="str">
            <v>OMAN</v>
          </cell>
          <cell r="B157">
            <v>156</v>
          </cell>
          <cell r="C157" t="str">
            <v xml:space="preserve">NEAR EAST                          </v>
          </cell>
        </row>
        <row r="158">
          <cell r="A158" t="str">
            <v>PAKISTAN</v>
          </cell>
          <cell r="B158">
            <v>157</v>
          </cell>
          <cell r="C158" t="str">
            <v xml:space="preserve">ASIA (EX. NEAR EAST)         </v>
          </cell>
        </row>
        <row r="159">
          <cell r="A159" t="str">
            <v>PALAU</v>
          </cell>
          <cell r="B159">
            <v>158</v>
          </cell>
          <cell r="C159" t="str">
            <v xml:space="preserve">OCEANIA                            </v>
          </cell>
        </row>
        <row r="160">
          <cell r="A160" t="str">
            <v>PANAMA</v>
          </cell>
          <cell r="B160">
            <v>159</v>
          </cell>
          <cell r="C160" t="str">
            <v xml:space="preserve">LATIN AMER. &amp; CARIB    </v>
          </cell>
        </row>
        <row r="161">
          <cell r="A161" t="str">
            <v>PAPUA NEW GUINEA</v>
          </cell>
          <cell r="B161">
            <v>160</v>
          </cell>
          <cell r="C161" t="str">
            <v xml:space="preserve">OCEANIA                            </v>
          </cell>
        </row>
        <row r="162">
          <cell r="A162" t="str">
            <v>PARAGUAY</v>
          </cell>
          <cell r="B162">
            <v>161</v>
          </cell>
          <cell r="C162" t="str">
            <v xml:space="preserve">LATIN AMER. &amp; CARIB    </v>
          </cell>
        </row>
        <row r="163">
          <cell r="A163" t="str">
            <v>PERU</v>
          </cell>
          <cell r="B163">
            <v>162</v>
          </cell>
          <cell r="C163" t="str">
            <v xml:space="preserve">LATIN AMER. &amp; CARIB    </v>
          </cell>
        </row>
        <row r="164">
          <cell r="A164" t="str">
            <v>PHILIPPINES</v>
          </cell>
          <cell r="B164">
            <v>163</v>
          </cell>
          <cell r="C164" t="str">
            <v xml:space="preserve">ASIA (EX. NEAR EAST)         </v>
          </cell>
        </row>
        <row r="165">
          <cell r="A165" t="str">
            <v>POLAND</v>
          </cell>
          <cell r="B165">
            <v>164</v>
          </cell>
          <cell r="C165" t="str">
            <v xml:space="preserve">EASTERN EUROPE                     </v>
          </cell>
        </row>
        <row r="166">
          <cell r="A166" t="str">
            <v>PORTUGAL</v>
          </cell>
          <cell r="B166">
            <v>165</v>
          </cell>
          <cell r="C166" t="str">
            <v xml:space="preserve">WESTERN EUROPE                     </v>
          </cell>
        </row>
        <row r="167">
          <cell r="A167" t="str">
            <v>PUERTO RICO</v>
          </cell>
          <cell r="B167">
            <v>166</v>
          </cell>
          <cell r="C167" t="str">
            <v xml:space="preserve">LATIN AMER. &amp; CARIB    </v>
          </cell>
        </row>
        <row r="168">
          <cell r="A168" t="str">
            <v>QATAR</v>
          </cell>
          <cell r="B168">
            <v>167</v>
          </cell>
          <cell r="C168" t="str">
            <v xml:space="preserve">NEAR EAST                          </v>
          </cell>
        </row>
        <row r="169">
          <cell r="A169" t="str">
            <v>REUNION</v>
          </cell>
          <cell r="B169">
            <v>168</v>
          </cell>
          <cell r="C169" t="str">
            <v xml:space="preserve">SUB-SAHARAN AFRICA                 </v>
          </cell>
        </row>
        <row r="170">
          <cell r="A170" t="str">
            <v>ROMANIA</v>
          </cell>
          <cell r="B170">
            <v>169</v>
          </cell>
          <cell r="C170" t="str">
            <v xml:space="preserve">EASTERN EUROPE                     </v>
          </cell>
        </row>
        <row r="171">
          <cell r="A171" t="str">
            <v>RUSSIA</v>
          </cell>
          <cell r="B171">
            <v>170</v>
          </cell>
          <cell r="C171" t="str">
            <v xml:space="preserve">C.W. OF IND. STATES </v>
          </cell>
        </row>
        <row r="172">
          <cell r="A172" t="str">
            <v>RWANDA</v>
          </cell>
          <cell r="B172">
            <v>171</v>
          </cell>
          <cell r="C172" t="str">
            <v xml:space="preserve">SUB-SAHARAN AFRICA                 </v>
          </cell>
        </row>
        <row r="173">
          <cell r="A173" t="str">
            <v>SAINT HELENA</v>
          </cell>
          <cell r="B173">
            <v>172</v>
          </cell>
          <cell r="C173" t="str">
            <v xml:space="preserve">SUB-SAHARAN AFRICA                 </v>
          </cell>
        </row>
        <row r="174">
          <cell r="A174" t="str">
            <v>SAINT KITTS &amp; NEVIS</v>
          </cell>
          <cell r="B174">
            <v>173</v>
          </cell>
          <cell r="C174" t="str">
            <v xml:space="preserve">LATIN AMER. &amp; CARIB    </v>
          </cell>
        </row>
        <row r="175">
          <cell r="A175" t="str">
            <v>SAINT LUCIA</v>
          </cell>
          <cell r="B175">
            <v>174</v>
          </cell>
          <cell r="C175" t="str">
            <v xml:space="preserve">LATIN AMER. &amp; CARIB    </v>
          </cell>
        </row>
        <row r="176">
          <cell r="A176" t="str">
            <v>ST PIERRE &amp; MIQUELON</v>
          </cell>
          <cell r="B176">
            <v>175</v>
          </cell>
          <cell r="C176" t="str">
            <v xml:space="preserve">NORTHERN AMERICA                   </v>
          </cell>
        </row>
        <row r="177">
          <cell r="A177" t="str">
            <v>SAINT VINCENT AND THE GRENADINES</v>
          </cell>
          <cell r="B177">
            <v>176</v>
          </cell>
          <cell r="C177" t="str">
            <v xml:space="preserve">LATIN AMER. &amp; CARIB    </v>
          </cell>
        </row>
        <row r="178">
          <cell r="A178" t="str">
            <v>SAMOA</v>
          </cell>
          <cell r="B178">
            <v>177</v>
          </cell>
          <cell r="C178" t="str">
            <v xml:space="preserve">OCEANIA                            </v>
          </cell>
        </row>
        <row r="179">
          <cell r="A179" t="str">
            <v>SAN MARINO</v>
          </cell>
          <cell r="B179">
            <v>178</v>
          </cell>
          <cell r="C179" t="str">
            <v xml:space="preserve">WESTERN EUROPE                     </v>
          </cell>
        </row>
        <row r="180">
          <cell r="A180" t="str">
            <v>SAO TOME &amp; PRINCIPE</v>
          </cell>
          <cell r="B180">
            <v>179</v>
          </cell>
          <cell r="C180" t="str">
            <v xml:space="preserve">SUB-SAHARAN AFRICA                 </v>
          </cell>
        </row>
        <row r="181">
          <cell r="A181" t="str">
            <v>SAUDI ARABIA</v>
          </cell>
          <cell r="B181">
            <v>180</v>
          </cell>
          <cell r="C181" t="str">
            <v xml:space="preserve">NEAR EAST                          </v>
          </cell>
        </row>
        <row r="182">
          <cell r="A182" t="str">
            <v>SENEGAL</v>
          </cell>
          <cell r="B182">
            <v>181</v>
          </cell>
          <cell r="C182" t="str">
            <v xml:space="preserve">SUB-SAHARAN AFRICA                 </v>
          </cell>
        </row>
        <row r="183">
          <cell r="A183" t="str">
            <v>SERBIA</v>
          </cell>
          <cell r="B183">
            <v>182</v>
          </cell>
          <cell r="C183" t="str">
            <v xml:space="preserve">EASTERN EUROPE                     </v>
          </cell>
        </row>
        <row r="184">
          <cell r="A184" t="str">
            <v>SEYCHELLES</v>
          </cell>
          <cell r="B184">
            <v>183</v>
          </cell>
          <cell r="C184" t="str">
            <v xml:space="preserve">SUB-SAHARAN AFRICA                 </v>
          </cell>
        </row>
        <row r="185">
          <cell r="A185" t="str">
            <v>SIERRA LEONE</v>
          </cell>
          <cell r="B185">
            <v>184</v>
          </cell>
          <cell r="C185" t="str">
            <v xml:space="preserve">SUB-SAHARAN AFRICA                 </v>
          </cell>
        </row>
        <row r="186">
          <cell r="A186" t="str">
            <v>Singapore</v>
          </cell>
          <cell r="B186">
            <v>185</v>
          </cell>
          <cell r="C186" t="str">
            <v xml:space="preserve">ASIA (EX. NEAR EAST)         </v>
          </cell>
        </row>
        <row r="187">
          <cell r="A187" t="str">
            <v>SLOVAKIA</v>
          </cell>
          <cell r="B187">
            <v>186</v>
          </cell>
          <cell r="C187" t="str">
            <v xml:space="preserve">EASTERN EUROPE                     </v>
          </cell>
        </row>
        <row r="188">
          <cell r="A188" t="str">
            <v>SLOVENIA</v>
          </cell>
          <cell r="B188">
            <v>187</v>
          </cell>
          <cell r="C188" t="str">
            <v xml:space="preserve">EASTERN EUROPE                     </v>
          </cell>
        </row>
        <row r="189">
          <cell r="A189" t="str">
            <v>SOLOMON ISLANDS</v>
          </cell>
          <cell r="B189">
            <v>188</v>
          </cell>
          <cell r="C189" t="str">
            <v xml:space="preserve">OCEANIA                            </v>
          </cell>
        </row>
        <row r="190">
          <cell r="A190" t="str">
            <v>SOMALIA</v>
          </cell>
          <cell r="B190">
            <v>189</v>
          </cell>
          <cell r="C190" t="str">
            <v xml:space="preserve">SUB-SAHARAN AFRICA                 </v>
          </cell>
        </row>
        <row r="191">
          <cell r="A191" t="str">
            <v>SOUTH AFRICA</v>
          </cell>
          <cell r="B191">
            <v>190</v>
          </cell>
          <cell r="C191" t="str">
            <v xml:space="preserve">SUB-SAHARAN AFRICA                 </v>
          </cell>
        </row>
        <row r="192">
          <cell r="A192" t="str">
            <v>SPAIN</v>
          </cell>
          <cell r="B192">
            <v>191</v>
          </cell>
          <cell r="C192" t="str">
            <v xml:space="preserve">WESTERN EUROPE                     </v>
          </cell>
        </row>
        <row r="193">
          <cell r="A193" t="str">
            <v>SRI LANKA</v>
          </cell>
          <cell r="B193">
            <v>192</v>
          </cell>
          <cell r="C193" t="str">
            <v xml:space="preserve">ASIA (EX. NEAR EAST)         </v>
          </cell>
        </row>
        <row r="194">
          <cell r="A194" t="str">
            <v>SUDAN</v>
          </cell>
          <cell r="B194">
            <v>193</v>
          </cell>
          <cell r="C194" t="str">
            <v xml:space="preserve">SUB-SAHARAN AFRICA                 </v>
          </cell>
        </row>
        <row r="195">
          <cell r="A195" t="str">
            <v>SURINAME</v>
          </cell>
          <cell r="B195">
            <v>194</v>
          </cell>
          <cell r="C195" t="str">
            <v xml:space="preserve">LATIN AMER. &amp; CARIB    </v>
          </cell>
        </row>
        <row r="196">
          <cell r="A196" t="str">
            <v>SWAZILAND</v>
          </cell>
          <cell r="B196">
            <v>195</v>
          </cell>
          <cell r="C196" t="str">
            <v xml:space="preserve">SUB-SAHARAN AFRICA                 </v>
          </cell>
        </row>
        <row r="197">
          <cell r="A197" t="str">
            <v>SWEDEN</v>
          </cell>
          <cell r="B197">
            <v>196</v>
          </cell>
          <cell r="C197" t="str">
            <v xml:space="preserve">WESTERN EUROPE                     </v>
          </cell>
        </row>
        <row r="198">
          <cell r="A198" t="str">
            <v>SWITZERLAND</v>
          </cell>
          <cell r="B198">
            <v>197</v>
          </cell>
          <cell r="C198" t="str">
            <v xml:space="preserve">WESTERN EUROPE                     </v>
          </cell>
        </row>
        <row r="199">
          <cell r="A199" t="str">
            <v>SYRIA</v>
          </cell>
          <cell r="B199">
            <v>198</v>
          </cell>
          <cell r="C199" t="str">
            <v xml:space="preserve">NEAR EAST                          </v>
          </cell>
        </row>
        <row r="200">
          <cell r="A200" t="str">
            <v>TAIWAN</v>
          </cell>
          <cell r="B200">
            <v>199</v>
          </cell>
          <cell r="C200" t="str">
            <v xml:space="preserve">ASIA (EX. NEAR EAST)         </v>
          </cell>
        </row>
        <row r="201">
          <cell r="A201" t="str">
            <v>TAJIKISTAN</v>
          </cell>
          <cell r="B201">
            <v>200</v>
          </cell>
          <cell r="C201" t="str">
            <v xml:space="preserve">C.W. OF IND. STATES </v>
          </cell>
        </row>
        <row r="202">
          <cell r="A202" t="str">
            <v>TANZANIA</v>
          </cell>
          <cell r="B202">
            <v>201</v>
          </cell>
          <cell r="C202" t="str">
            <v xml:space="preserve">SUB-SAHARAN AFRICA                 </v>
          </cell>
        </row>
        <row r="203">
          <cell r="A203" t="str">
            <v>THAILAND</v>
          </cell>
          <cell r="B203">
            <v>202</v>
          </cell>
          <cell r="C203" t="str">
            <v xml:space="preserve">ASIA (EX. NEAR EAST)         </v>
          </cell>
        </row>
        <row r="204">
          <cell r="A204" t="str">
            <v>TOGO</v>
          </cell>
          <cell r="B204">
            <v>203</v>
          </cell>
          <cell r="C204" t="str">
            <v xml:space="preserve">SUB-SAHARAN AFRICA                 </v>
          </cell>
        </row>
        <row r="205">
          <cell r="A205" t="str">
            <v>TONGA</v>
          </cell>
          <cell r="B205">
            <v>204</v>
          </cell>
          <cell r="C205" t="str">
            <v xml:space="preserve">OCEANIA                            </v>
          </cell>
        </row>
        <row r="206">
          <cell r="A206" t="str">
            <v>TRINIDAD &amp; TOBAGO</v>
          </cell>
          <cell r="B206">
            <v>205</v>
          </cell>
          <cell r="C206" t="str">
            <v xml:space="preserve">LATIN AMER. &amp; CARIB    </v>
          </cell>
        </row>
        <row r="207">
          <cell r="A207" t="str">
            <v>TUNISIA</v>
          </cell>
          <cell r="B207">
            <v>206</v>
          </cell>
          <cell r="C207" t="str">
            <v xml:space="preserve">NORTHERN AFRICA                    </v>
          </cell>
        </row>
        <row r="208">
          <cell r="A208" t="str">
            <v>TURKEY</v>
          </cell>
          <cell r="B208">
            <v>207</v>
          </cell>
          <cell r="C208" t="str">
            <v xml:space="preserve">NEAR EAST                          </v>
          </cell>
        </row>
        <row r="209">
          <cell r="A209" t="str">
            <v>TURKMENISTAN</v>
          </cell>
          <cell r="B209">
            <v>208</v>
          </cell>
          <cell r="C209" t="str">
            <v xml:space="preserve">C.W. OF IND. STATES </v>
          </cell>
        </row>
        <row r="210">
          <cell r="A210" t="str">
            <v>TURKS &amp; CAICOS IS</v>
          </cell>
          <cell r="B210">
            <v>209</v>
          </cell>
          <cell r="C210" t="str">
            <v xml:space="preserve">LATIN AMER. &amp; CARIB    </v>
          </cell>
        </row>
        <row r="211">
          <cell r="A211" t="str">
            <v>TUVALU</v>
          </cell>
          <cell r="B211">
            <v>210</v>
          </cell>
          <cell r="C211" t="str">
            <v xml:space="preserve">OCEANIA                            </v>
          </cell>
        </row>
        <row r="212">
          <cell r="A212" t="str">
            <v>UGANDA</v>
          </cell>
          <cell r="B212">
            <v>211</v>
          </cell>
          <cell r="C212" t="str">
            <v xml:space="preserve">SUB-SAHARAN AFRICA                 </v>
          </cell>
        </row>
        <row r="213">
          <cell r="A213" t="str">
            <v>UKRAINE</v>
          </cell>
          <cell r="B213">
            <v>212</v>
          </cell>
          <cell r="C213" t="str">
            <v xml:space="preserve">C.W. OF IND. STATES </v>
          </cell>
        </row>
        <row r="214">
          <cell r="A214" t="str">
            <v>UNITED ARAB EMIRATES</v>
          </cell>
          <cell r="B214">
            <v>213</v>
          </cell>
          <cell r="C214" t="str">
            <v xml:space="preserve">NEAR EAST                          </v>
          </cell>
        </row>
        <row r="215">
          <cell r="A215" t="str">
            <v>UNITED KINGDOM</v>
          </cell>
          <cell r="B215">
            <v>214</v>
          </cell>
          <cell r="C215" t="str">
            <v xml:space="preserve">WESTERN EUROPE                     </v>
          </cell>
        </row>
        <row r="216">
          <cell r="A216" t="str">
            <v>United States of America</v>
          </cell>
          <cell r="B216">
            <v>215</v>
          </cell>
          <cell r="C216" t="str">
            <v xml:space="preserve">NORTHERN AMERICA                   </v>
          </cell>
        </row>
        <row r="217">
          <cell r="A217" t="str">
            <v>URUGUAY</v>
          </cell>
          <cell r="B217">
            <v>216</v>
          </cell>
          <cell r="C217" t="str">
            <v xml:space="preserve">LATIN AMER. &amp; CARIB    </v>
          </cell>
        </row>
        <row r="218">
          <cell r="A218" t="str">
            <v>UZBEKISTAN</v>
          </cell>
          <cell r="B218">
            <v>217</v>
          </cell>
          <cell r="C218" t="str">
            <v xml:space="preserve">C.W. OF IND. STATES </v>
          </cell>
        </row>
        <row r="219">
          <cell r="A219" t="str">
            <v>VANUATU</v>
          </cell>
          <cell r="B219">
            <v>218</v>
          </cell>
          <cell r="C219" t="str">
            <v xml:space="preserve">OCEANIA                            </v>
          </cell>
        </row>
        <row r="220">
          <cell r="A220" t="str">
            <v>VENEZUELA</v>
          </cell>
          <cell r="B220">
            <v>219</v>
          </cell>
          <cell r="C220" t="str">
            <v xml:space="preserve">LATIN AMER. &amp; CARIB    </v>
          </cell>
        </row>
        <row r="221">
          <cell r="A221" t="str">
            <v>Vietnam</v>
          </cell>
          <cell r="B221">
            <v>220</v>
          </cell>
          <cell r="C221" t="str">
            <v xml:space="preserve">ASIA (EX. NEAR EAST)         </v>
          </cell>
        </row>
        <row r="222">
          <cell r="A222" t="str">
            <v>VIRGIN ISLANDS</v>
          </cell>
          <cell r="B222">
            <v>221</v>
          </cell>
          <cell r="C222" t="str">
            <v xml:space="preserve">LATIN AMER. &amp; CARIB    </v>
          </cell>
        </row>
        <row r="223">
          <cell r="A223" t="str">
            <v>WALLIS AND FUTUNA</v>
          </cell>
          <cell r="B223">
            <v>222</v>
          </cell>
          <cell r="C223" t="str">
            <v xml:space="preserve">OCEANIA                            </v>
          </cell>
        </row>
        <row r="224">
          <cell r="A224" t="str">
            <v>WEST BANK</v>
          </cell>
          <cell r="B224">
            <v>223</v>
          </cell>
          <cell r="C224" t="str">
            <v xml:space="preserve">NEAR EAST                          </v>
          </cell>
        </row>
        <row r="225">
          <cell r="A225" t="str">
            <v>WESTERN SAHARA</v>
          </cell>
          <cell r="B225">
            <v>224</v>
          </cell>
          <cell r="C225" t="str">
            <v xml:space="preserve">NORTHERN AFRICA                    </v>
          </cell>
        </row>
        <row r="226">
          <cell r="A226" t="str">
            <v>YEMEN</v>
          </cell>
          <cell r="B226">
            <v>225</v>
          </cell>
          <cell r="C226" t="str">
            <v xml:space="preserve">NEAR EAST                          </v>
          </cell>
        </row>
        <row r="227">
          <cell r="A227" t="str">
            <v>ZAMBIA</v>
          </cell>
          <cell r="B227">
            <v>226</v>
          </cell>
          <cell r="C227" t="str">
            <v xml:space="preserve">SUB-SAHARAN AFRICA                 </v>
          </cell>
        </row>
        <row r="228">
          <cell r="A228" t="str">
            <v>ZIMBABWE</v>
          </cell>
          <cell r="B228">
            <v>227</v>
          </cell>
          <cell r="C228" t="str">
            <v xml:space="preserve">SUB-SAHARAN AFRICA                 </v>
          </cell>
        </row>
        <row r="229">
          <cell r="A229" t="str">
            <v>Diamond Princess</v>
          </cell>
          <cell r="B229">
            <v>227</v>
          </cell>
          <cell r="C229" t="str">
            <v>International</v>
          </cell>
        </row>
        <row r="230">
          <cell r="A230" t="str">
            <v>Réunion</v>
          </cell>
          <cell r="B230">
            <v>228</v>
          </cell>
          <cell r="C230" t="str">
            <v>Réunion</v>
          </cell>
        </row>
        <row r="231">
          <cell r="A231" t="str">
            <v>Central African Republic</v>
          </cell>
          <cell r="B231">
            <v>229</v>
          </cell>
          <cell r="C231" t="str">
            <v>Central African Republic</v>
          </cell>
        </row>
        <row r="232">
          <cell r="A232" t="str">
            <v>Eswatini</v>
          </cell>
          <cell r="B232">
            <v>230</v>
          </cell>
          <cell r="C232" t="str">
            <v>southern Africa</v>
          </cell>
        </row>
        <row r="233">
          <cell r="A233" t="str">
            <v>United Republic of Tanzania</v>
          </cell>
          <cell r="B233">
            <v>231</v>
          </cell>
          <cell r="C233" t="str">
            <v>Central African Republic</v>
          </cell>
        </row>
        <row r="234">
          <cell r="A234" t="str">
            <v>Cote d Ivoire</v>
          </cell>
          <cell r="B234">
            <v>232</v>
          </cell>
          <cell r="C234" t="str">
            <v>Ivory Coast</v>
          </cell>
        </row>
        <row r="235">
          <cell r="A235" t="str">
            <v>Cote d’Ivoire</v>
          </cell>
          <cell r="B235">
            <v>232</v>
          </cell>
          <cell r="C235" t="str">
            <v>Ivory Coast</v>
          </cell>
        </row>
        <row r="236">
          <cell r="A236" t="str">
            <v>Côte d’Ivoire</v>
          </cell>
          <cell r="B236">
            <v>232</v>
          </cell>
          <cell r="C236" t="str">
            <v>Ivory Coast</v>
          </cell>
        </row>
        <row r="237">
          <cell r="A237" t="str">
            <v>Turks and Caicos Islands</v>
          </cell>
          <cell r="B237">
            <v>233</v>
          </cell>
          <cell r="C237" t="str">
            <v>Turks and Caicos Islands</v>
          </cell>
        </row>
        <row r="238">
          <cell r="A238" t="str">
            <v>Sint Maarten</v>
          </cell>
          <cell r="B238">
            <v>234</v>
          </cell>
          <cell r="C238" t="str">
            <v>Sint Maarten</v>
          </cell>
        </row>
        <row r="239">
          <cell r="A239" t="str">
            <v>British Virgin Islands</v>
          </cell>
          <cell r="B239">
            <v>235</v>
          </cell>
          <cell r="C239" t="str">
            <v xml:space="preserve">LATIN AMER. &amp; CARIB    </v>
          </cell>
        </row>
        <row r="240">
          <cell r="A240" t="str">
            <v>Saint Barthelemy</v>
          </cell>
          <cell r="B240">
            <v>236</v>
          </cell>
          <cell r="C240" t="str">
            <v>North-America</v>
          </cell>
        </row>
        <row r="241">
          <cell r="A241" t="str">
            <v>Saint Barthélemy</v>
          </cell>
          <cell r="B241">
            <v>236</v>
          </cell>
          <cell r="C241" t="str">
            <v>North-America</v>
          </cell>
        </row>
        <row r="242">
          <cell r="A242" t="str">
            <v>Curacao</v>
          </cell>
          <cell r="B242">
            <v>237</v>
          </cell>
          <cell r="C242" t="str">
            <v xml:space="preserve">LATIN AMER. &amp; CARIB    </v>
          </cell>
        </row>
        <row r="243">
          <cell r="A243" t="str">
            <v>Curaçao</v>
          </cell>
          <cell r="B243">
            <v>237</v>
          </cell>
          <cell r="C243" t="str">
            <v xml:space="preserve">LATIN AMER. &amp; CARIB    </v>
          </cell>
        </row>
        <row r="244">
          <cell r="A244" t="str">
            <v>Saint Martin</v>
          </cell>
          <cell r="B244">
            <v>238</v>
          </cell>
          <cell r="C244" t="str">
            <v xml:space="preserve">LATIN AMER. &amp; CARIB    </v>
          </cell>
        </row>
        <row r="245">
          <cell r="A245" t="str">
            <v>United States of America</v>
          </cell>
          <cell r="B245">
            <v>239</v>
          </cell>
          <cell r="C245" t="str">
            <v xml:space="preserve">LATIN AMER. &amp; CARIB    </v>
          </cell>
        </row>
        <row r="246">
          <cell r="A246" t="str">
            <v>Saint Vincent and the
Grenadines</v>
          </cell>
          <cell r="B246">
            <v>240</v>
          </cell>
          <cell r="C246" t="str">
            <v xml:space="preserve">LATIN AMER. &amp; CARIB    </v>
          </cell>
        </row>
        <row r="247">
          <cell r="A247" t="str">
            <v>Saint Kitts and Nevis</v>
          </cell>
          <cell r="B247">
            <v>241</v>
          </cell>
          <cell r="C247" t="str">
            <v xml:space="preserve">LATIN AMER. &amp; CARIB    </v>
          </cell>
        </row>
        <row r="248">
          <cell r="A248" t="str">
            <v>Antigua and Barbuda</v>
          </cell>
          <cell r="B248">
            <v>242</v>
          </cell>
          <cell r="C248" t="str">
            <v xml:space="preserve">LATIN AMER. &amp; CARIB    </v>
          </cell>
        </row>
        <row r="249">
          <cell r="A249" t="str">
            <v>Trinidad and Tobago</v>
          </cell>
          <cell r="B249">
            <v>243</v>
          </cell>
          <cell r="C249" t="str">
            <v xml:space="preserve">LATIN AMER. &amp; CARIB    </v>
          </cell>
        </row>
        <row r="250">
          <cell r="A250" t="str">
            <v>occupied Palestinian territory</v>
          </cell>
          <cell r="B250">
            <v>244</v>
          </cell>
          <cell r="C250" t="str">
            <v>ISREAL</v>
          </cell>
        </row>
        <row r="251">
          <cell r="A251" t="str">
            <v>Syrian Arab Republic</v>
          </cell>
          <cell r="B251">
            <v>245</v>
          </cell>
          <cell r="C251" t="str">
            <v>SYRIA</v>
          </cell>
        </row>
        <row r="252">
          <cell r="A252" t="str">
            <v>Timor-Leste</v>
          </cell>
          <cell r="B252">
            <v>246</v>
          </cell>
          <cell r="C252" t="str">
            <v>Southeast Asian</v>
          </cell>
        </row>
        <row r="253">
          <cell r="A253" t="str">
            <v>Myanmar</v>
          </cell>
          <cell r="B253">
            <v>247</v>
          </cell>
          <cell r="C253" t="str">
            <v>Southeast Asian</v>
          </cell>
        </row>
        <row r="254">
          <cell r="A254" t="str">
            <v>Kosovo</v>
          </cell>
          <cell r="B254">
            <v>248</v>
          </cell>
          <cell r="C254" t="str">
            <v>Southeast Europe</v>
          </cell>
        </row>
        <row r="255">
          <cell r="A255" t="str">
            <v>Holy See</v>
          </cell>
          <cell r="B255">
            <v>249</v>
          </cell>
          <cell r="C255" t="str">
            <v>ROME</v>
          </cell>
        </row>
        <row r="256">
          <cell r="A256" t="str">
            <v>Montenegro</v>
          </cell>
          <cell r="B256">
            <v>250</v>
          </cell>
          <cell r="C256" t="str">
            <v>Balkans</v>
          </cell>
        </row>
        <row r="257">
          <cell r="A257" t="str">
            <v>Republic of Moldova</v>
          </cell>
          <cell r="B257">
            <v>251</v>
          </cell>
          <cell r="C257" t="str">
            <v>Eastern-European </v>
          </cell>
        </row>
        <row r="258">
          <cell r="A258" t="str">
            <v>North Macedonia</v>
          </cell>
          <cell r="B258">
            <v>252</v>
          </cell>
          <cell r="C258" t="str">
            <v>North Macedonia</v>
          </cell>
        </row>
        <row r="259">
          <cell r="A259" t="str">
            <v>Bosnia and
Herzegovina</v>
          </cell>
          <cell r="B259">
            <v>253</v>
          </cell>
          <cell r="C259" t="str">
            <v>BOSNIA</v>
          </cell>
        </row>
        <row r="260">
          <cell r="A260" t="str">
            <v>Bosnia</v>
          </cell>
          <cell r="B260">
            <v>253</v>
          </cell>
          <cell r="C260" t="str">
            <v>BOSNIA</v>
          </cell>
        </row>
        <row r="261">
          <cell r="A261" t="str">
            <v>Lao People's Democratic Republic</v>
          </cell>
          <cell r="B261">
            <v>254</v>
          </cell>
          <cell r="C261" t="str">
            <v>Southeast Asian</v>
          </cell>
        </row>
        <row r="262">
          <cell r="A262" t="str">
            <v>Brunei Darussalam</v>
          </cell>
          <cell r="B262">
            <v>255</v>
          </cell>
          <cell r="C262" t="str">
            <v>Asia</v>
          </cell>
        </row>
        <row r="263">
          <cell r="A263" t="str">
            <v>Czechia</v>
          </cell>
          <cell r="B263">
            <v>256</v>
          </cell>
          <cell r="C263" t="str">
            <v>Central Europe</v>
          </cell>
        </row>
        <row r="264">
          <cell r="A264" t="str">
            <v>United Arab
Emirates</v>
          </cell>
          <cell r="B264">
            <v>213</v>
          </cell>
          <cell r="C264" t="str">
            <v>UNITED ARAB EMIRATES</v>
          </cell>
        </row>
        <row r="265">
          <cell r="A265" t="str">
            <v>occupied Palestinian
territory</v>
          </cell>
          <cell r="B265">
            <v>244</v>
          </cell>
          <cell r="C265" t="str">
            <v>ISREAL</v>
          </cell>
        </row>
        <row r="266">
          <cell r="A266" t="str">
            <v>Bolivia (Plurinational
State of)</v>
          </cell>
          <cell r="B266">
            <v>25</v>
          </cell>
          <cell r="C266" t="str">
            <v xml:space="preserve">LATIN AMER. &amp; CARIB    </v>
          </cell>
        </row>
        <row r="267">
          <cell r="A267" t="str">
            <v>Venezuela (Bolivarian
Republic of)</v>
          </cell>
          <cell r="B267">
            <v>260</v>
          </cell>
          <cell r="C267" t="str">
            <v>VENEZUELA</v>
          </cell>
        </row>
        <row r="268">
          <cell r="B268">
            <v>261</v>
          </cell>
        </row>
        <row r="269">
          <cell r="B269">
            <v>262</v>
          </cell>
        </row>
        <row r="270">
          <cell r="B270">
            <v>263</v>
          </cell>
        </row>
        <row r="271">
          <cell r="B271">
            <v>264</v>
          </cell>
        </row>
        <row r="272">
          <cell r="B272">
            <v>265</v>
          </cell>
        </row>
        <row r="273">
          <cell r="B273">
            <v>266</v>
          </cell>
        </row>
        <row r="274">
          <cell r="B274">
            <v>267</v>
          </cell>
        </row>
        <row r="275">
          <cell r="B275">
            <v>268</v>
          </cell>
        </row>
        <row r="276">
          <cell r="B276">
            <v>269</v>
          </cell>
        </row>
        <row r="277">
          <cell r="B277">
            <v>270</v>
          </cell>
        </row>
        <row r="278">
          <cell r="B278">
            <v>271</v>
          </cell>
        </row>
        <row r="279">
          <cell r="B279">
            <v>272</v>
          </cell>
        </row>
        <row r="280">
          <cell r="B280">
            <v>273</v>
          </cell>
        </row>
        <row r="281">
          <cell r="B281">
            <v>274</v>
          </cell>
        </row>
        <row r="282">
          <cell r="B282">
            <v>275</v>
          </cell>
        </row>
        <row r="283">
          <cell r="B283">
            <v>276</v>
          </cell>
        </row>
        <row r="284">
          <cell r="B284">
            <v>277</v>
          </cell>
        </row>
        <row r="285">
          <cell r="B285">
            <v>278</v>
          </cell>
        </row>
        <row r="286">
          <cell r="B286">
            <v>279</v>
          </cell>
        </row>
        <row r="287">
          <cell r="B287">
            <v>280</v>
          </cell>
        </row>
        <row r="288">
          <cell r="B288">
            <v>281</v>
          </cell>
        </row>
        <row r="289">
          <cell r="B289">
            <v>282</v>
          </cell>
        </row>
        <row r="290">
          <cell r="B290">
            <v>283</v>
          </cell>
        </row>
        <row r="291">
          <cell r="B291">
            <v>284</v>
          </cell>
        </row>
        <row r="292">
          <cell r="B292">
            <v>285</v>
          </cell>
        </row>
        <row r="293">
          <cell r="B293">
            <v>286</v>
          </cell>
        </row>
        <row r="294">
          <cell r="B294">
            <v>287</v>
          </cell>
        </row>
        <row r="295">
          <cell r="B295">
            <v>288</v>
          </cell>
        </row>
        <row r="296">
          <cell r="B296">
            <v>289</v>
          </cell>
        </row>
        <row r="297">
          <cell r="B297">
            <v>290</v>
          </cell>
        </row>
        <row r="298">
          <cell r="B298">
            <v>291</v>
          </cell>
        </row>
        <row r="299">
          <cell r="B299">
            <v>292</v>
          </cell>
        </row>
        <row r="300">
          <cell r="B300">
            <v>293</v>
          </cell>
        </row>
        <row r="301">
          <cell r="B301">
            <v>294</v>
          </cell>
        </row>
        <row r="302">
          <cell r="B302">
            <v>295</v>
          </cell>
        </row>
        <row r="303">
          <cell r="B303">
            <v>296</v>
          </cell>
        </row>
        <row r="304">
          <cell r="B304">
            <v>297</v>
          </cell>
        </row>
        <row r="305">
          <cell r="B305">
            <v>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topLeftCell="A58" zoomScale="40" zoomScaleNormal="40" workbookViewId="0">
      <selection activeCell="A105" sqref="A105:XFD105"/>
    </sheetView>
  </sheetViews>
  <sheetFormatPr defaultRowHeight="15" x14ac:dyDescent="0.25"/>
  <cols>
    <col min="1" max="1" width="13.42578125" bestFit="1" customWidth="1"/>
    <col min="2" max="2" width="9.85546875" bestFit="1" customWidth="1"/>
    <col min="3" max="3" width="28.5703125" bestFit="1" customWidth="1"/>
    <col min="4" max="4" width="17.28515625" style="25" bestFit="1" customWidth="1"/>
    <col min="5" max="5" width="23.28515625" bestFit="1" customWidth="1"/>
    <col min="6" max="6" width="20.140625" bestFit="1" customWidth="1"/>
    <col min="7" max="7" width="24.42578125" bestFit="1" customWidth="1"/>
    <col min="8" max="8" width="11.5703125" bestFit="1" customWidth="1"/>
    <col min="9" max="9" width="15.85546875" bestFit="1" customWidth="1"/>
    <col min="10" max="10" width="25.140625" bestFit="1" customWidth="1"/>
    <col min="11" max="11" width="26.2851562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6">
        <v>1</v>
      </c>
      <c r="B2" s="7">
        <f>VLOOKUP(E2,[1]CountryID!$A$2:$C$305,2,FALSE)</f>
        <v>43</v>
      </c>
      <c r="C2" s="8" t="str">
        <f>VLOOKUP(E2,[1]CountryID!$A$2:$C$305,3,FALSE)</f>
        <v xml:space="preserve">ASIA (EX. NEAR EAST)         </v>
      </c>
      <c r="D2" s="9">
        <v>43851</v>
      </c>
      <c r="E2" s="10" t="s">
        <v>11</v>
      </c>
      <c r="F2" s="11">
        <v>278</v>
      </c>
      <c r="G2" s="11" t="s">
        <v>12</v>
      </c>
      <c r="H2" s="11" t="s">
        <v>13</v>
      </c>
      <c r="I2" s="11" t="s">
        <v>12</v>
      </c>
      <c r="J2" s="11" t="s">
        <v>13</v>
      </c>
      <c r="K2" s="11" t="s">
        <v>13</v>
      </c>
    </row>
    <row r="3" spans="1:11" x14ac:dyDescent="0.25">
      <c r="A3" s="6">
        <v>1</v>
      </c>
      <c r="B3" s="7">
        <f>VLOOKUP(E3,[1]CountryID!$A$2:$C$305,2,FALSE)</f>
        <v>104</v>
      </c>
      <c r="C3" s="8" t="str">
        <f>VLOOKUP(E3,[1]CountryID!$A$2:$C$305,3,FALSE)</f>
        <v xml:space="preserve">ASIA (EX. NEAR EAST)         </v>
      </c>
      <c r="D3" s="9">
        <v>43851</v>
      </c>
      <c r="E3" s="10" t="s">
        <v>14</v>
      </c>
      <c r="F3" s="11">
        <v>1</v>
      </c>
      <c r="G3" s="11" t="s">
        <v>12</v>
      </c>
      <c r="H3" s="11" t="s">
        <v>13</v>
      </c>
      <c r="I3" s="11" t="s">
        <v>12</v>
      </c>
      <c r="J3" s="11" t="s">
        <v>13</v>
      </c>
      <c r="K3" s="11" t="s">
        <v>13</v>
      </c>
    </row>
    <row r="4" spans="1:11" ht="30" customHeight="1" x14ac:dyDescent="0.25">
      <c r="A4" s="6">
        <v>1</v>
      </c>
      <c r="B4" s="7">
        <f>VLOOKUP(E4,[1]CountryID!$A$2:$C$305,2,FALSE)</f>
        <v>111</v>
      </c>
      <c r="C4" s="8" t="str">
        <f>VLOOKUP(E4,[1]CountryID!$A$2:$C$305,3,FALSE)</f>
        <v xml:space="preserve">ASIA (EX. NEAR EAST)         </v>
      </c>
      <c r="D4" s="9">
        <v>43851</v>
      </c>
      <c r="E4" s="12" t="s">
        <v>15</v>
      </c>
      <c r="F4" s="11">
        <v>1</v>
      </c>
      <c r="G4" s="11" t="s">
        <v>12</v>
      </c>
      <c r="H4" s="11" t="s">
        <v>13</v>
      </c>
      <c r="I4" s="11" t="s">
        <v>12</v>
      </c>
      <c r="J4" s="11" t="s">
        <v>13</v>
      </c>
      <c r="K4" s="11" t="s">
        <v>13</v>
      </c>
    </row>
    <row r="5" spans="1:11" x14ac:dyDescent="0.25">
      <c r="A5" s="6">
        <v>1</v>
      </c>
      <c r="B5" s="7">
        <f>VLOOKUP(E5,[1]CountryID!$A$2:$C$305,2,FALSE)</f>
        <v>202</v>
      </c>
      <c r="C5" s="8" t="str">
        <f>VLOOKUP(E5,[1]CountryID!$A$2:$C$305,3,FALSE)</f>
        <v xml:space="preserve">ASIA (EX. NEAR EAST)         </v>
      </c>
      <c r="D5" s="9">
        <v>43851</v>
      </c>
      <c r="E5" s="10" t="s">
        <v>16</v>
      </c>
      <c r="F5" s="11">
        <v>2</v>
      </c>
      <c r="G5" s="11" t="s">
        <v>12</v>
      </c>
      <c r="H5" s="11" t="s">
        <v>13</v>
      </c>
      <c r="I5" s="11" t="s">
        <v>12</v>
      </c>
      <c r="J5" s="11" t="s">
        <v>13</v>
      </c>
      <c r="K5" s="11" t="s">
        <v>13</v>
      </c>
    </row>
    <row r="6" spans="1:11" x14ac:dyDescent="0.25">
      <c r="A6" s="13">
        <v>2</v>
      </c>
      <c r="B6" s="7">
        <f>VLOOKUP(E6,[1]CountryID!$A$2:$C$305,2,FALSE)</f>
        <v>43</v>
      </c>
      <c r="C6" s="8" t="str">
        <f>VLOOKUP(E6,[1]CountryID!$A$2:$C$305,3,FALSE)</f>
        <v xml:space="preserve">ASIA (EX. NEAR EAST)         </v>
      </c>
      <c r="D6" s="14">
        <v>43852</v>
      </c>
      <c r="E6" s="15" t="s">
        <v>11</v>
      </c>
      <c r="F6" s="16">
        <v>309</v>
      </c>
      <c r="G6" s="16" t="s">
        <v>12</v>
      </c>
      <c r="H6" s="16" t="s">
        <v>13</v>
      </c>
      <c r="I6" s="16" t="s">
        <v>12</v>
      </c>
      <c r="J6" s="16" t="s">
        <v>13</v>
      </c>
      <c r="K6" s="16" t="s">
        <v>13</v>
      </c>
    </row>
    <row r="7" spans="1:11" x14ac:dyDescent="0.25">
      <c r="A7" s="13">
        <v>2</v>
      </c>
      <c r="B7" s="7">
        <f>VLOOKUP(E7,[1]CountryID!$A$2:$C$305,2,FALSE)</f>
        <v>104</v>
      </c>
      <c r="C7" s="8" t="str">
        <f>VLOOKUP(E7,[1]CountryID!$A$2:$C$305,3,FALSE)</f>
        <v xml:space="preserve">ASIA (EX. NEAR EAST)         </v>
      </c>
      <c r="D7" s="14">
        <v>43852</v>
      </c>
      <c r="E7" s="17" t="s">
        <v>14</v>
      </c>
      <c r="F7" s="16">
        <v>1</v>
      </c>
      <c r="G7" s="16" t="s">
        <v>12</v>
      </c>
      <c r="H7" s="16" t="s">
        <v>13</v>
      </c>
      <c r="I7" s="16" t="s">
        <v>12</v>
      </c>
      <c r="J7" s="16" t="s">
        <v>13</v>
      </c>
      <c r="K7" s="16" t="s">
        <v>13</v>
      </c>
    </row>
    <row r="8" spans="1:11" ht="30" customHeight="1" x14ac:dyDescent="0.25">
      <c r="A8" s="13">
        <v>2</v>
      </c>
      <c r="B8" s="7">
        <f>VLOOKUP(E8,[1]CountryID!$A$2:$C$305,2,FALSE)</f>
        <v>111</v>
      </c>
      <c r="C8" s="8" t="str">
        <f>VLOOKUP(E8,[1]CountryID!$A$2:$C$305,3,FALSE)</f>
        <v xml:space="preserve">ASIA (EX. NEAR EAST)         </v>
      </c>
      <c r="D8" s="14">
        <v>43852</v>
      </c>
      <c r="E8" s="18" t="s">
        <v>15</v>
      </c>
      <c r="F8" s="16">
        <v>1</v>
      </c>
      <c r="G8" s="16" t="s">
        <v>12</v>
      </c>
      <c r="H8" s="16" t="s">
        <v>13</v>
      </c>
      <c r="I8" s="16" t="s">
        <v>12</v>
      </c>
      <c r="J8" s="16" t="s">
        <v>13</v>
      </c>
      <c r="K8" s="16" t="s">
        <v>13</v>
      </c>
    </row>
    <row r="9" spans="1:11" x14ac:dyDescent="0.25">
      <c r="A9" s="13">
        <v>2</v>
      </c>
      <c r="B9" s="7">
        <f>VLOOKUP(E9,[1]CountryID!$A$2:$C$305,2,FALSE)</f>
        <v>202</v>
      </c>
      <c r="C9" s="8" t="str">
        <f>VLOOKUP(E9,[1]CountryID!$A$2:$C$305,3,FALSE)</f>
        <v xml:space="preserve">ASIA (EX. NEAR EAST)         </v>
      </c>
      <c r="D9" s="14">
        <v>43852</v>
      </c>
      <c r="E9" s="15" t="s">
        <v>16</v>
      </c>
      <c r="F9" s="16">
        <v>2</v>
      </c>
      <c r="G9" s="16" t="s">
        <v>12</v>
      </c>
      <c r="H9" s="16" t="s">
        <v>13</v>
      </c>
      <c r="I9" s="16" t="s">
        <v>12</v>
      </c>
      <c r="J9" s="16" t="s">
        <v>13</v>
      </c>
      <c r="K9" s="16" t="s">
        <v>13</v>
      </c>
    </row>
    <row r="10" spans="1:11" x14ac:dyDescent="0.25">
      <c r="A10" s="6">
        <v>3</v>
      </c>
      <c r="B10" s="7">
        <f>VLOOKUP(E10,[1]CountryID!$A$2:$C$305,2,FALSE)</f>
        <v>43</v>
      </c>
      <c r="C10" s="8" t="str">
        <f>VLOOKUP(E10,[1]CountryID!$A$2:$C$305,3,FALSE)</f>
        <v xml:space="preserve">ASIA (EX. NEAR EAST)         </v>
      </c>
      <c r="D10" s="9">
        <v>43853</v>
      </c>
      <c r="E10" s="10" t="s">
        <v>11</v>
      </c>
      <c r="F10" s="11">
        <v>571</v>
      </c>
      <c r="G10" s="11" t="s">
        <v>12</v>
      </c>
      <c r="H10" s="11" t="s">
        <v>13</v>
      </c>
      <c r="I10" s="11" t="s">
        <v>12</v>
      </c>
      <c r="J10" s="11" t="s">
        <v>13</v>
      </c>
      <c r="K10" s="11" t="s">
        <v>13</v>
      </c>
    </row>
    <row r="11" spans="1:11" x14ac:dyDescent="0.25">
      <c r="A11" s="6">
        <v>3</v>
      </c>
      <c r="B11" s="7">
        <f>VLOOKUP(E11,[1]CountryID!$A$2:$C$305,2,FALSE)</f>
        <v>104</v>
      </c>
      <c r="C11" s="8" t="str">
        <f>VLOOKUP(E11,[1]CountryID!$A$2:$C$305,3,FALSE)</f>
        <v xml:space="preserve">ASIA (EX. NEAR EAST)         </v>
      </c>
      <c r="D11" s="9">
        <v>43853</v>
      </c>
      <c r="E11" s="19" t="s">
        <v>14</v>
      </c>
      <c r="F11" s="11">
        <v>1</v>
      </c>
      <c r="G11" s="11" t="s">
        <v>12</v>
      </c>
      <c r="H11" s="11" t="s">
        <v>13</v>
      </c>
      <c r="I11" s="11" t="s">
        <v>12</v>
      </c>
      <c r="J11" s="11" t="s">
        <v>13</v>
      </c>
      <c r="K11" s="11" t="s">
        <v>13</v>
      </c>
    </row>
    <row r="12" spans="1:11" ht="30" customHeight="1" x14ac:dyDescent="0.25">
      <c r="A12" s="6">
        <v>3</v>
      </c>
      <c r="B12" s="7">
        <f>VLOOKUP(E12,[1]CountryID!$A$2:$C$305,2,FALSE)</f>
        <v>111</v>
      </c>
      <c r="C12" s="8" t="str">
        <f>VLOOKUP(E12,[1]CountryID!$A$2:$C$305,3,FALSE)</f>
        <v xml:space="preserve">ASIA (EX. NEAR EAST)         </v>
      </c>
      <c r="D12" s="9">
        <v>43853</v>
      </c>
      <c r="E12" s="12" t="s">
        <v>15</v>
      </c>
      <c r="F12" s="11">
        <v>1</v>
      </c>
      <c r="G12" s="11" t="s">
        <v>12</v>
      </c>
      <c r="H12" s="11" t="s">
        <v>13</v>
      </c>
      <c r="I12" s="11" t="s">
        <v>12</v>
      </c>
      <c r="J12" s="11" t="s">
        <v>13</v>
      </c>
      <c r="K12" s="11" t="s">
        <v>13</v>
      </c>
    </row>
    <row r="13" spans="1:11" x14ac:dyDescent="0.25">
      <c r="A13" s="6">
        <v>3</v>
      </c>
      <c r="B13" s="7">
        <f>VLOOKUP(E13,[1]CountryID!$A$2:$C$305,2,FALSE)</f>
        <v>202</v>
      </c>
      <c r="C13" s="8" t="str">
        <f>VLOOKUP(E13,[1]CountryID!$A$2:$C$305,3,FALSE)</f>
        <v xml:space="preserve">ASIA (EX. NEAR EAST)         </v>
      </c>
      <c r="D13" s="9">
        <v>43853</v>
      </c>
      <c r="E13" s="10" t="s">
        <v>16</v>
      </c>
      <c r="F13" s="11">
        <v>4</v>
      </c>
      <c r="G13" s="11" t="s">
        <v>12</v>
      </c>
      <c r="H13" s="11" t="s">
        <v>13</v>
      </c>
      <c r="I13" s="11" t="s">
        <v>12</v>
      </c>
      <c r="J13" s="11" t="s">
        <v>13</v>
      </c>
      <c r="K13" s="11" t="s">
        <v>13</v>
      </c>
    </row>
    <row r="14" spans="1:11" x14ac:dyDescent="0.25">
      <c r="A14" s="6">
        <v>3</v>
      </c>
      <c r="B14" s="7">
        <f>VLOOKUP(E14,[1]CountryID!$A$2:$C$305,2,FALSE)</f>
        <v>215</v>
      </c>
      <c r="C14" s="8" t="str">
        <f>VLOOKUP(E14,[1]CountryID!$A$2:$C$305,3,FALSE)</f>
        <v xml:space="preserve">NORTHERN AMERICA                   </v>
      </c>
      <c r="D14" s="9">
        <v>43853</v>
      </c>
      <c r="E14" s="10" t="s">
        <v>17</v>
      </c>
      <c r="F14" s="11">
        <v>1</v>
      </c>
      <c r="G14" s="11" t="s">
        <v>12</v>
      </c>
      <c r="H14" s="11" t="s">
        <v>13</v>
      </c>
      <c r="I14" s="11" t="s">
        <v>12</v>
      </c>
      <c r="J14" s="11" t="s">
        <v>13</v>
      </c>
      <c r="K14" s="11" t="s">
        <v>13</v>
      </c>
    </row>
    <row r="15" spans="1:11" x14ac:dyDescent="0.25">
      <c r="A15" s="13">
        <v>4</v>
      </c>
      <c r="B15" s="7">
        <f>VLOOKUP(E15,[1]CountryID!$A$2:$C$305,2,FALSE)</f>
        <v>43</v>
      </c>
      <c r="C15" s="8" t="str">
        <f>VLOOKUP(E15,[1]CountryID!$A$2:$C$305,3,FALSE)</f>
        <v xml:space="preserve">ASIA (EX. NEAR EAST)         </v>
      </c>
      <c r="D15" s="14">
        <v>43854</v>
      </c>
      <c r="E15" s="15" t="s">
        <v>11</v>
      </c>
      <c r="F15" s="16">
        <v>830</v>
      </c>
      <c r="G15" s="16" t="s">
        <v>12</v>
      </c>
      <c r="H15" s="16" t="s">
        <v>13</v>
      </c>
      <c r="I15" s="16" t="s">
        <v>12</v>
      </c>
      <c r="J15" s="16" t="s">
        <v>13</v>
      </c>
      <c r="K15" s="16" t="s">
        <v>13</v>
      </c>
    </row>
    <row r="16" spans="1:11" x14ac:dyDescent="0.25">
      <c r="A16" s="13">
        <v>4</v>
      </c>
      <c r="B16" s="7">
        <f>VLOOKUP(E16,[1]CountryID!$A$2:$C$305,2,FALSE)</f>
        <v>104</v>
      </c>
      <c r="C16" s="8" t="str">
        <f>VLOOKUP(E16,[1]CountryID!$A$2:$C$305,3,FALSE)</f>
        <v xml:space="preserve">ASIA (EX. NEAR EAST)         </v>
      </c>
      <c r="D16" s="14">
        <v>43854</v>
      </c>
      <c r="E16" s="18" t="s">
        <v>14</v>
      </c>
      <c r="F16" s="20">
        <v>1</v>
      </c>
      <c r="G16" s="16" t="s">
        <v>12</v>
      </c>
      <c r="H16" s="16" t="s">
        <v>13</v>
      </c>
      <c r="I16" s="16" t="s">
        <v>12</v>
      </c>
      <c r="J16" s="16" t="s">
        <v>13</v>
      </c>
      <c r="K16" s="16" t="s">
        <v>13</v>
      </c>
    </row>
    <row r="17" spans="1:11" ht="30" customHeight="1" x14ac:dyDescent="0.25">
      <c r="A17" s="13">
        <v>4</v>
      </c>
      <c r="B17" s="7">
        <f>VLOOKUP(E17,[1]CountryID!$A$2:$C$305,2,FALSE)</f>
        <v>111</v>
      </c>
      <c r="C17" s="8" t="str">
        <f>VLOOKUP(E17,[1]CountryID!$A$2:$C$305,3,FALSE)</f>
        <v xml:space="preserve">ASIA (EX. NEAR EAST)         </v>
      </c>
      <c r="D17" s="14">
        <v>43854</v>
      </c>
      <c r="E17" s="18" t="s">
        <v>15</v>
      </c>
      <c r="F17" s="20">
        <v>2</v>
      </c>
      <c r="G17" s="16" t="s">
        <v>12</v>
      </c>
      <c r="H17" s="16" t="s">
        <v>13</v>
      </c>
      <c r="I17" s="16" t="s">
        <v>12</v>
      </c>
      <c r="J17" s="16" t="s">
        <v>13</v>
      </c>
      <c r="K17" s="16" t="s">
        <v>13</v>
      </c>
    </row>
    <row r="18" spans="1:11" x14ac:dyDescent="0.25">
      <c r="A18" s="13">
        <v>4</v>
      </c>
      <c r="B18" s="7">
        <f>VLOOKUP(E18,[1]CountryID!$A$2:$C$305,2,FALSE)</f>
        <v>220</v>
      </c>
      <c r="C18" s="8" t="str">
        <f>VLOOKUP(E18,[1]CountryID!$A$2:$C$305,3,FALSE)</f>
        <v xml:space="preserve">ASIA (EX. NEAR EAST)         </v>
      </c>
      <c r="D18" s="14">
        <v>43854</v>
      </c>
      <c r="E18" s="18" t="s">
        <v>18</v>
      </c>
      <c r="F18" s="20">
        <v>2</v>
      </c>
      <c r="G18" s="16" t="s">
        <v>12</v>
      </c>
      <c r="H18" s="16" t="s">
        <v>13</v>
      </c>
      <c r="I18" s="16" t="s">
        <v>12</v>
      </c>
      <c r="J18" s="16" t="s">
        <v>13</v>
      </c>
      <c r="K18" s="16" t="s">
        <v>13</v>
      </c>
    </row>
    <row r="19" spans="1:11" ht="30" customHeight="1" x14ac:dyDescent="0.25">
      <c r="A19" s="13">
        <v>4</v>
      </c>
      <c r="B19" s="7">
        <f>VLOOKUP(E19,[1]CountryID!$A$2:$C$305,2,FALSE)</f>
        <v>185</v>
      </c>
      <c r="C19" s="8" t="str">
        <f>VLOOKUP(E19,[1]CountryID!$A$2:$C$305,3,FALSE)</f>
        <v xml:space="preserve">ASIA (EX. NEAR EAST)         </v>
      </c>
      <c r="D19" s="14">
        <v>43854</v>
      </c>
      <c r="E19" s="18" t="s">
        <v>19</v>
      </c>
      <c r="F19" s="20">
        <v>1</v>
      </c>
      <c r="G19" s="16" t="s">
        <v>12</v>
      </c>
      <c r="H19" s="16" t="s">
        <v>13</v>
      </c>
      <c r="I19" s="16" t="s">
        <v>12</v>
      </c>
      <c r="J19" s="16" t="s">
        <v>13</v>
      </c>
      <c r="K19" s="16" t="s">
        <v>13</v>
      </c>
    </row>
    <row r="20" spans="1:11" x14ac:dyDescent="0.25">
      <c r="A20" s="13">
        <v>4</v>
      </c>
      <c r="B20" s="7">
        <f>VLOOKUP(E20,[1]CountryID!$A$2:$C$305,2,FALSE)</f>
        <v>202</v>
      </c>
      <c r="C20" s="8" t="str">
        <f>VLOOKUP(E20,[1]CountryID!$A$2:$C$305,3,FALSE)</f>
        <v xml:space="preserve">ASIA (EX. NEAR EAST)         </v>
      </c>
      <c r="D20" s="14">
        <v>43854</v>
      </c>
      <c r="E20" s="18" t="s">
        <v>16</v>
      </c>
      <c r="F20" s="20">
        <v>4</v>
      </c>
      <c r="G20" s="16" t="s">
        <v>12</v>
      </c>
      <c r="H20" s="16" t="s">
        <v>13</v>
      </c>
      <c r="I20" s="16" t="s">
        <v>12</v>
      </c>
      <c r="J20" s="16" t="s">
        <v>13</v>
      </c>
      <c r="K20" s="16" t="s">
        <v>13</v>
      </c>
    </row>
    <row r="21" spans="1:11" ht="45" customHeight="1" x14ac:dyDescent="0.25">
      <c r="A21" s="13">
        <v>4</v>
      </c>
      <c r="B21" s="7">
        <f>VLOOKUP(E21,[1]CountryID!$A$2:$C$305,2,FALSE)</f>
        <v>215</v>
      </c>
      <c r="C21" s="8" t="str">
        <f>VLOOKUP(E21,[1]CountryID!$A$2:$C$305,3,FALSE)</f>
        <v xml:space="preserve">NORTHERN AMERICA                   </v>
      </c>
      <c r="D21" s="14">
        <v>43854</v>
      </c>
      <c r="E21" s="18" t="s">
        <v>17</v>
      </c>
      <c r="F21" s="20">
        <v>1</v>
      </c>
      <c r="G21" s="16" t="s">
        <v>12</v>
      </c>
      <c r="H21" s="16" t="s">
        <v>13</v>
      </c>
      <c r="I21" s="16" t="s">
        <v>12</v>
      </c>
      <c r="J21" s="16" t="s">
        <v>13</v>
      </c>
      <c r="K21" s="16" t="s">
        <v>13</v>
      </c>
    </row>
    <row r="22" spans="1:11" x14ac:dyDescent="0.25">
      <c r="A22" s="6">
        <v>5</v>
      </c>
      <c r="B22" s="7">
        <f>VLOOKUP(E22,[1]CountryID!$A$2:$C$305,2,FALSE)</f>
        <v>43</v>
      </c>
      <c r="C22" s="8" t="str">
        <f>VLOOKUP(E22,[1]CountryID!$A$2:$C$305,3,FALSE)</f>
        <v xml:space="preserve">ASIA (EX. NEAR EAST)         </v>
      </c>
      <c r="D22" s="9">
        <v>43855</v>
      </c>
      <c r="E22" s="10" t="s">
        <v>11</v>
      </c>
      <c r="F22" s="11">
        <v>1297</v>
      </c>
      <c r="G22" s="11" t="s">
        <v>12</v>
      </c>
      <c r="H22" s="11" t="s">
        <v>13</v>
      </c>
      <c r="I22" s="11" t="s">
        <v>12</v>
      </c>
      <c r="J22" s="11" t="s">
        <v>13</v>
      </c>
      <c r="K22" s="11" t="s">
        <v>13</v>
      </c>
    </row>
    <row r="23" spans="1:11" x14ac:dyDescent="0.25">
      <c r="A23" s="6">
        <v>5</v>
      </c>
      <c r="B23" s="7">
        <f>VLOOKUP(E23,[1]CountryID!$A$2:$C$305,2,FALSE)</f>
        <v>104</v>
      </c>
      <c r="C23" s="8" t="str">
        <f>VLOOKUP(E23,[1]CountryID!$A$2:$C$305,3,FALSE)</f>
        <v xml:space="preserve">ASIA (EX. NEAR EAST)         </v>
      </c>
      <c r="D23" s="9">
        <v>43855</v>
      </c>
      <c r="E23" s="12" t="s">
        <v>14</v>
      </c>
      <c r="F23" s="21">
        <v>3</v>
      </c>
      <c r="G23" s="11" t="s">
        <v>12</v>
      </c>
      <c r="H23" s="11" t="s">
        <v>13</v>
      </c>
      <c r="I23" s="11" t="s">
        <v>12</v>
      </c>
      <c r="J23" s="11" t="s">
        <v>13</v>
      </c>
      <c r="K23" s="11" t="s">
        <v>13</v>
      </c>
    </row>
    <row r="24" spans="1:11" ht="30" customHeight="1" x14ac:dyDescent="0.25">
      <c r="A24" s="6">
        <v>5</v>
      </c>
      <c r="B24" s="7">
        <f>VLOOKUP(E24,[1]CountryID!$A$2:$C$305,2,FALSE)</f>
        <v>111</v>
      </c>
      <c r="C24" s="8" t="str">
        <f>VLOOKUP(E24,[1]CountryID!$A$2:$C$305,3,FALSE)</f>
        <v xml:space="preserve">ASIA (EX. NEAR EAST)         </v>
      </c>
      <c r="D24" s="9">
        <v>43855</v>
      </c>
      <c r="E24" s="12" t="s">
        <v>15</v>
      </c>
      <c r="F24" s="21">
        <v>2</v>
      </c>
      <c r="G24" s="11" t="s">
        <v>12</v>
      </c>
      <c r="H24" s="11" t="s">
        <v>13</v>
      </c>
      <c r="I24" s="11" t="s">
        <v>12</v>
      </c>
      <c r="J24" s="11" t="s">
        <v>13</v>
      </c>
      <c r="K24" s="11" t="s">
        <v>13</v>
      </c>
    </row>
    <row r="25" spans="1:11" x14ac:dyDescent="0.25">
      <c r="A25" s="6">
        <v>5</v>
      </c>
      <c r="B25" s="7">
        <f>VLOOKUP(E25,[1]CountryID!$A$2:$C$305,2,FALSE)</f>
        <v>220</v>
      </c>
      <c r="C25" s="8" t="str">
        <f>VLOOKUP(E25,[1]CountryID!$A$2:$C$305,3,FALSE)</f>
        <v xml:space="preserve">ASIA (EX. NEAR EAST)         </v>
      </c>
      <c r="D25" s="9">
        <v>43855</v>
      </c>
      <c r="E25" s="12" t="s">
        <v>18</v>
      </c>
      <c r="F25" s="21">
        <v>2</v>
      </c>
      <c r="G25" s="11" t="s">
        <v>12</v>
      </c>
      <c r="H25" s="11" t="s">
        <v>13</v>
      </c>
      <c r="I25" s="11" t="s">
        <v>12</v>
      </c>
      <c r="J25" s="11" t="s">
        <v>13</v>
      </c>
      <c r="K25" s="11" t="s">
        <v>13</v>
      </c>
    </row>
    <row r="26" spans="1:11" ht="30" customHeight="1" x14ac:dyDescent="0.25">
      <c r="A26" s="6">
        <v>5</v>
      </c>
      <c r="B26" s="7">
        <f>VLOOKUP(E26,[1]CountryID!$A$2:$C$305,2,FALSE)</f>
        <v>185</v>
      </c>
      <c r="C26" s="8" t="str">
        <f>VLOOKUP(E26,[1]CountryID!$A$2:$C$305,3,FALSE)</f>
        <v xml:space="preserve">ASIA (EX. NEAR EAST)         </v>
      </c>
      <c r="D26" s="9">
        <v>43855</v>
      </c>
      <c r="E26" s="12" t="s">
        <v>19</v>
      </c>
      <c r="F26" s="21">
        <v>3</v>
      </c>
      <c r="G26" s="11" t="s">
        <v>12</v>
      </c>
      <c r="H26" s="11" t="s">
        <v>13</v>
      </c>
      <c r="I26" s="11" t="s">
        <v>12</v>
      </c>
      <c r="J26" s="11" t="s">
        <v>13</v>
      </c>
      <c r="K26" s="11" t="s">
        <v>13</v>
      </c>
    </row>
    <row r="27" spans="1:11" x14ac:dyDescent="0.25">
      <c r="A27" s="6">
        <v>5</v>
      </c>
      <c r="B27" s="7">
        <f>VLOOKUP(E27,[1]CountryID!$A$2:$C$305,2,FALSE)</f>
        <v>12</v>
      </c>
      <c r="C27" s="8" t="str">
        <f>VLOOKUP(E27,[1]CountryID!$A$2:$C$305,3,FALSE)</f>
        <v xml:space="preserve">OCEANIA                            </v>
      </c>
      <c r="D27" s="9">
        <v>43855</v>
      </c>
      <c r="E27" s="12" t="s">
        <v>20</v>
      </c>
      <c r="F27" s="21">
        <v>3</v>
      </c>
      <c r="G27" s="11" t="s">
        <v>12</v>
      </c>
      <c r="H27" s="11" t="s">
        <v>13</v>
      </c>
      <c r="I27" s="11" t="s">
        <v>12</v>
      </c>
      <c r="J27" s="11" t="s">
        <v>13</v>
      </c>
      <c r="K27" s="11" t="s">
        <v>13</v>
      </c>
    </row>
    <row r="28" spans="1:11" x14ac:dyDescent="0.25">
      <c r="A28" s="6">
        <v>5</v>
      </c>
      <c r="B28" s="7">
        <f>VLOOKUP(E28,[1]CountryID!$A$2:$C$305,2,FALSE)</f>
        <v>202</v>
      </c>
      <c r="C28" s="8" t="str">
        <f>VLOOKUP(E28,[1]CountryID!$A$2:$C$305,3,FALSE)</f>
        <v xml:space="preserve">ASIA (EX. NEAR EAST)         </v>
      </c>
      <c r="D28" s="9">
        <v>43855</v>
      </c>
      <c r="E28" s="12" t="s">
        <v>16</v>
      </c>
      <c r="F28" s="21">
        <v>4</v>
      </c>
      <c r="G28" s="11" t="s">
        <v>12</v>
      </c>
      <c r="H28" s="11" t="s">
        <v>13</v>
      </c>
      <c r="I28" s="11" t="s">
        <v>12</v>
      </c>
      <c r="J28" s="11" t="s">
        <v>13</v>
      </c>
      <c r="K28" s="11" t="s">
        <v>13</v>
      </c>
    </row>
    <row r="29" spans="1:11" x14ac:dyDescent="0.25">
      <c r="A29" s="6">
        <v>5</v>
      </c>
      <c r="B29" s="7">
        <f>VLOOKUP(E29,[1]CountryID!$A$2:$C$305,2,FALSE)</f>
        <v>146</v>
      </c>
      <c r="C29" s="8" t="str">
        <f>VLOOKUP(E29,[1]CountryID!$A$2:$C$305,3,FALSE)</f>
        <v xml:space="preserve">ASIA (EX. NEAR EAST)         </v>
      </c>
      <c r="D29" s="9">
        <v>43855</v>
      </c>
      <c r="E29" s="12" t="s">
        <v>21</v>
      </c>
      <c r="F29" s="21">
        <v>1</v>
      </c>
      <c r="G29" s="11" t="s">
        <v>12</v>
      </c>
      <c r="H29" s="11" t="s">
        <v>13</v>
      </c>
      <c r="I29" s="11" t="s">
        <v>12</v>
      </c>
      <c r="J29" s="11" t="s">
        <v>13</v>
      </c>
      <c r="K29" s="11" t="s">
        <v>13</v>
      </c>
    </row>
    <row r="30" spans="1:11" ht="45" customHeight="1" x14ac:dyDescent="0.25">
      <c r="A30" s="6">
        <v>5</v>
      </c>
      <c r="B30" s="7">
        <f>VLOOKUP(E30,[1]CountryID!$A$2:$C$305,2,FALSE)</f>
        <v>215</v>
      </c>
      <c r="C30" s="8" t="str">
        <f>VLOOKUP(E30,[1]CountryID!$A$2:$C$305,3,FALSE)</f>
        <v xml:space="preserve">NORTHERN AMERICA                   </v>
      </c>
      <c r="D30" s="9">
        <v>43855</v>
      </c>
      <c r="E30" s="12" t="s">
        <v>17</v>
      </c>
      <c r="F30" s="21">
        <v>2</v>
      </c>
      <c r="G30" s="11" t="s">
        <v>12</v>
      </c>
      <c r="H30" s="11" t="s">
        <v>13</v>
      </c>
      <c r="I30" s="11" t="s">
        <v>12</v>
      </c>
      <c r="J30" s="11" t="s">
        <v>13</v>
      </c>
      <c r="K30" s="11" t="s">
        <v>13</v>
      </c>
    </row>
    <row r="31" spans="1:11" x14ac:dyDescent="0.25">
      <c r="A31" s="6">
        <v>5</v>
      </c>
      <c r="B31" s="7">
        <f>VLOOKUP(E31,[1]CountryID!$A$2:$C$305,2,FALSE)</f>
        <v>70</v>
      </c>
      <c r="C31" s="8" t="str">
        <f>VLOOKUP(E31,[1]CountryID!$A$2:$C$305,3,FALSE)</f>
        <v xml:space="preserve">WESTERN EUROPE                     </v>
      </c>
      <c r="D31" s="9">
        <v>43855</v>
      </c>
      <c r="E31" s="12" t="s">
        <v>22</v>
      </c>
      <c r="F31" s="21">
        <v>3</v>
      </c>
      <c r="G31" s="11" t="s">
        <v>12</v>
      </c>
      <c r="H31" s="11" t="s">
        <v>13</v>
      </c>
      <c r="I31" s="11" t="s">
        <v>12</v>
      </c>
      <c r="J31" s="11" t="s">
        <v>13</v>
      </c>
      <c r="K31" s="11" t="s">
        <v>13</v>
      </c>
    </row>
    <row r="32" spans="1:11" x14ac:dyDescent="0.25">
      <c r="A32" s="13">
        <v>6</v>
      </c>
      <c r="B32" s="7">
        <f>VLOOKUP(E32,[1]CountryID!$A$2:$C$305,2,FALSE)</f>
        <v>43</v>
      </c>
      <c r="C32" s="8" t="str">
        <f>VLOOKUP(E32,[1]CountryID!$A$2:$C$305,3,FALSE)</f>
        <v xml:space="preserve">ASIA (EX. NEAR EAST)         </v>
      </c>
      <c r="D32" s="14">
        <v>43856</v>
      </c>
      <c r="E32" s="18" t="s">
        <v>11</v>
      </c>
      <c r="F32" s="22">
        <v>1985</v>
      </c>
      <c r="G32" s="16" t="s">
        <v>12</v>
      </c>
      <c r="H32" s="16" t="s">
        <v>13</v>
      </c>
      <c r="I32" s="16" t="s">
        <v>12</v>
      </c>
      <c r="J32" s="16" t="s">
        <v>13</v>
      </c>
      <c r="K32" s="16" t="s">
        <v>13</v>
      </c>
    </row>
    <row r="33" spans="1:11" x14ac:dyDescent="0.25">
      <c r="A33" s="13">
        <v>6</v>
      </c>
      <c r="B33" s="7">
        <f>VLOOKUP(E33,[1]CountryID!$A$2:$C$305,2,FALSE)</f>
        <v>104</v>
      </c>
      <c r="C33" s="8" t="str">
        <f>VLOOKUP(E33,[1]CountryID!$A$2:$C$305,3,FALSE)</f>
        <v xml:space="preserve">ASIA (EX. NEAR EAST)         </v>
      </c>
      <c r="D33" s="14">
        <v>43856</v>
      </c>
      <c r="E33" s="18" t="s">
        <v>14</v>
      </c>
      <c r="F33" s="20">
        <v>3</v>
      </c>
      <c r="G33" s="16" t="s">
        <v>12</v>
      </c>
      <c r="H33" s="16" t="s">
        <v>13</v>
      </c>
      <c r="I33" s="16" t="s">
        <v>12</v>
      </c>
      <c r="J33" s="16" t="s">
        <v>13</v>
      </c>
      <c r="K33" s="16" t="s">
        <v>13</v>
      </c>
    </row>
    <row r="34" spans="1:11" ht="30" customHeight="1" x14ac:dyDescent="0.25">
      <c r="A34" s="13">
        <v>6</v>
      </c>
      <c r="B34" s="7">
        <f>VLOOKUP(E34,[1]CountryID!$A$2:$C$305,2,FALSE)</f>
        <v>111</v>
      </c>
      <c r="C34" s="8" t="str">
        <f>VLOOKUP(E34,[1]CountryID!$A$2:$C$305,3,FALSE)</f>
        <v xml:space="preserve">ASIA (EX. NEAR EAST)         </v>
      </c>
      <c r="D34" s="14">
        <v>43856</v>
      </c>
      <c r="E34" s="18" t="s">
        <v>15</v>
      </c>
      <c r="F34" s="20">
        <v>2</v>
      </c>
      <c r="G34" s="16" t="s">
        <v>12</v>
      </c>
      <c r="H34" s="16" t="s">
        <v>13</v>
      </c>
      <c r="I34" s="16" t="s">
        <v>12</v>
      </c>
      <c r="J34" s="16" t="s">
        <v>13</v>
      </c>
      <c r="K34" s="16" t="s">
        <v>13</v>
      </c>
    </row>
    <row r="35" spans="1:11" x14ac:dyDescent="0.25">
      <c r="A35" s="13">
        <v>6</v>
      </c>
      <c r="B35" s="7">
        <f>VLOOKUP(E35,[1]CountryID!$A$2:$C$305,2,FALSE)</f>
        <v>220</v>
      </c>
      <c r="C35" s="8" t="str">
        <f>VLOOKUP(E35,[1]CountryID!$A$2:$C$305,3,FALSE)</f>
        <v xml:space="preserve">ASIA (EX. NEAR EAST)         </v>
      </c>
      <c r="D35" s="14">
        <v>43856</v>
      </c>
      <c r="E35" s="18" t="s">
        <v>18</v>
      </c>
      <c r="F35" s="20">
        <v>2</v>
      </c>
      <c r="G35" s="16" t="s">
        <v>12</v>
      </c>
      <c r="H35" s="16" t="s">
        <v>13</v>
      </c>
      <c r="I35" s="16" t="s">
        <v>12</v>
      </c>
      <c r="J35" s="16" t="s">
        <v>13</v>
      </c>
      <c r="K35" s="16" t="s">
        <v>13</v>
      </c>
    </row>
    <row r="36" spans="1:11" ht="30" customHeight="1" x14ac:dyDescent="0.25">
      <c r="A36" s="13">
        <v>6</v>
      </c>
      <c r="B36" s="7">
        <f>VLOOKUP(E36,[1]CountryID!$A$2:$C$305,2,FALSE)</f>
        <v>185</v>
      </c>
      <c r="C36" s="8" t="str">
        <f>VLOOKUP(E36,[1]CountryID!$A$2:$C$305,3,FALSE)</f>
        <v xml:space="preserve">ASIA (EX. NEAR EAST)         </v>
      </c>
      <c r="D36" s="14">
        <v>43856</v>
      </c>
      <c r="E36" s="18" t="s">
        <v>19</v>
      </c>
      <c r="F36" s="20">
        <v>4</v>
      </c>
      <c r="G36" s="16" t="s">
        <v>12</v>
      </c>
      <c r="H36" s="16" t="s">
        <v>13</v>
      </c>
      <c r="I36" s="16" t="s">
        <v>12</v>
      </c>
      <c r="J36" s="16" t="s">
        <v>13</v>
      </c>
      <c r="K36" s="16" t="s">
        <v>13</v>
      </c>
    </row>
    <row r="37" spans="1:11" x14ac:dyDescent="0.25">
      <c r="A37" s="13">
        <v>6</v>
      </c>
      <c r="B37" s="7">
        <f>VLOOKUP(E37,[1]CountryID!$A$2:$C$305,2,FALSE)</f>
        <v>12</v>
      </c>
      <c r="C37" s="8" t="str">
        <f>VLOOKUP(E37,[1]CountryID!$A$2:$C$305,3,FALSE)</f>
        <v xml:space="preserve">OCEANIA                            </v>
      </c>
      <c r="D37" s="14">
        <v>43856</v>
      </c>
      <c r="E37" s="18" t="s">
        <v>20</v>
      </c>
      <c r="F37" s="20">
        <v>4</v>
      </c>
      <c r="G37" s="16" t="s">
        <v>12</v>
      </c>
      <c r="H37" s="16" t="s">
        <v>13</v>
      </c>
      <c r="I37" s="16" t="s">
        <v>12</v>
      </c>
      <c r="J37" s="16" t="s">
        <v>13</v>
      </c>
      <c r="K37" s="16" t="s">
        <v>13</v>
      </c>
    </row>
    <row r="38" spans="1:11" x14ac:dyDescent="0.25">
      <c r="A38" s="13">
        <v>6</v>
      </c>
      <c r="B38" s="7">
        <f>VLOOKUP(E38,[1]CountryID!$A$2:$C$305,2,FALSE)</f>
        <v>127</v>
      </c>
      <c r="C38" s="8" t="str">
        <f>VLOOKUP(E38,[1]CountryID!$A$2:$C$305,3,FALSE)</f>
        <v xml:space="preserve">ASIA (EX. NEAR EAST)         </v>
      </c>
      <c r="D38" s="14">
        <v>43856</v>
      </c>
      <c r="E38" s="18" t="s">
        <v>23</v>
      </c>
      <c r="F38" s="20">
        <v>3</v>
      </c>
      <c r="G38" s="16" t="s">
        <v>12</v>
      </c>
      <c r="H38" s="16" t="s">
        <v>13</v>
      </c>
      <c r="I38" s="16" t="s">
        <v>12</v>
      </c>
      <c r="J38" s="16" t="s">
        <v>13</v>
      </c>
      <c r="K38" s="16" t="s">
        <v>13</v>
      </c>
    </row>
    <row r="39" spans="1:11" x14ac:dyDescent="0.25">
      <c r="A39" s="13">
        <v>6</v>
      </c>
      <c r="B39" s="7">
        <f>VLOOKUP(E39,[1]CountryID!$A$2:$C$305,2,FALSE)</f>
        <v>202</v>
      </c>
      <c r="C39" s="8" t="str">
        <f>VLOOKUP(E39,[1]CountryID!$A$2:$C$305,3,FALSE)</f>
        <v xml:space="preserve">ASIA (EX. NEAR EAST)         </v>
      </c>
      <c r="D39" s="14">
        <v>43856</v>
      </c>
      <c r="E39" s="18" t="s">
        <v>16</v>
      </c>
      <c r="F39" s="20">
        <v>5</v>
      </c>
      <c r="G39" s="16" t="s">
        <v>12</v>
      </c>
      <c r="H39" s="16" t="s">
        <v>13</v>
      </c>
      <c r="I39" s="16" t="s">
        <v>12</v>
      </c>
      <c r="J39" s="16" t="s">
        <v>13</v>
      </c>
      <c r="K39" s="16" t="s">
        <v>13</v>
      </c>
    </row>
    <row r="40" spans="1:11" x14ac:dyDescent="0.25">
      <c r="A40" s="13">
        <v>6</v>
      </c>
      <c r="B40" s="7">
        <f>VLOOKUP(E40,[1]CountryID!$A$2:$C$305,2,FALSE)</f>
        <v>146</v>
      </c>
      <c r="C40" s="8" t="str">
        <f>VLOOKUP(E40,[1]CountryID!$A$2:$C$305,3,FALSE)</f>
        <v xml:space="preserve">ASIA (EX. NEAR EAST)         </v>
      </c>
      <c r="D40" s="14">
        <v>43856</v>
      </c>
      <c r="E40" s="18" t="s">
        <v>21</v>
      </c>
      <c r="F40" s="20">
        <v>1</v>
      </c>
      <c r="G40" s="16" t="s">
        <v>12</v>
      </c>
      <c r="H40" s="16" t="s">
        <v>13</v>
      </c>
      <c r="I40" s="16" t="s">
        <v>12</v>
      </c>
      <c r="J40" s="16" t="s">
        <v>13</v>
      </c>
      <c r="K40" s="16" t="s">
        <v>13</v>
      </c>
    </row>
    <row r="41" spans="1:11" ht="45" customHeight="1" x14ac:dyDescent="0.25">
      <c r="A41" s="13">
        <v>6</v>
      </c>
      <c r="B41" s="7">
        <f>VLOOKUP(E41,[1]CountryID!$A$2:$C$305,2,FALSE)</f>
        <v>215</v>
      </c>
      <c r="C41" s="8" t="str">
        <f>VLOOKUP(E41,[1]CountryID!$A$2:$C$305,3,FALSE)</f>
        <v xml:space="preserve">NORTHERN AMERICA                   </v>
      </c>
      <c r="D41" s="14">
        <v>43856</v>
      </c>
      <c r="E41" s="18" t="s">
        <v>17</v>
      </c>
      <c r="F41" s="20">
        <v>2</v>
      </c>
      <c r="G41" s="16" t="s">
        <v>12</v>
      </c>
      <c r="H41" s="16" t="s">
        <v>13</v>
      </c>
      <c r="I41" s="16" t="s">
        <v>12</v>
      </c>
      <c r="J41" s="16" t="s">
        <v>13</v>
      </c>
      <c r="K41" s="16" t="s">
        <v>13</v>
      </c>
    </row>
    <row r="42" spans="1:11" x14ac:dyDescent="0.25">
      <c r="A42" s="13">
        <v>6</v>
      </c>
      <c r="B42" s="7">
        <f>VLOOKUP(E42,[1]CountryID!$A$2:$C$305,2,FALSE)</f>
        <v>70</v>
      </c>
      <c r="C42" s="8" t="str">
        <f>VLOOKUP(E42,[1]CountryID!$A$2:$C$305,3,FALSE)</f>
        <v xml:space="preserve">WESTERN EUROPE                     </v>
      </c>
      <c r="D42" s="14">
        <v>43856</v>
      </c>
      <c r="E42" s="18" t="s">
        <v>22</v>
      </c>
      <c r="F42" s="20">
        <v>3</v>
      </c>
      <c r="G42" s="16" t="s">
        <v>12</v>
      </c>
      <c r="H42" s="16" t="s">
        <v>13</v>
      </c>
      <c r="I42" s="16" t="s">
        <v>12</v>
      </c>
      <c r="J42" s="16" t="s">
        <v>13</v>
      </c>
      <c r="K42" s="16" t="s">
        <v>13</v>
      </c>
    </row>
    <row r="43" spans="1:11" x14ac:dyDescent="0.25">
      <c r="A43" s="6">
        <v>7</v>
      </c>
      <c r="B43" s="7">
        <f>VLOOKUP(E43,[1]CountryID!$A$2:$C$305,2,FALSE)</f>
        <v>43</v>
      </c>
      <c r="C43" s="8" t="str">
        <f>VLOOKUP(E43,[1]CountryID!$A$2:$C$305,3,FALSE)</f>
        <v xml:space="preserve">ASIA (EX. NEAR EAST)         </v>
      </c>
      <c r="D43" s="9">
        <v>43857</v>
      </c>
      <c r="E43" s="12" t="s">
        <v>11</v>
      </c>
      <c r="F43" s="21">
        <v>2761</v>
      </c>
      <c r="G43" s="11" t="s">
        <v>12</v>
      </c>
      <c r="H43" s="11" t="s">
        <v>13</v>
      </c>
      <c r="I43" s="11" t="s">
        <v>12</v>
      </c>
      <c r="J43" s="11" t="s">
        <v>13</v>
      </c>
      <c r="K43" s="11" t="s">
        <v>13</v>
      </c>
    </row>
    <row r="44" spans="1:11" x14ac:dyDescent="0.25">
      <c r="A44" s="6">
        <v>7</v>
      </c>
      <c r="B44" s="7">
        <f>VLOOKUP(E44,[1]CountryID!$A$2:$C$305,2,FALSE)</f>
        <v>104</v>
      </c>
      <c r="C44" s="8" t="str">
        <f>VLOOKUP(E44,[1]CountryID!$A$2:$C$305,3,FALSE)</f>
        <v xml:space="preserve">ASIA (EX. NEAR EAST)         </v>
      </c>
      <c r="D44" s="9">
        <v>43857</v>
      </c>
      <c r="E44" s="12" t="s">
        <v>14</v>
      </c>
      <c r="F44" s="21">
        <v>4</v>
      </c>
      <c r="G44" s="11" t="s">
        <v>12</v>
      </c>
      <c r="H44" s="11" t="s">
        <v>13</v>
      </c>
      <c r="I44" s="11" t="s">
        <v>12</v>
      </c>
      <c r="J44" s="11" t="s">
        <v>13</v>
      </c>
      <c r="K44" s="11" t="s">
        <v>13</v>
      </c>
    </row>
    <row r="45" spans="1:11" ht="30" customHeight="1" x14ac:dyDescent="0.25">
      <c r="A45" s="6">
        <v>7</v>
      </c>
      <c r="B45" s="7">
        <f>VLOOKUP(E45,[1]CountryID!$A$2:$C$305,2,FALSE)</f>
        <v>111</v>
      </c>
      <c r="C45" s="8" t="str">
        <f>VLOOKUP(E45,[1]CountryID!$A$2:$C$305,3,FALSE)</f>
        <v xml:space="preserve">ASIA (EX. NEAR EAST)         </v>
      </c>
      <c r="D45" s="9">
        <v>43857</v>
      </c>
      <c r="E45" s="12" t="s">
        <v>15</v>
      </c>
      <c r="F45" s="21">
        <v>4</v>
      </c>
      <c r="G45" s="11" t="s">
        <v>12</v>
      </c>
      <c r="H45" s="11" t="s">
        <v>13</v>
      </c>
      <c r="I45" s="11" t="s">
        <v>12</v>
      </c>
      <c r="J45" s="11" t="s">
        <v>13</v>
      </c>
      <c r="K45" s="11" t="s">
        <v>13</v>
      </c>
    </row>
    <row r="46" spans="1:11" x14ac:dyDescent="0.25">
      <c r="A46" s="6">
        <v>7</v>
      </c>
      <c r="B46" s="7">
        <f>VLOOKUP(E46,[1]CountryID!$A$2:$C$305,2,FALSE)</f>
        <v>220</v>
      </c>
      <c r="C46" s="8" t="str">
        <f>VLOOKUP(E46,[1]CountryID!$A$2:$C$305,3,FALSE)</f>
        <v xml:space="preserve">ASIA (EX. NEAR EAST)         </v>
      </c>
      <c r="D46" s="9">
        <v>43857</v>
      </c>
      <c r="E46" s="12" t="s">
        <v>18</v>
      </c>
      <c r="F46" s="21">
        <v>2</v>
      </c>
      <c r="G46" s="11" t="s">
        <v>12</v>
      </c>
      <c r="H46" s="11" t="s">
        <v>13</v>
      </c>
      <c r="I46" s="11" t="s">
        <v>12</v>
      </c>
      <c r="J46" s="11" t="s">
        <v>13</v>
      </c>
      <c r="K46" s="11" t="s">
        <v>13</v>
      </c>
    </row>
    <row r="47" spans="1:11" ht="30" customHeight="1" x14ac:dyDescent="0.25">
      <c r="A47" s="6">
        <v>7</v>
      </c>
      <c r="B47" s="7">
        <f>VLOOKUP(E47,[1]CountryID!$A$2:$C$305,2,FALSE)</f>
        <v>185</v>
      </c>
      <c r="C47" s="8" t="str">
        <f>VLOOKUP(E47,[1]CountryID!$A$2:$C$305,3,FALSE)</f>
        <v xml:space="preserve">ASIA (EX. NEAR EAST)         </v>
      </c>
      <c r="D47" s="9">
        <v>43857</v>
      </c>
      <c r="E47" s="12" t="s">
        <v>19</v>
      </c>
      <c r="F47" s="21">
        <v>4</v>
      </c>
      <c r="G47" s="11" t="s">
        <v>12</v>
      </c>
      <c r="H47" s="11" t="s">
        <v>13</v>
      </c>
      <c r="I47" s="11" t="s">
        <v>12</v>
      </c>
      <c r="J47" s="11" t="s">
        <v>13</v>
      </c>
      <c r="K47" s="11" t="s">
        <v>13</v>
      </c>
    </row>
    <row r="48" spans="1:11" x14ac:dyDescent="0.25">
      <c r="A48" s="6">
        <v>7</v>
      </c>
      <c r="B48" s="7">
        <f>VLOOKUP(E48,[1]CountryID!$A$2:$C$305,2,FALSE)</f>
        <v>12</v>
      </c>
      <c r="C48" s="8" t="str">
        <f>VLOOKUP(E48,[1]CountryID!$A$2:$C$305,3,FALSE)</f>
        <v xml:space="preserve">OCEANIA                            </v>
      </c>
      <c r="D48" s="9">
        <v>43857</v>
      </c>
      <c r="E48" s="12" t="s">
        <v>20</v>
      </c>
      <c r="F48" s="21">
        <v>4</v>
      </c>
      <c r="G48" s="11" t="s">
        <v>12</v>
      </c>
      <c r="H48" s="11" t="s">
        <v>13</v>
      </c>
      <c r="I48" s="11" t="s">
        <v>12</v>
      </c>
      <c r="J48" s="11" t="s">
        <v>13</v>
      </c>
      <c r="K48" s="11" t="s">
        <v>13</v>
      </c>
    </row>
    <row r="49" spans="1:11" x14ac:dyDescent="0.25">
      <c r="A49" s="6">
        <v>7</v>
      </c>
      <c r="B49" s="7">
        <f>VLOOKUP(E49,[1]CountryID!$A$2:$C$305,2,FALSE)</f>
        <v>127</v>
      </c>
      <c r="C49" s="8" t="str">
        <f>VLOOKUP(E49,[1]CountryID!$A$2:$C$305,3,FALSE)</f>
        <v xml:space="preserve">ASIA (EX. NEAR EAST)         </v>
      </c>
      <c r="D49" s="9">
        <v>43857</v>
      </c>
      <c r="E49" s="12" t="s">
        <v>23</v>
      </c>
      <c r="F49" s="21">
        <v>4</v>
      </c>
      <c r="G49" s="11" t="s">
        <v>12</v>
      </c>
      <c r="H49" s="11" t="s">
        <v>13</v>
      </c>
      <c r="I49" s="11" t="s">
        <v>12</v>
      </c>
      <c r="J49" s="11" t="s">
        <v>13</v>
      </c>
      <c r="K49" s="11" t="s">
        <v>13</v>
      </c>
    </row>
    <row r="50" spans="1:11" x14ac:dyDescent="0.25">
      <c r="A50" s="6">
        <v>7</v>
      </c>
      <c r="B50" s="7">
        <f>VLOOKUP(E50,[1]CountryID!$A$2:$C$305,2,FALSE)</f>
        <v>202</v>
      </c>
      <c r="C50" s="8" t="str">
        <f>VLOOKUP(E50,[1]CountryID!$A$2:$C$305,3,FALSE)</f>
        <v xml:space="preserve">ASIA (EX. NEAR EAST)         </v>
      </c>
      <c r="D50" s="9">
        <v>43857</v>
      </c>
      <c r="E50" s="12" t="s">
        <v>16</v>
      </c>
      <c r="F50" s="21">
        <v>5</v>
      </c>
      <c r="G50" s="11" t="s">
        <v>12</v>
      </c>
      <c r="H50" s="11" t="s">
        <v>13</v>
      </c>
      <c r="I50" s="11" t="s">
        <v>12</v>
      </c>
      <c r="J50" s="11" t="s">
        <v>13</v>
      </c>
      <c r="K50" s="11" t="s">
        <v>13</v>
      </c>
    </row>
    <row r="51" spans="1:11" x14ac:dyDescent="0.25">
      <c r="A51" s="6">
        <v>7</v>
      </c>
      <c r="B51" s="7">
        <f>VLOOKUP(E51,[1]CountryID!$A$2:$C$305,2,FALSE)</f>
        <v>146</v>
      </c>
      <c r="C51" s="8" t="str">
        <f>VLOOKUP(E51,[1]CountryID!$A$2:$C$305,3,FALSE)</f>
        <v xml:space="preserve">ASIA (EX. NEAR EAST)         </v>
      </c>
      <c r="D51" s="9">
        <v>43857</v>
      </c>
      <c r="E51" s="12" t="s">
        <v>21</v>
      </c>
      <c r="F51" s="21">
        <v>1</v>
      </c>
      <c r="G51" s="11" t="s">
        <v>12</v>
      </c>
      <c r="H51" s="11" t="s">
        <v>13</v>
      </c>
      <c r="I51" s="11" t="s">
        <v>12</v>
      </c>
      <c r="J51" s="11" t="s">
        <v>13</v>
      </c>
      <c r="K51" s="11" t="s">
        <v>13</v>
      </c>
    </row>
    <row r="52" spans="1:11" ht="45" customHeight="1" x14ac:dyDescent="0.25">
      <c r="A52" s="6">
        <v>7</v>
      </c>
      <c r="B52" s="7">
        <f>VLOOKUP(E52,[1]CountryID!$A$2:$C$305,2,FALSE)</f>
        <v>215</v>
      </c>
      <c r="C52" s="8" t="str">
        <f>VLOOKUP(E52,[1]CountryID!$A$2:$C$305,3,FALSE)</f>
        <v xml:space="preserve">NORTHERN AMERICA                   </v>
      </c>
      <c r="D52" s="9">
        <v>43857</v>
      </c>
      <c r="E52" s="12" t="s">
        <v>17</v>
      </c>
      <c r="F52" s="21">
        <v>5</v>
      </c>
      <c r="G52" s="11" t="s">
        <v>12</v>
      </c>
      <c r="H52" s="11" t="s">
        <v>13</v>
      </c>
      <c r="I52" s="11" t="s">
        <v>12</v>
      </c>
      <c r="J52" s="11" t="s">
        <v>13</v>
      </c>
      <c r="K52" s="11" t="s">
        <v>13</v>
      </c>
    </row>
    <row r="53" spans="1:11" x14ac:dyDescent="0.25">
      <c r="A53" s="6">
        <v>7</v>
      </c>
      <c r="B53" s="7">
        <f>VLOOKUP(E53,[1]CountryID!$A$2:$C$305,2,FALSE)</f>
        <v>37</v>
      </c>
      <c r="C53" s="8" t="str">
        <f>VLOOKUP(E53,[1]CountryID!$A$2:$C$305,3,FALSE)</f>
        <v xml:space="preserve">NORTHERN AMERICA                   </v>
      </c>
      <c r="D53" s="9">
        <v>43857</v>
      </c>
      <c r="E53" s="12" t="s">
        <v>24</v>
      </c>
      <c r="F53" s="21">
        <v>1</v>
      </c>
      <c r="G53" s="11" t="s">
        <v>12</v>
      </c>
      <c r="H53" s="11" t="s">
        <v>13</v>
      </c>
      <c r="I53" s="11" t="s">
        <v>12</v>
      </c>
      <c r="J53" s="11" t="s">
        <v>13</v>
      </c>
      <c r="K53" s="11" t="s">
        <v>13</v>
      </c>
    </row>
    <row r="54" spans="1:11" x14ac:dyDescent="0.25">
      <c r="A54" s="6">
        <v>7</v>
      </c>
      <c r="B54" s="7">
        <f>VLOOKUP(E54,[1]CountryID!$A$2:$C$305,2,FALSE)</f>
        <v>70</v>
      </c>
      <c r="C54" s="8" t="str">
        <f>VLOOKUP(E54,[1]CountryID!$A$2:$C$305,3,FALSE)</f>
        <v xml:space="preserve">WESTERN EUROPE                     </v>
      </c>
      <c r="D54" s="9">
        <v>43857</v>
      </c>
      <c r="E54" s="12" t="s">
        <v>22</v>
      </c>
      <c r="F54" s="21">
        <v>3</v>
      </c>
      <c r="G54" s="11" t="s">
        <v>12</v>
      </c>
      <c r="H54" s="11" t="s">
        <v>13</v>
      </c>
      <c r="I54" s="11" t="s">
        <v>12</v>
      </c>
      <c r="J54" s="11" t="s">
        <v>13</v>
      </c>
      <c r="K54" s="11" t="s">
        <v>13</v>
      </c>
    </row>
    <row r="55" spans="1:11" x14ac:dyDescent="0.25">
      <c r="A55" s="13">
        <v>8</v>
      </c>
      <c r="B55" s="7">
        <f>VLOOKUP(E55,[1]CountryID!$A$2:$C$305,2,FALSE)</f>
        <v>43</v>
      </c>
      <c r="C55" s="8" t="str">
        <f>VLOOKUP(E55,[1]CountryID!$A$2:$C$305,3,FALSE)</f>
        <v xml:space="preserve">ASIA (EX. NEAR EAST)         </v>
      </c>
      <c r="D55" s="14">
        <v>43858</v>
      </c>
      <c r="E55" s="23" t="s">
        <v>11</v>
      </c>
      <c r="F55" s="24">
        <v>4537</v>
      </c>
      <c r="G55" s="16" t="s">
        <v>12</v>
      </c>
      <c r="H55" s="16" t="s">
        <v>13</v>
      </c>
      <c r="I55" s="16" t="s">
        <v>12</v>
      </c>
      <c r="J55" s="16" t="s">
        <v>13</v>
      </c>
      <c r="K55" s="16" t="s">
        <v>13</v>
      </c>
    </row>
    <row r="56" spans="1:11" x14ac:dyDescent="0.25">
      <c r="A56" s="13">
        <v>8</v>
      </c>
      <c r="B56" s="7">
        <f>VLOOKUP(E56,[1]CountryID!$A$2:$C$305,2,FALSE)</f>
        <v>104</v>
      </c>
      <c r="C56" s="8" t="str">
        <f>VLOOKUP(E56,[1]CountryID!$A$2:$C$305,3,FALSE)</f>
        <v xml:space="preserve">ASIA (EX. NEAR EAST)         </v>
      </c>
      <c r="D56" s="14">
        <v>43858</v>
      </c>
      <c r="E56" s="23" t="s">
        <v>14</v>
      </c>
      <c r="F56" s="24">
        <v>6</v>
      </c>
      <c r="G56" s="16" t="s">
        <v>12</v>
      </c>
      <c r="H56" s="16" t="s">
        <v>13</v>
      </c>
      <c r="I56" s="16" t="s">
        <v>12</v>
      </c>
      <c r="J56" s="16" t="s">
        <v>13</v>
      </c>
      <c r="K56" s="16" t="s">
        <v>13</v>
      </c>
    </row>
    <row r="57" spans="1:11" ht="30" customHeight="1" x14ac:dyDescent="0.25">
      <c r="A57" s="13">
        <v>8</v>
      </c>
      <c r="B57" s="7">
        <f>VLOOKUP(E57,[1]CountryID!$A$2:$C$305,2,FALSE)</f>
        <v>111</v>
      </c>
      <c r="C57" s="8" t="str">
        <f>VLOOKUP(E57,[1]CountryID!$A$2:$C$305,3,FALSE)</f>
        <v xml:space="preserve">ASIA (EX. NEAR EAST)         </v>
      </c>
      <c r="D57" s="14">
        <v>43858</v>
      </c>
      <c r="E57" s="23" t="s">
        <v>15</v>
      </c>
      <c r="F57" s="24">
        <v>4</v>
      </c>
      <c r="G57" s="16" t="s">
        <v>12</v>
      </c>
      <c r="H57" s="16" t="s">
        <v>13</v>
      </c>
      <c r="I57" s="16" t="s">
        <v>12</v>
      </c>
      <c r="J57" s="16" t="s">
        <v>13</v>
      </c>
      <c r="K57" s="16" t="s">
        <v>13</v>
      </c>
    </row>
    <row r="58" spans="1:11" x14ac:dyDescent="0.25">
      <c r="A58" s="13">
        <v>8</v>
      </c>
      <c r="B58" s="7">
        <f>VLOOKUP(E58,[1]CountryID!$A$2:$C$305,2,FALSE)</f>
        <v>220</v>
      </c>
      <c r="C58" s="8" t="str">
        <f>VLOOKUP(E58,[1]CountryID!$A$2:$C$305,3,FALSE)</f>
        <v xml:space="preserve">ASIA (EX. NEAR EAST)         </v>
      </c>
      <c r="D58" s="14">
        <v>43858</v>
      </c>
      <c r="E58" s="23" t="s">
        <v>18</v>
      </c>
      <c r="F58" s="24">
        <v>2</v>
      </c>
      <c r="G58" s="16" t="s">
        <v>12</v>
      </c>
      <c r="H58" s="16" t="s">
        <v>13</v>
      </c>
      <c r="I58" s="16" t="s">
        <v>12</v>
      </c>
      <c r="J58" s="16" t="s">
        <v>13</v>
      </c>
      <c r="K58" s="16" t="s">
        <v>13</v>
      </c>
    </row>
    <row r="59" spans="1:11" ht="30" customHeight="1" x14ac:dyDescent="0.25">
      <c r="A59" s="13">
        <v>8</v>
      </c>
      <c r="B59" s="7">
        <f>VLOOKUP(E59,[1]CountryID!$A$2:$C$305,2,FALSE)</f>
        <v>185</v>
      </c>
      <c r="C59" s="8" t="str">
        <f>VLOOKUP(E59,[1]CountryID!$A$2:$C$305,3,FALSE)</f>
        <v xml:space="preserve">ASIA (EX. NEAR EAST)         </v>
      </c>
      <c r="D59" s="14">
        <v>43858</v>
      </c>
      <c r="E59" s="23" t="s">
        <v>19</v>
      </c>
      <c r="F59" s="24">
        <v>7</v>
      </c>
      <c r="G59" s="16" t="s">
        <v>12</v>
      </c>
      <c r="H59" s="16" t="s">
        <v>13</v>
      </c>
      <c r="I59" s="16" t="s">
        <v>12</v>
      </c>
      <c r="J59" s="16" t="s">
        <v>13</v>
      </c>
      <c r="K59" s="16" t="s">
        <v>13</v>
      </c>
    </row>
    <row r="60" spans="1:11" x14ac:dyDescent="0.25">
      <c r="A60" s="13">
        <v>8</v>
      </c>
      <c r="B60" s="7">
        <f>VLOOKUP(E60,[1]CountryID!$A$2:$C$305,2,FALSE)</f>
        <v>12</v>
      </c>
      <c r="C60" s="8" t="str">
        <f>VLOOKUP(E60,[1]CountryID!$A$2:$C$305,3,FALSE)</f>
        <v xml:space="preserve">OCEANIA                            </v>
      </c>
      <c r="D60" s="14">
        <v>43858</v>
      </c>
      <c r="E60" s="23" t="s">
        <v>20</v>
      </c>
      <c r="F60" s="24">
        <v>5</v>
      </c>
      <c r="G60" s="16" t="s">
        <v>12</v>
      </c>
      <c r="H60" s="16" t="s">
        <v>13</v>
      </c>
      <c r="I60" s="16" t="s">
        <v>12</v>
      </c>
      <c r="J60" s="16" t="s">
        <v>13</v>
      </c>
      <c r="K60" s="16" t="s">
        <v>13</v>
      </c>
    </row>
    <row r="61" spans="1:11" x14ac:dyDescent="0.25">
      <c r="A61" s="13">
        <v>8</v>
      </c>
      <c r="B61" s="7">
        <f>VLOOKUP(E61,[1]CountryID!$A$2:$C$305,2,FALSE)</f>
        <v>127</v>
      </c>
      <c r="C61" s="8" t="str">
        <f>VLOOKUP(E61,[1]CountryID!$A$2:$C$305,3,FALSE)</f>
        <v xml:space="preserve">ASIA (EX. NEAR EAST)         </v>
      </c>
      <c r="D61" s="14">
        <v>43858</v>
      </c>
      <c r="E61" s="23" t="s">
        <v>23</v>
      </c>
      <c r="F61" s="24">
        <v>4</v>
      </c>
      <c r="G61" s="16" t="s">
        <v>12</v>
      </c>
      <c r="H61" s="16" t="s">
        <v>13</v>
      </c>
      <c r="I61" s="16" t="s">
        <v>12</v>
      </c>
      <c r="J61" s="16" t="s">
        <v>13</v>
      </c>
      <c r="K61" s="16" t="s">
        <v>13</v>
      </c>
    </row>
    <row r="62" spans="1:11" ht="30" customHeight="1" x14ac:dyDescent="0.25">
      <c r="A62" s="13">
        <v>8</v>
      </c>
      <c r="B62" s="7">
        <f>VLOOKUP(E62,[1]CountryID!$A$2:$C$305,2,FALSE)</f>
        <v>35</v>
      </c>
      <c r="C62" s="8" t="str">
        <f>VLOOKUP(E62,[1]CountryID!$A$2:$C$305,3,FALSE)</f>
        <v xml:space="preserve">ASIA (EX. NEAR EAST)         </v>
      </c>
      <c r="D62" s="14">
        <v>43858</v>
      </c>
      <c r="E62" s="23" t="s">
        <v>25</v>
      </c>
      <c r="F62" s="24">
        <v>1</v>
      </c>
      <c r="G62" s="16" t="s">
        <v>12</v>
      </c>
      <c r="H62" s="16" t="s">
        <v>13</v>
      </c>
      <c r="I62" s="16" t="s">
        <v>12</v>
      </c>
      <c r="J62" s="16" t="s">
        <v>13</v>
      </c>
      <c r="K62" s="16" t="s">
        <v>13</v>
      </c>
    </row>
    <row r="63" spans="1:11" x14ac:dyDescent="0.25">
      <c r="A63" s="13">
        <v>8</v>
      </c>
      <c r="B63" s="7">
        <f>VLOOKUP(E63,[1]CountryID!$A$2:$C$305,2,FALSE)</f>
        <v>202</v>
      </c>
      <c r="C63" s="8" t="str">
        <f>VLOOKUP(E63,[1]CountryID!$A$2:$C$305,3,FALSE)</f>
        <v xml:space="preserve">ASIA (EX. NEAR EAST)         </v>
      </c>
      <c r="D63" s="14">
        <v>43858</v>
      </c>
      <c r="E63" s="23" t="s">
        <v>16</v>
      </c>
      <c r="F63" s="24">
        <v>14</v>
      </c>
      <c r="G63" s="16" t="s">
        <v>12</v>
      </c>
      <c r="H63" s="16" t="s">
        <v>13</v>
      </c>
      <c r="I63" s="16" t="s">
        <v>12</v>
      </c>
      <c r="J63" s="16" t="s">
        <v>13</v>
      </c>
      <c r="K63" s="16" t="s">
        <v>13</v>
      </c>
    </row>
    <row r="64" spans="1:11" x14ac:dyDescent="0.25">
      <c r="A64" s="13">
        <v>8</v>
      </c>
      <c r="B64" s="7">
        <f>VLOOKUP(E64,[1]CountryID!$A$2:$C$305,2,FALSE)</f>
        <v>146</v>
      </c>
      <c r="C64" s="8" t="str">
        <f>VLOOKUP(E64,[1]CountryID!$A$2:$C$305,3,FALSE)</f>
        <v xml:space="preserve">ASIA (EX. NEAR EAST)         </v>
      </c>
      <c r="D64" s="14">
        <v>43858</v>
      </c>
      <c r="E64" s="23" t="s">
        <v>21</v>
      </c>
      <c r="F64" s="24">
        <v>1</v>
      </c>
      <c r="G64" s="16" t="s">
        <v>12</v>
      </c>
      <c r="H64" s="16" t="s">
        <v>13</v>
      </c>
      <c r="I64" s="16" t="s">
        <v>12</v>
      </c>
      <c r="J64" s="16" t="s">
        <v>13</v>
      </c>
      <c r="K64" s="16" t="s">
        <v>13</v>
      </c>
    </row>
    <row r="65" spans="1:11" x14ac:dyDescent="0.25">
      <c r="A65" s="13">
        <v>8</v>
      </c>
      <c r="B65" s="7">
        <f>VLOOKUP(E65,[1]CountryID!$A$2:$C$305,2,FALSE)</f>
        <v>192</v>
      </c>
      <c r="C65" s="8" t="str">
        <f>VLOOKUP(E65,[1]CountryID!$A$2:$C$305,3,FALSE)</f>
        <v xml:space="preserve">ASIA (EX. NEAR EAST)         </v>
      </c>
      <c r="D65" s="14">
        <v>43858</v>
      </c>
      <c r="E65" s="23" t="s">
        <v>26</v>
      </c>
      <c r="F65" s="24">
        <v>1</v>
      </c>
      <c r="G65" s="16" t="s">
        <v>12</v>
      </c>
      <c r="H65" s="16" t="s">
        <v>13</v>
      </c>
      <c r="I65" s="16" t="s">
        <v>12</v>
      </c>
      <c r="J65" s="16" t="s">
        <v>13</v>
      </c>
      <c r="K65" s="16" t="s">
        <v>13</v>
      </c>
    </row>
    <row r="66" spans="1:11" ht="45" customHeight="1" x14ac:dyDescent="0.25">
      <c r="A66" s="13">
        <v>8</v>
      </c>
      <c r="B66" s="7">
        <f>VLOOKUP(E66,[1]CountryID!$A$2:$C$305,2,FALSE)</f>
        <v>215</v>
      </c>
      <c r="C66" s="8" t="str">
        <f>VLOOKUP(E66,[1]CountryID!$A$2:$C$305,3,FALSE)</f>
        <v xml:space="preserve">NORTHERN AMERICA                   </v>
      </c>
      <c r="D66" s="14">
        <v>43858</v>
      </c>
      <c r="E66" s="23" t="s">
        <v>17</v>
      </c>
      <c r="F66" s="24">
        <v>5</v>
      </c>
      <c r="G66" s="16" t="s">
        <v>12</v>
      </c>
      <c r="H66" s="16" t="s">
        <v>13</v>
      </c>
      <c r="I66" s="16" t="s">
        <v>12</v>
      </c>
      <c r="J66" s="16" t="s">
        <v>13</v>
      </c>
      <c r="K66" s="16" t="s">
        <v>13</v>
      </c>
    </row>
    <row r="67" spans="1:11" x14ac:dyDescent="0.25">
      <c r="A67" s="13">
        <v>8</v>
      </c>
      <c r="B67" s="7">
        <f>VLOOKUP(E67,[1]CountryID!$A$2:$C$305,2,FALSE)</f>
        <v>37</v>
      </c>
      <c r="C67" s="8" t="str">
        <f>VLOOKUP(E67,[1]CountryID!$A$2:$C$305,3,FALSE)</f>
        <v xml:space="preserve">NORTHERN AMERICA                   </v>
      </c>
      <c r="D67" s="14">
        <v>43858</v>
      </c>
      <c r="E67" s="23" t="s">
        <v>24</v>
      </c>
      <c r="F67" s="24">
        <v>2</v>
      </c>
      <c r="G67" s="16" t="s">
        <v>12</v>
      </c>
      <c r="H67" s="16" t="s">
        <v>13</v>
      </c>
      <c r="I67" s="16" t="s">
        <v>12</v>
      </c>
      <c r="J67" s="16" t="s">
        <v>13</v>
      </c>
      <c r="K67" s="16" t="s">
        <v>13</v>
      </c>
    </row>
    <row r="68" spans="1:11" x14ac:dyDescent="0.25">
      <c r="A68" s="13">
        <v>8</v>
      </c>
      <c r="B68" s="7">
        <f>VLOOKUP(E68,[1]CountryID!$A$2:$C$305,2,FALSE)</f>
        <v>70</v>
      </c>
      <c r="C68" s="8" t="str">
        <f>VLOOKUP(E68,[1]CountryID!$A$2:$C$305,3,FALSE)</f>
        <v xml:space="preserve">WESTERN EUROPE                     </v>
      </c>
      <c r="D68" s="14">
        <v>43858</v>
      </c>
      <c r="E68" s="23" t="s">
        <v>22</v>
      </c>
      <c r="F68" s="24">
        <v>3</v>
      </c>
      <c r="G68" s="16" t="s">
        <v>12</v>
      </c>
      <c r="H68" s="16" t="s">
        <v>13</v>
      </c>
      <c r="I68" s="16" t="s">
        <v>12</v>
      </c>
      <c r="J68" s="16" t="s">
        <v>13</v>
      </c>
      <c r="K68" s="16" t="s">
        <v>13</v>
      </c>
    </row>
    <row r="69" spans="1:11" x14ac:dyDescent="0.25">
      <c r="A69" s="13">
        <v>8</v>
      </c>
      <c r="B69" s="7">
        <f>VLOOKUP(E69,[1]CountryID!$A$2:$C$305,2,FALSE)</f>
        <v>77</v>
      </c>
      <c r="C69" s="8" t="str">
        <f>VLOOKUP(E69,[1]CountryID!$A$2:$C$305,3,FALSE)</f>
        <v xml:space="preserve">WESTERN EUROPE                     </v>
      </c>
      <c r="D69" s="14">
        <v>43858</v>
      </c>
      <c r="E69" s="23" t="s">
        <v>27</v>
      </c>
      <c r="F69" s="24">
        <v>1</v>
      </c>
      <c r="G69" s="16" t="s">
        <v>12</v>
      </c>
      <c r="H69" s="16" t="s">
        <v>13</v>
      </c>
      <c r="I69" s="16" t="s">
        <v>12</v>
      </c>
      <c r="J69" s="16" t="s">
        <v>13</v>
      </c>
      <c r="K69" s="16" t="s">
        <v>13</v>
      </c>
    </row>
    <row r="70" spans="1:11" x14ac:dyDescent="0.25">
      <c r="A70" s="6">
        <v>9</v>
      </c>
      <c r="B70" s="7">
        <f>VLOOKUP(E70,[1]CountryID!$A$2:$C$305,2,FALSE)</f>
        <v>43</v>
      </c>
      <c r="C70" s="8" t="str">
        <f>VLOOKUP(E70,[1]CountryID!$A$2:$C$305,3,FALSE)</f>
        <v xml:space="preserve">ASIA (EX. NEAR EAST)         </v>
      </c>
      <c r="D70" s="9">
        <v>43859</v>
      </c>
      <c r="E70" s="12" t="s">
        <v>11</v>
      </c>
      <c r="F70" s="21">
        <v>5997</v>
      </c>
      <c r="G70" s="11" t="s">
        <v>12</v>
      </c>
      <c r="H70" s="11" t="s">
        <v>13</v>
      </c>
      <c r="I70" s="11" t="s">
        <v>12</v>
      </c>
      <c r="J70" s="11" t="s">
        <v>13</v>
      </c>
      <c r="K70" s="11" t="s">
        <v>13</v>
      </c>
    </row>
    <row r="71" spans="1:11" x14ac:dyDescent="0.25">
      <c r="A71" s="6">
        <v>9</v>
      </c>
      <c r="B71" s="7">
        <f>VLOOKUP(E71,[1]CountryID!$A$2:$C$305,2,FALSE)</f>
        <v>104</v>
      </c>
      <c r="C71" s="8" t="str">
        <f>VLOOKUP(E71,[1]CountryID!$A$2:$C$305,3,FALSE)</f>
        <v xml:space="preserve">ASIA (EX. NEAR EAST)         </v>
      </c>
      <c r="D71" s="9">
        <v>43859</v>
      </c>
      <c r="E71" s="12" t="s">
        <v>14</v>
      </c>
      <c r="F71" s="21">
        <v>7</v>
      </c>
      <c r="G71" s="11" t="s">
        <v>12</v>
      </c>
      <c r="H71" s="11" t="s">
        <v>13</v>
      </c>
      <c r="I71" s="11" t="s">
        <v>12</v>
      </c>
      <c r="J71" s="11" t="s">
        <v>13</v>
      </c>
      <c r="K71" s="11" t="s">
        <v>13</v>
      </c>
    </row>
    <row r="72" spans="1:11" ht="30" customHeight="1" x14ac:dyDescent="0.25">
      <c r="A72" s="6">
        <v>9</v>
      </c>
      <c r="B72" s="7">
        <f>VLOOKUP(E72,[1]CountryID!$A$2:$C$305,2,FALSE)</f>
        <v>111</v>
      </c>
      <c r="C72" s="8" t="str">
        <f>VLOOKUP(E72,[1]CountryID!$A$2:$C$305,3,FALSE)</f>
        <v xml:space="preserve">ASIA (EX. NEAR EAST)         </v>
      </c>
      <c r="D72" s="9">
        <v>43859</v>
      </c>
      <c r="E72" s="12" t="s">
        <v>15</v>
      </c>
      <c r="F72" s="21">
        <v>4</v>
      </c>
      <c r="G72" s="11" t="s">
        <v>12</v>
      </c>
      <c r="H72" s="11" t="s">
        <v>13</v>
      </c>
      <c r="I72" s="11" t="s">
        <v>12</v>
      </c>
      <c r="J72" s="11" t="s">
        <v>13</v>
      </c>
      <c r="K72" s="11" t="s">
        <v>13</v>
      </c>
    </row>
    <row r="73" spans="1:11" x14ac:dyDescent="0.25">
      <c r="A73" s="6">
        <v>9</v>
      </c>
      <c r="B73" s="7">
        <f>VLOOKUP(E73,[1]CountryID!$A$2:$C$305,2,FALSE)</f>
        <v>220</v>
      </c>
      <c r="C73" s="8" t="str">
        <f>VLOOKUP(E73,[1]CountryID!$A$2:$C$305,3,FALSE)</f>
        <v xml:space="preserve">ASIA (EX. NEAR EAST)         </v>
      </c>
      <c r="D73" s="9">
        <v>43859</v>
      </c>
      <c r="E73" s="12" t="s">
        <v>18</v>
      </c>
      <c r="F73" s="21">
        <v>2</v>
      </c>
      <c r="G73" s="11" t="s">
        <v>12</v>
      </c>
      <c r="H73" s="11" t="s">
        <v>13</v>
      </c>
      <c r="I73" s="11" t="s">
        <v>12</v>
      </c>
      <c r="J73" s="11" t="s">
        <v>13</v>
      </c>
      <c r="K73" s="11" t="s">
        <v>13</v>
      </c>
    </row>
    <row r="74" spans="1:11" ht="30" customHeight="1" x14ac:dyDescent="0.25">
      <c r="A74" s="6">
        <v>9</v>
      </c>
      <c r="B74" s="7">
        <f>VLOOKUP(E74,[1]CountryID!$A$2:$C$305,2,FALSE)</f>
        <v>185</v>
      </c>
      <c r="C74" s="8" t="str">
        <f>VLOOKUP(E74,[1]CountryID!$A$2:$C$305,3,FALSE)</f>
        <v xml:space="preserve">ASIA (EX. NEAR EAST)         </v>
      </c>
      <c r="D74" s="9">
        <v>43859</v>
      </c>
      <c r="E74" s="12" t="s">
        <v>19</v>
      </c>
      <c r="F74" s="21">
        <v>7</v>
      </c>
      <c r="G74" s="11" t="s">
        <v>12</v>
      </c>
      <c r="H74" s="11" t="s">
        <v>13</v>
      </c>
      <c r="I74" s="11" t="s">
        <v>12</v>
      </c>
      <c r="J74" s="11" t="s">
        <v>13</v>
      </c>
      <c r="K74" s="11" t="s">
        <v>13</v>
      </c>
    </row>
    <row r="75" spans="1:11" x14ac:dyDescent="0.25">
      <c r="A75" s="6">
        <v>9</v>
      </c>
      <c r="B75" s="7">
        <f>VLOOKUP(E75,[1]CountryID!$A$2:$C$305,2,FALSE)</f>
        <v>12</v>
      </c>
      <c r="C75" s="8" t="str">
        <f>VLOOKUP(E75,[1]CountryID!$A$2:$C$305,3,FALSE)</f>
        <v xml:space="preserve">OCEANIA                            </v>
      </c>
      <c r="D75" s="9">
        <v>43859</v>
      </c>
      <c r="E75" s="12" t="s">
        <v>20</v>
      </c>
      <c r="F75" s="21">
        <v>7</v>
      </c>
      <c r="G75" s="11" t="s">
        <v>12</v>
      </c>
      <c r="H75" s="11" t="s">
        <v>13</v>
      </c>
      <c r="I75" s="11" t="s">
        <v>12</v>
      </c>
      <c r="J75" s="11" t="s">
        <v>13</v>
      </c>
      <c r="K75" s="11" t="s">
        <v>13</v>
      </c>
    </row>
    <row r="76" spans="1:11" x14ac:dyDescent="0.25">
      <c r="A76" s="6">
        <v>9</v>
      </c>
      <c r="B76" s="7">
        <f>VLOOKUP(E76,[1]CountryID!$A$2:$C$305,2,FALSE)</f>
        <v>127</v>
      </c>
      <c r="C76" s="8" t="str">
        <f>VLOOKUP(E76,[1]CountryID!$A$2:$C$305,3,FALSE)</f>
        <v xml:space="preserve">ASIA (EX. NEAR EAST)         </v>
      </c>
      <c r="D76" s="9">
        <v>43859</v>
      </c>
      <c r="E76" s="12" t="s">
        <v>23</v>
      </c>
      <c r="F76" s="21">
        <v>4</v>
      </c>
      <c r="G76" s="11" t="s">
        <v>12</v>
      </c>
      <c r="H76" s="11" t="s">
        <v>13</v>
      </c>
      <c r="I76" s="11" t="s">
        <v>12</v>
      </c>
      <c r="J76" s="11" t="s">
        <v>13</v>
      </c>
      <c r="K76" s="11" t="s">
        <v>13</v>
      </c>
    </row>
    <row r="77" spans="1:11" ht="30" customHeight="1" x14ac:dyDescent="0.25">
      <c r="A77" s="6">
        <v>9</v>
      </c>
      <c r="B77" s="7">
        <f>VLOOKUP(E77,[1]CountryID!$A$2:$C$305,2,FALSE)</f>
        <v>35</v>
      </c>
      <c r="C77" s="8" t="str">
        <f>VLOOKUP(E77,[1]CountryID!$A$2:$C$305,3,FALSE)</f>
        <v xml:space="preserve">ASIA (EX. NEAR EAST)         </v>
      </c>
      <c r="D77" s="9">
        <v>43859</v>
      </c>
      <c r="E77" s="12" t="s">
        <v>25</v>
      </c>
      <c r="F77" s="21">
        <v>1</v>
      </c>
      <c r="G77" s="11" t="s">
        <v>12</v>
      </c>
      <c r="H77" s="11" t="s">
        <v>13</v>
      </c>
      <c r="I77" s="11" t="s">
        <v>12</v>
      </c>
      <c r="J77" s="11" t="s">
        <v>13</v>
      </c>
      <c r="K77" s="11" t="s">
        <v>13</v>
      </c>
    </row>
    <row r="78" spans="1:11" x14ac:dyDescent="0.25">
      <c r="A78" s="6">
        <v>9</v>
      </c>
      <c r="B78" s="7">
        <f>VLOOKUP(E78,[1]CountryID!$A$2:$C$305,2,FALSE)</f>
        <v>202</v>
      </c>
      <c r="C78" s="8" t="str">
        <f>VLOOKUP(E78,[1]CountryID!$A$2:$C$305,3,FALSE)</f>
        <v xml:space="preserve">ASIA (EX. NEAR EAST)         </v>
      </c>
      <c r="D78" s="9">
        <v>43859</v>
      </c>
      <c r="E78" s="12" t="s">
        <v>16</v>
      </c>
      <c r="F78" s="21">
        <v>14</v>
      </c>
      <c r="G78" s="11" t="s">
        <v>12</v>
      </c>
      <c r="H78" s="11" t="s">
        <v>13</v>
      </c>
      <c r="I78" s="11" t="s">
        <v>12</v>
      </c>
      <c r="J78" s="11" t="s">
        <v>13</v>
      </c>
      <c r="K78" s="11" t="s">
        <v>13</v>
      </c>
    </row>
    <row r="79" spans="1:11" x14ac:dyDescent="0.25">
      <c r="A79" s="6">
        <v>9</v>
      </c>
      <c r="B79" s="7">
        <f>VLOOKUP(E79,[1]CountryID!$A$2:$C$305,2,FALSE)</f>
        <v>146</v>
      </c>
      <c r="C79" s="8" t="str">
        <f>VLOOKUP(E79,[1]CountryID!$A$2:$C$305,3,FALSE)</f>
        <v xml:space="preserve">ASIA (EX. NEAR EAST)         </v>
      </c>
      <c r="D79" s="9">
        <v>43859</v>
      </c>
      <c r="E79" s="12" t="s">
        <v>21</v>
      </c>
      <c r="F79" s="21">
        <v>1</v>
      </c>
      <c r="G79" s="11" t="s">
        <v>12</v>
      </c>
      <c r="H79" s="11" t="s">
        <v>13</v>
      </c>
      <c r="I79" s="11" t="s">
        <v>12</v>
      </c>
      <c r="J79" s="11" t="s">
        <v>13</v>
      </c>
      <c r="K79" s="11" t="s">
        <v>13</v>
      </c>
    </row>
    <row r="80" spans="1:11" x14ac:dyDescent="0.25">
      <c r="A80" s="6">
        <v>9</v>
      </c>
      <c r="B80" s="7">
        <f>VLOOKUP(E80,[1]CountryID!$A$2:$C$305,2,FALSE)</f>
        <v>192</v>
      </c>
      <c r="C80" s="8" t="str">
        <f>VLOOKUP(E80,[1]CountryID!$A$2:$C$305,3,FALSE)</f>
        <v xml:space="preserve">ASIA (EX. NEAR EAST)         </v>
      </c>
      <c r="D80" s="9">
        <v>43859</v>
      </c>
      <c r="E80" s="12" t="s">
        <v>26</v>
      </c>
      <c r="F80" s="21">
        <v>1</v>
      </c>
      <c r="G80" s="11" t="s">
        <v>12</v>
      </c>
      <c r="H80" s="11" t="s">
        <v>13</v>
      </c>
      <c r="I80" s="11" t="s">
        <v>12</v>
      </c>
      <c r="J80" s="11" t="s">
        <v>13</v>
      </c>
      <c r="K80" s="11" t="s">
        <v>13</v>
      </c>
    </row>
    <row r="81" spans="1:11" ht="45" customHeight="1" x14ac:dyDescent="0.25">
      <c r="A81" s="6">
        <v>9</v>
      </c>
      <c r="B81" s="7">
        <f>VLOOKUP(E81,[1]CountryID!$A$2:$C$305,2,FALSE)</f>
        <v>215</v>
      </c>
      <c r="C81" s="8" t="str">
        <f>VLOOKUP(E81,[1]CountryID!$A$2:$C$305,3,FALSE)</f>
        <v xml:space="preserve">NORTHERN AMERICA                   </v>
      </c>
      <c r="D81" s="9">
        <v>43859</v>
      </c>
      <c r="E81" s="12" t="s">
        <v>17</v>
      </c>
      <c r="F81" s="21">
        <v>5</v>
      </c>
      <c r="G81" s="11" t="s">
        <v>12</v>
      </c>
      <c r="H81" s="11" t="s">
        <v>13</v>
      </c>
      <c r="I81" s="11" t="s">
        <v>12</v>
      </c>
      <c r="J81" s="11" t="s">
        <v>13</v>
      </c>
      <c r="K81" s="11" t="s">
        <v>13</v>
      </c>
    </row>
    <row r="82" spans="1:11" x14ac:dyDescent="0.25">
      <c r="A82" s="6">
        <v>9</v>
      </c>
      <c r="B82" s="7">
        <f>VLOOKUP(E82,[1]CountryID!$A$2:$C$305,2,FALSE)</f>
        <v>37</v>
      </c>
      <c r="C82" s="8" t="str">
        <f>VLOOKUP(E82,[1]CountryID!$A$2:$C$305,3,FALSE)</f>
        <v xml:space="preserve">NORTHERN AMERICA                   </v>
      </c>
      <c r="D82" s="9">
        <v>43859</v>
      </c>
      <c r="E82" s="12" t="s">
        <v>24</v>
      </c>
      <c r="F82" s="21">
        <v>3</v>
      </c>
      <c r="G82" s="11" t="s">
        <v>12</v>
      </c>
      <c r="H82" s="11" t="s">
        <v>13</v>
      </c>
      <c r="I82" s="11" t="s">
        <v>12</v>
      </c>
      <c r="J82" s="11" t="s">
        <v>13</v>
      </c>
      <c r="K82" s="11" t="s">
        <v>13</v>
      </c>
    </row>
    <row r="83" spans="1:11" x14ac:dyDescent="0.25">
      <c r="A83" s="6">
        <v>9</v>
      </c>
      <c r="B83" s="7">
        <f>VLOOKUP(E83,[1]CountryID!$A$2:$C$305,2,FALSE)</f>
        <v>70</v>
      </c>
      <c r="C83" s="8" t="str">
        <f>VLOOKUP(E83,[1]CountryID!$A$2:$C$305,3,FALSE)</f>
        <v xml:space="preserve">WESTERN EUROPE                     </v>
      </c>
      <c r="D83" s="9">
        <v>43859</v>
      </c>
      <c r="E83" s="12" t="s">
        <v>22</v>
      </c>
      <c r="F83" s="21">
        <v>4</v>
      </c>
      <c r="G83" s="11" t="s">
        <v>12</v>
      </c>
      <c r="H83" s="11" t="s">
        <v>13</v>
      </c>
      <c r="I83" s="11" t="s">
        <v>12</v>
      </c>
      <c r="J83" s="11" t="s">
        <v>13</v>
      </c>
      <c r="K83" s="11" t="s">
        <v>13</v>
      </c>
    </row>
    <row r="84" spans="1:11" x14ac:dyDescent="0.25">
      <c r="A84" s="6">
        <v>9</v>
      </c>
      <c r="B84" s="7">
        <f>VLOOKUP(E84,[1]CountryID!$A$2:$C$305,2,FALSE)</f>
        <v>77</v>
      </c>
      <c r="C84" s="8" t="str">
        <f>VLOOKUP(E84,[1]CountryID!$A$2:$C$305,3,FALSE)</f>
        <v xml:space="preserve">WESTERN EUROPE                     </v>
      </c>
      <c r="D84" s="9">
        <v>43859</v>
      </c>
      <c r="E84" s="12" t="s">
        <v>27</v>
      </c>
      <c r="F84" s="21">
        <v>4</v>
      </c>
      <c r="G84" s="11" t="s">
        <v>12</v>
      </c>
      <c r="H84" s="11" t="s">
        <v>13</v>
      </c>
      <c r="I84" s="11" t="s">
        <v>12</v>
      </c>
      <c r="J84" s="11" t="s">
        <v>13</v>
      </c>
      <c r="K84" s="11" t="s">
        <v>13</v>
      </c>
    </row>
    <row r="85" spans="1:11" ht="45" customHeight="1" x14ac:dyDescent="0.25">
      <c r="A85" s="6">
        <v>9</v>
      </c>
      <c r="B85" s="7">
        <f>VLOOKUP(E85,[1]CountryID!$A$2:$C$305,2,FALSE)</f>
        <v>213</v>
      </c>
      <c r="C85" s="8" t="str">
        <f>VLOOKUP(E85,[1]CountryID!$A$2:$C$305,3,FALSE)</f>
        <v xml:space="preserve">NEAR EAST                          </v>
      </c>
      <c r="D85" s="9">
        <v>43859</v>
      </c>
      <c r="E85" s="12" t="s">
        <v>28</v>
      </c>
      <c r="F85" s="21">
        <v>4</v>
      </c>
      <c r="G85" s="11" t="s">
        <v>12</v>
      </c>
      <c r="H85" s="11" t="s">
        <v>13</v>
      </c>
      <c r="I85" s="11" t="s">
        <v>12</v>
      </c>
      <c r="J85" s="11" t="s">
        <v>13</v>
      </c>
      <c r="K85" s="11" t="s">
        <v>13</v>
      </c>
    </row>
    <row r="86" spans="1:11" x14ac:dyDescent="0.25">
      <c r="A86" s="13">
        <v>10</v>
      </c>
      <c r="B86" s="7">
        <f>VLOOKUP(E86,[1]CountryID!$A$2:$C$305,2,FALSE)</f>
        <v>43</v>
      </c>
      <c r="C86" s="8" t="str">
        <f>VLOOKUP(E86,[1]CountryID!$A$2:$C$305,3,FALSE)</f>
        <v xml:space="preserve">ASIA (EX. NEAR EAST)         </v>
      </c>
      <c r="D86" s="14">
        <v>43860</v>
      </c>
      <c r="E86" s="18" t="s">
        <v>11</v>
      </c>
      <c r="F86" s="20">
        <v>7736</v>
      </c>
      <c r="G86" s="16" t="s">
        <v>12</v>
      </c>
      <c r="H86" s="16" t="s">
        <v>13</v>
      </c>
      <c r="I86" s="16" t="s">
        <v>12</v>
      </c>
      <c r="J86" s="16" t="s">
        <v>13</v>
      </c>
      <c r="K86" s="16" t="s">
        <v>13</v>
      </c>
    </row>
    <row r="87" spans="1:11" x14ac:dyDescent="0.25">
      <c r="A87" s="13">
        <v>10</v>
      </c>
      <c r="B87" s="7">
        <f>VLOOKUP(E87,[1]CountryID!$A$2:$C$305,2,FALSE)</f>
        <v>104</v>
      </c>
      <c r="C87" s="8" t="str">
        <f>VLOOKUP(E87,[1]CountryID!$A$2:$C$305,3,FALSE)</f>
        <v xml:space="preserve">ASIA (EX. NEAR EAST)         </v>
      </c>
      <c r="D87" s="14">
        <v>43860</v>
      </c>
      <c r="E87" s="18" t="s">
        <v>14</v>
      </c>
      <c r="F87" s="20">
        <v>11</v>
      </c>
      <c r="G87" s="16" t="s">
        <v>12</v>
      </c>
      <c r="H87" s="16" t="s">
        <v>13</v>
      </c>
      <c r="I87" s="16" t="s">
        <v>12</v>
      </c>
      <c r="J87" s="16" t="s">
        <v>13</v>
      </c>
      <c r="K87" s="16" t="s">
        <v>13</v>
      </c>
    </row>
    <row r="88" spans="1:11" ht="30" customHeight="1" x14ac:dyDescent="0.25">
      <c r="A88" s="13">
        <v>10</v>
      </c>
      <c r="B88" s="7">
        <f>VLOOKUP(E88,[1]CountryID!$A$2:$C$305,2,FALSE)</f>
        <v>111</v>
      </c>
      <c r="C88" s="8" t="str">
        <f>VLOOKUP(E88,[1]CountryID!$A$2:$C$305,3,FALSE)</f>
        <v xml:space="preserve">ASIA (EX. NEAR EAST)         </v>
      </c>
      <c r="D88" s="14">
        <v>43860</v>
      </c>
      <c r="E88" s="18" t="s">
        <v>15</v>
      </c>
      <c r="F88" s="20">
        <v>4</v>
      </c>
      <c r="G88" s="16" t="s">
        <v>12</v>
      </c>
      <c r="H88" s="16" t="s">
        <v>13</v>
      </c>
      <c r="I88" s="16" t="s">
        <v>12</v>
      </c>
      <c r="J88" s="16" t="s">
        <v>13</v>
      </c>
      <c r="K88" s="16" t="s">
        <v>13</v>
      </c>
    </row>
    <row r="89" spans="1:11" x14ac:dyDescent="0.25">
      <c r="A89" s="13">
        <v>10</v>
      </c>
      <c r="B89" s="7">
        <f>VLOOKUP(E89,[1]CountryID!$A$2:$C$305,2,FALSE)</f>
        <v>220</v>
      </c>
      <c r="C89" s="8" t="str">
        <f>VLOOKUP(E89,[1]CountryID!$A$2:$C$305,3,FALSE)</f>
        <v xml:space="preserve">ASIA (EX. NEAR EAST)         </v>
      </c>
      <c r="D89" s="14">
        <v>43860</v>
      </c>
      <c r="E89" s="18" t="s">
        <v>18</v>
      </c>
      <c r="F89" s="20">
        <v>2</v>
      </c>
      <c r="G89" s="16" t="s">
        <v>12</v>
      </c>
      <c r="H89" s="16" t="s">
        <v>13</v>
      </c>
      <c r="I89" s="16" t="s">
        <v>12</v>
      </c>
      <c r="J89" s="16" t="s">
        <v>13</v>
      </c>
      <c r="K89" s="16" t="s">
        <v>13</v>
      </c>
    </row>
    <row r="90" spans="1:11" ht="30" customHeight="1" x14ac:dyDescent="0.25">
      <c r="A90" s="13">
        <v>10</v>
      </c>
      <c r="B90" s="7">
        <f>VLOOKUP(E90,[1]CountryID!$A$2:$C$305,2,FALSE)</f>
        <v>185</v>
      </c>
      <c r="C90" s="8" t="str">
        <f>VLOOKUP(E90,[1]CountryID!$A$2:$C$305,3,FALSE)</f>
        <v xml:space="preserve">ASIA (EX. NEAR EAST)         </v>
      </c>
      <c r="D90" s="14">
        <v>43860</v>
      </c>
      <c r="E90" s="18" t="s">
        <v>19</v>
      </c>
      <c r="F90" s="20">
        <v>10</v>
      </c>
      <c r="G90" s="16" t="s">
        <v>12</v>
      </c>
      <c r="H90" s="16" t="s">
        <v>13</v>
      </c>
      <c r="I90" s="16" t="s">
        <v>12</v>
      </c>
      <c r="J90" s="16" t="s">
        <v>13</v>
      </c>
      <c r="K90" s="16" t="s">
        <v>13</v>
      </c>
    </row>
    <row r="91" spans="1:11" x14ac:dyDescent="0.25">
      <c r="A91" s="13">
        <v>10</v>
      </c>
      <c r="B91" s="7">
        <f>VLOOKUP(E91,[1]CountryID!$A$2:$C$305,2,FALSE)</f>
        <v>12</v>
      </c>
      <c r="C91" s="8" t="str">
        <f>VLOOKUP(E91,[1]CountryID!$A$2:$C$305,3,FALSE)</f>
        <v xml:space="preserve">OCEANIA                            </v>
      </c>
      <c r="D91" s="14">
        <v>43860</v>
      </c>
      <c r="E91" s="18" t="s">
        <v>20</v>
      </c>
      <c r="F91" s="20">
        <v>7</v>
      </c>
      <c r="G91" s="16" t="s">
        <v>12</v>
      </c>
      <c r="H91" s="16" t="s">
        <v>13</v>
      </c>
      <c r="I91" s="16" t="s">
        <v>12</v>
      </c>
      <c r="J91" s="16" t="s">
        <v>13</v>
      </c>
      <c r="K91" s="16" t="s">
        <v>13</v>
      </c>
    </row>
    <row r="92" spans="1:11" x14ac:dyDescent="0.25">
      <c r="A92" s="13">
        <v>10</v>
      </c>
      <c r="B92" s="7">
        <f>VLOOKUP(E92,[1]CountryID!$A$2:$C$305,2,FALSE)</f>
        <v>127</v>
      </c>
      <c r="C92" s="8" t="str">
        <f>VLOOKUP(E92,[1]CountryID!$A$2:$C$305,3,FALSE)</f>
        <v xml:space="preserve">ASIA (EX. NEAR EAST)         </v>
      </c>
      <c r="D92" s="14">
        <v>43860</v>
      </c>
      <c r="E92" s="18" t="s">
        <v>23</v>
      </c>
      <c r="F92" s="20">
        <v>7</v>
      </c>
      <c r="G92" s="16" t="s">
        <v>12</v>
      </c>
      <c r="H92" s="16" t="s">
        <v>13</v>
      </c>
      <c r="I92" s="16" t="s">
        <v>12</v>
      </c>
      <c r="J92" s="16" t="s">
        <v>13</v>
      </c>
      <c r="K92" s="16" t="s">
        <v>13</v>
      </c>
    </row>
    <row r="93" spans="1:11" ht="30" customHeight="1" x14ac:dyDescent="0.25">
      <c r="A93" s="13">
        <v>10</v>
      </c>
      <c r="B93" s="7">
        <f>VLOOKUP(E93,[1]CountryID!$A$2:$C$305,2,FALSE)</f>
        <v>35</v>
      </c>
      <c r="C93" s="8" t="str">
        <f>VLOOKUP(E93,[1]CountryID!$A$2:$C$305,3,FALSE)</f>
        <v xml:space="preserve">ASIA (EX. NEAR EAST)         </v>
      </c>
      <c r="D93" s="14">
        <v>43860</v>
      </c>
      <c r="E93" s="18" t="s">
        <v>25</v>
      </c>
      <c r="F93" s="20">
        <v>1</v>
      </c>
      <c r="G93" s="16" t="s">
        <v>12</v>
      </c>
      <c r="H93" s="16" t="s">
        <v>13</v>
      </c>
      <c r="I93" s="16" t="s">
        <v>12</v>
      </c>
      <c r="J93" s="16" t="s">
        <v>13</v>
      </c>
      <c r="K93" s="16" t="s">
        <v>13</v>
      </c>
    </row>
    <row r="94" spans="1:11" ht="30" customHeight="1" x14ac:dyDescent="0.25">
      <c r="A94" s="13">
        <v>10</v>
      </c>
      <c r="B94" s="7">
        <f>VLOOKUP(E94,[1]CountryID!$A$2:$C$305,2,FALSE)</f>
        <v>163</v>
      </c>
      <c r="C94" s="8" t="str">
        <f>VLOOKUP(E94,[1]CountryID!$A$2:$C$305,3,FALSE)</f>
        <v xml:space="preserve">ASIA (EX. NEAR EAST)         </v>
      </c>
      <c r="D94" s="14">
        <v>43860</v>
      </c>
      <c r="E94" s="18" t="s">
        <v>29</v>
      </c>
      <c r="F94" s="20">
        <v>1</v>
      </c>
      <c r="G94" s="16" t="s">
        <v>12</v>
      </c>
      <c r="H94" s="16" t="s">
        <v>13</v>
      </c>
      <c r="I94" s="16" t="s">
        <v>12</v>
      </c>
      <c r="J94" s="16" t="s">
        <v>13</v>
      </c>
      <c r="K94" s="16" t="s">
        <v>13</v>
      </c>
    </row>
    <row r="95" spans="1:11" x14ac:dyDescent="0.25">
      <c r="A95" s="13">
        <v>10</v>
      </c>
      <c r="B95" s="7">
        <f>VLOOKUP(E95,[1]CountryID!$A$2:$C$305,2,FALSE)</f>
        <v>202</v>
      </c>
      <c r="C95" s="8" t="str">
        <f>VLOOKUP(E95,[1]CountryID!$A$2:$C$305,3,FALSE)</f>
        <v xml:space="preserve">ASIA (EX. NEAR EAST)         </v>
      </c>
      <c r="D95" s="14">
        <v>43860</v>
      </c>
      <c r="E95" s="18" t="s">
        <v>16</v>
      </c>
      <c r="F95" s="20">
        <v>14</v>
      </c>
      <c r="G95" s="16" t="s">
        <v>12</v>
      </c>
      <c r="H95" s="16" t="s">
        <v>13</v>
      </c>
      <c r="I95" s="16" t="s">
        <v>12</v>
      </c>
      <c r="J95" s="16" t="s">
        <v>13</v>
      </c>
      <c r="K95" s="16" t="s">
        <v>13</v>
      </c>
    </row>
    <row r="96" spans="1:11" x14ac:dyDescent="0.25">
      <c r="A96" s="13">
        <v>10</v>
      </c>
      <c r="B96" s="7">
        <f>VLOOKUP(E96,[1]CountryID!$A$2:$C$305,2,FALSE)</f>
        <v>146</v>
      </c>
      <c r="C96" s="8" t="str">
        <f>VLOOKUP(E96,[1]CountryID!$A$2:$C$305,3,FALSE)</f>
        <v xml:space="preserve">ASIA (EX. NEAR EAST)         </v>
      </c>
      <c r="D96" s="14">
        <v>43860</v>
      </c>
      <c r="E96" s="18" t="s">
        <v>21</v>
      </c>
      <c r="F96" s="20">
        <v>1</v>
      </c>
      <c r="G96" s="16" t="s">
        <v>12</v>
      </c>
      <c r="H96" s="16" t="s">
        <v>13</v>
      </c>
      <c r="I96" s="16" t="s">
        <v>12</v>
      </c>
      <c r="J96" s="16" t="s">
        <v>13</v>
      </c>
      <c r="K96" s="16" t="s">
        <v>13</v>
      </c>
    </row>
    <row r="97" spans="1:11" x14ac:dyDescent="0.25">
      <c r="A97" s="13">
        <v>10</v>
      </c>
      <c r="B97" s="7">
        <f>VLOOKUP(E97,[1]CountryID!$A$2:$C$305,2,FALSE)</f>
        <v>192</v>
      </c>
      <c r="C97" s="8" t="str">
        <f>VLOOKUP(E97,[1]CountryID!$A$2:$C$305,3,FALSE)</f>
        <v xml:space="preserve">ASIA (EX. NEAR EAST)         </v>
      </c>
      <c r="D97" s="14">
        <v>43860</v>
      </c>
      <c r="E97" s="18" t="s">
        <v>26</v>
      </c>
      <c r="F97" s="20">
        <v>1</v>
      </c>
      <c r="G97" s="16" t="s">
        <v>12</v>
      </c>
      <c r="H97" s="16" t="s">
        <v>13</v>
      </c>
      <c r="I97" s="16" t="s">
        <v>12</v>
      </c>
      <c r="J97" s="16" t="s">
        <v>13</v>
      </c>
      <c r="K97" s="16" t="s">
        <v>13</v>
      </c>
    </row>
    <row r="98" spans="1:11" x14ac:dyDescent="0.25">
      <c r="A98" s="13">
        <v>10</v>
      </c>
      <c r="B98" s="7">
        <f>VLOOKUP(E98,[1]CountryID!$A$2:$C$305,2,FALSE)</f>
        <v>95</v>
      </c>
      <c r="C98" s="8" t="str">
        <f>VLOOKUP(E98,[1]CountryID!$A$2:$C$305,3,FALSE)</f>
        <v xml:space="preserve">ASIA (EX. NEAR EAST)         </v>
      </c>
      <c r="D98" s="14">
        <v>43860</v>
      </c>
      <c r="E98" s="18" t="s">
        <v>30</v>
      </c>
      <c r="F98" s="20">
        <v>1</v>
      </c>
      <c r="G98" s="16" t="s">
        <v>12</v>
      </c>
      <c r="H98" s="16" t="s">
        <v>13</v>
      </c>
      <c r="I98" s="16" t="s">
        <v>12</v>
      </c>
      <c r="J98" s="16" t="s">
        <v>13</v>
      </c>
      <c r="K98" s="16" t="s">
        <v>13</v>
      </c>
    </row>
    <row r="99" spans="1:11" ht="45" customHeight="1" x14ac:dyDescent="0.25">
      <c r="A99" s="13">
        <v>10</v>
      </c>
      <c r="B99" s="7">
        <f>VLOOKUP(E99,[1]CountryID!$A$2:$C$305,2,FALSE)</f>
        <v>215</v>
      </c>
      <c r="C99" s="8" t="str">
        <f>VLOOKUP(E99,[1]CountryID!$A$2:$C$305,3,FALSE)</f>
        <v xml:space="preserve">NORTHERN AMERICA                   </v>
      </c>
      <c r="D99" s="14">
        <v>43860</v>
      </c>
      <c r="E99" s="18" t="s">
        <v>17</v>
      </c>
      <c r="F99" s="20">
        <v>5</v>
      </c>
      <c r="G99" s="16" t="s">
        <v>12</v>
      </c>
      <c r="H99" s="16" t="s">
        <v>13</v>
      </c>
      <c r="I99" s="16" t="s">
        <v>12</v>
      </c>
      <c r="J99" s="16" t="s">
        <v>13</v>
      </c>
      <c r="K99" s="16" t="s">
        <v>13</v>
      </c>
    </row>
    <row r="100" spans="1:11" x14ac:dyDescent="0.25">
      <c r="A100" s="13">
        <v>10</v>
      </c>
      <c r="B100" s="7">
        <f>VLOOKUP(E100,[1]CountryID!$A$2:$C$305,2,FALSE)</f>
        <v>37</v>
      </c>
      <c r="C100" s="8" t="str">
        <f>VLOOKUP(E100,[1]CountryID!$A$2:$C$305,3,FALSE)</f>
        <v xml:space="preserve">NORTHERN AMERICA                   </v>
      </c>
      <c r="D100" s="14">
        <v>43860</v>
      </c>
      <c r="E100" s="18" t="s">
        <v>24</v>
      </c>
      <c r="F100" s="20">
        <v>3</v>
      </c>
      <c r="G100" s="16" t="s">
        <v>12</v>
      </c>
      <c r="H100" s="16" t="s">
        <v>13</v>
      </c>
      <c r="I100" s="16" t="s">
        <v>12</v>
      </c>
      <c r="J100" s="16" t="s">
        <v>13</v>
      </c>
      <c r="K100" s="16" t="s">
        <v>13</v>
      </c>
    </row>
    <row r="101" spans="1:11" x14ac:dyDescent="0.25">
      <c r="A101" s="13">
        <v>10</v>
      </c>
      <c r="B101" s="7">
        <f>VLOOKUP(E101,[1]CountryID!$A$2:$C$305,2,FALSE)</f>
        <v>70</v>
      </c>
      <c r="C101" s="8" t="str">
        <f>VLOOKUP(E101,[1]CountryID!$A$2:$C$305,3,FALSE)</f>
        <v xml:space="preserve">WESTERN EUROPE                     </v>
      </c>
      <c r="D101" s="14">
        <v>43860</v>
      </c>
      <c r="E101" s="18" t="s">
        <v>22</v>
      </c>
      <c r="F101" s="20">
        <v>5</v>
      </c>
      <c r="G101" s="16" t="s">
        <v>12</v>
      </c>
      <c r="H101" s="16" t="s">
        <v>13</v>
      </c>
      <c r="I101" s="16" t="s">
        <v>12</v>
      </c>
      <c r="J101" s="16" t="s">
        <v>13</v>
      </c>
      <c r="K101" s="16" t="s">
        <v>13</v>
      </c>
    </row>
    <row r="102" spans="1:11" x14ac:dyDescent="0.25">
      <c r="A102" s="13">
        <v>10</v>
      </c>
      <c r="B102" s="7">
        <f>VLOOKUP(E102,[1]CountryID!$A$2:$C$305,2,FALSE)</f>
        <v>69</v>
      </c>
      <c r="C102" s="8" t="str">
        <f>VLOOKUP(E102,[1]CountryID!$A$2:$C$305,3,FALSE)</f>
        <v xml:space="preserve">WESTERN EUROPE                     </v>
      </c>
      <c r="D102" s="14">
        <v>43860</v>
      </c>
      <c r="E102" s="18" t="s">
        <v>31</v>
      </c>
      <c r="F102" s="20">
        <v>1</v>
      </c>
      <c r="G102" s="16" t="s">
        <v>12</v>
      </c>
      <c r="H102" s="16" t="s">
        <v>13</v>
      </c>
      <c r="I102" s="16" t="s">
        <v>12</v>
      </c>
      <c r="J102" s="16" t="s">
        <v>13</v>
      </c>
      <c r="K102" s="16" t="s">
        <v>13</v>
      </c>
    </row>
    <row r="103" spans="1:11" x14ac:dyDescent="0.25">
      <c r="A103" s="13">
        <v>10</v>
      </c>
      <c r="B103" s="7">
        <f>VLOOKUP(E103,[1]CountryID!$A$2:$C$305,2,FALSE)</f>
        <v>77</v>
      </c>
      <c r="C103" s="8" t="str">
        <f>VLOOKUP(E103,[1]CountryID!$A$2:$C$305,3,FALSE)</f>
        <v xml:space="preserve">WESTERN EUROPE                     </v>
      </c>
      <c r="D103" s="14">
        <v>43860</v>
      </c>
      <c r="E103" s="18" t="s">
        <v>27</v>
      </c>
      <c r="F103" s="20">
        <v>4</v>
      </c>
      <c r="G103" s="16" t="s">
        <v>12</v>
      </c>
      <c r="H103" s="16" t="s">
        <v>13</v>
      </c>
      <c r="I103" s="16" t="s">
        <v>12</v>
      </c>
      <c r="J103" s="16" t="s">
        <v>13</v>
      </c>
      <c r="K103" s="16" t="s">
        <v>13</v>
      </c>
    </row>
    <row r="104" spans="1:11" ht="45" customHeight="1" x14ac:dyDescent="0.25">
      <c r="A104" s="13">
        <v>10</v>
      </c>
      <c r="B104" s="7">
        <f>VLOOKUP(E104,[1]CountryID!$A$2:$C$305,2,FALSE)</f>
        <v>213</v>
      </c>
      <c r="C104" s="8" t="str">
        <f>VLOOKUP(E104,[1]CountryID!$A$2:$C$305,3,FALSE)</f>
        <v xml:space="preserve">NEAR EAST                          </v>
      </c>
      <c r="D104" s="14">
        <v>43860</v>
      </c>
      <c r="E104" s="18" t="s">
        <v>28</v>
      </c>
      <c r="F104" s="20">
        <v>4</v>
      </c>
      <c r="G104" s="16" t="s">
        <v>12</v>
      </c>
      <c r="H104" s="16" t="s">
        <v>13</v>
      </c>
      <c r="I104" s="16" t="s">
        <v>12</v>
      </c>
      <c r="J104" s="16" t="s">
        <v>13</v>
      </c>
      <c r="K104" s="16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2020-04-01T19:52:36Z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8ca9e455-6ad6-4d69-a21c-65079273e28e</vt:lpwstr>
  </property>
</Properties>
</file>